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21" sheetId="16" r:id="rId1"/>
    <sheet name="R21_E005" sheetId="2" r:id="rId2"/>
    <sheet name="R21_E007" sheetId="3" r:id="rId3"/>
    <sheet name="R21_F001" sheetId="7" r:id="rId4"/>
    <sheet name="R21_F002" sheetId="8" r:id="rId5"/>
    <sheet name="R21_F005" sheetId="9" r:id="rId6"/>
    <sheet name="R21_G001" sheetId="10" r:id="rId7"/>
    <sheet name="R21_K021" sheetId="11" r:id="rId8"/>
    <sheet name="R21_K027" sheetId="12" r:id="rId9"/>
    <sheet name="R21_P001" sheetId="13" r:id="rId10"/>
    <sheet name="R21_P002" sheetId="14" r:id="rId11"/>
    <sheet name="R21_S248" sheetId="15" r:id="rId12"/>
    <sheet name="FID_R21" sheetId="17" r:id="rId13"/>
    <sheet name="R21_M001" sheetId="21" r:id="rId14"/>
    <sheet name="R21_O001" sheetId="22" r:id="rId15"/>
  </sheets>
  <externalReferences>
    <externalReference r:id="rId16"/>
    <externalReference r:id="rId17"/>
    <externalReference r:id="rId18"/>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21'!$A$1:$F$24</definedName>
    <definedName name="cf" localSheetId="12">#REF!</definedName>
    <definedName name="cf" localSheetId="0">#REF!</definedName>
    <definedName name="cf">#REF!</definedName>
    <definedName name="DG" localSheetId="12">#REF!</definedName>
    <definedName name="DG">#REF!</definedName>
    <definedName name="DGAJ" localSheetId="12">#REF!</definedName>
    <definedName name="DGAJ">#REF!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s" localSheetId="12">#REF!</definedName>
    <definedName name="ds" localSheetId="0">#REF!</definedName>
    <definedName name="ds">#REF!</definedName>
    <definedName name="Programas" localSheetId="12">[1]Programas_PND!$A$2:$A$23</definedName>
    <definedName name="Programas" localSheetId="0">[1]Programas_PND!$A$2:$A$23</definedName>
    <definedName name="Programas">[2]Programas_PND!$A$2:$A$23</definedName>
    <definedName name="Ramos">[3]Ramos!$A$2:$A$47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6" l="1"/>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alcChain>
</file>

<file path=xl/sharedStrings.xml><?xml version="1.0" encoding="utf-8"?>
<sst xmlns="http://schemas.openxmlformats.org/spreadsheetml/2006/main" count="1435" uniqueCount="538">
  <si>
    <t>Proyecto de Presupuesto de Egresos de la Federación para el Ejercicio Fiscal 2018</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</si>
  <si>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</si>
  <si>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</si>
  <si>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</si>
  <si>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</si>
  <si>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</si>
  <si>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</si>
  <si>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</si>
  <si>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</si>
  <si>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</si>
  <si>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</si>
  <si>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</si>
  <si>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</si>
  <si>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</si>
  <si>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</si>
  <si>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</si>
  <si>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</si>
  <si>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</si>
  <si>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</si>
  <si>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</si>
  <si>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</si>
  <si>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 xml:space="preserve">Programa </t>
  </si>
  <si>
    <t>21 Programa Sectorial de Turismo</t>
  </si>
  <si>
    <t xml:space="preserve">Objetivo </t>
  </si>
  <si>
    <t>2 Fortalecer las ventajas competitivas de la oferta turística.</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</si>
  <si>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</si>
  <si>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</si>
  <si>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</si>
  <si>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</si>
  <si>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</si>
  <si>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</si>
  <si>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</si>
  <si>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</si>
  <si>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las ventajas competitivas de la oferta turística mediante la asistencia mecanica de emergencia ,informacion turistica y primeros auxilios,entregados oportunamente a los turistas en carreteras a destinos turisticos prioritarios.</t>
  </si>
  <si>
    <t>Sectorial/Transversal:</t>
  </si>
  <si>
    <t>Estratégico - Eficacia - Anual</t>
  </si>
  <si>
    <t>Indicador Convergencia en Derrama Económica Turística (ICDET)</t>
  </si>
  <si>
    <r>
      <t>Nivel:</t>
    </r>
    <r>
      <rPr>
        <sz val="9"/>
        <color rgb="FF000000"/>
        <rFont val="Soberana Sans"/>
        <family val="3"/>
      </rPr>
      <t xml:space="preserve"> </t>
    </r>
    <r>
      <rPr>
        <b/>
        <sz val="9"/>
        <color rgb="FF000000"/>
        <rFont val="Soberana Sans"/>
        <family val="3"/>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</si>
  <si>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</si>
  <si>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</si>
  <si>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</si>
  <si>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Porcentaje</t>
  </si>
  <si>
    <r>
      <t>Nivel:</t>
    </r>
    <r>
      <rPr>
        <sz val="9"/>
        <color rgb="FF000000"/>
        <rFont val="Soberana Sans"/>
        <family val="3"/>
      </rPr>
      <t xml:space="preserve"> </t>
    </r>
    <r>
      <rPr>
        <b/>
        <sz val="9"/>
        <color rgb="FF000000"/>
        <rFont val="Soberana Sans"/>
        <family val="3"/>
      </rPr>
      <t>Componente</t>
    </r>
  </si>
  <si>
    <t>Cobertura de la red carretera del país en servicios de asistencia mecánica de emergencia otorgados por la Corporación.</t>
  </si>
  <si>
    <t>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</si>
  <si>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</si>
  <si>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</si>
  <si>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</si>
  <si>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</si>
  <si>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</si>
  <si>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</si>
  <si>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</si>
  <si>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</si>
  <si>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r>
      <t>Nivel:</t>
    </r>
    <r>
      <rPr>
        <sz val="9"/>
        <color rgb="FF000000"/>
        <rFont val="Soberana Sans"/>
        <family val="3"/>
      </rPr>
      <t xml:space="preserve"> </t>
    </r>
    <r>
      <rPr>
        <b/>
        <sz val="9"/>
        <color rgb="FF000000"/>
        <rFont val="Soberana Sans"/>
        <family val="3"/>
      </rPr>
      <t>Actividad</t>
    </r>
  </si>
  <si>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</si>
  <si>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</si>
  <si>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</si>
  <si>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</si>
  <si>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</si>
  <si>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</si>
  <si>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</si>
  <si>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Gestión - Eficacia - Trimestral</t>
  </si>
  <si>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</si>
  <si>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</si>
  <si>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</si>
  <si>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</si>
  <si>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Conservación y mantenimiento a los CIP's</t>
  </si>
  <si>
    <t>W3S-FONATUR Mantenimiento Turístico, S.A. de C.V.</t>
  </si>
  <si>
    <t>3 Fomentar un mayor flujo de inversiones y financiamiento en el sector turismo y la promoción eficaz de los destinos turísticos</t>
  </si>
  <si>
    <t>3 Facilitar el financiamiento y la inversión público  privada en proyectos con potencial turístico.</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</si>
  <si>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</si>
  <si>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</si>
  <si>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</si>
  <si>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</si>
  <si>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</si>
  <si>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</si>
  <si>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</si>
  <si>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</si>
  <si>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</si>
  <si>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</si>
  <si>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</si>
  <si>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</si>
  <si>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</si>
  <si>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</si>
  <si>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</si>
  <si>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Ejecución de riego en las áreas verdes y espacios públicos de los Centros Integralmente Planeados.</t>
  </si>
  <si>
    <t>Porcentaje de hectáreas regadas</t>
  </si>
  <si>
    <t>(Número de hectáreas regadas / Número de hectáreas programadas para riego) X 100.</t>
  </si>
  <si>
    <t>Realización de barrido en vialidades y áreas públicas de los Centros Integralmente Planeados.</t>
  </si>
  <si>
    <t xml:space="preserve">Número de hectáreas barridas  </t>
  </si>
  <si>
    <t>Suma de hectáreas barridas en los Centros Integralmente Planeados de FONATUR</t>
  </si>
  <si>
    <t>Hectárea</t>
  </si>
  <si>
    <t>Realización de poda de pasto, setos y árboles de las áreas públicas de los CIP.</t>
  </si>
  <si>
    <t>Porcentaje de hectáreas con poda</t>
  </si>
  <si>
    <t>(Número de hectáreas podadas /Número de hectáreas programadas) X 100.</t>
  </si>
  <si>
    <t>Recepción y tratamiento de agua residual en las plantas de tratamiento de aguas residuales.</t>
  </si>
  <si>
    <t>Tratamiento de aguas residuales por segundo.</t>
  </si>
  <si>
    <t>Suma del volumen de agua tratada por segundo.</t>
  </si>
  <si>
    <t>Litro por segundo</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</si>
  <si>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</si>
  <si>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</si>
  <si>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</si>
  <si>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Tasa de variación</t>
  </si>
  <si>
    <t>Gestión - Calidad - Semestral</t>
  </si>
  <si>
    <t>F001 Promoción de México como Destino Turístico</t>
  </si>
  <si>
    <t>W3J-Consejo de Promoción Turística de México, S.A. de C.V.</t>
  </si>
  <si>
    <t>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</si>
  <si>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</si>
  <si>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</si>
  <si>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</si>
  <si>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</si>
  <si>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</si>
  <si>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</si>
  <si>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</si>
  <si>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</si>
  <si>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</si>
  <si>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</si>
  <si>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</si>
  <si>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</si>
  <si>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</si>
  <si>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</si>
  <si>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Campañas de publicidad con impacto en la intención de viaje, realizadas.</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</si>
  <si>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</si>
  <si>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</si>
  <si>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</si>
  <si>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</si>
  <si>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</si>
  <si>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</si>
  <si>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</si>
  <si>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</si>
  <si>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</si>
  <si>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</si>
  <si>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</si>
  <si>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</si>
  <si>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</si>
  <si>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</si>
  <si>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</si>
  <si>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</si>
  <si>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</si>
  <si>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</si>
  <si>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</si>
  <si>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Realización de campañas cooperativas con los estados.</t>
  </si>
  <si>
    <t>Porcentaje de entidades federativas que realizan programas cooperativos de publicidad.</t>
  </si>
  <si>
    <t>(Número de estados con programa cooperativo de publicidad / Total de entidades federativas ) * 100</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</si>
  <si>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</si>
  <si>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</si>
  <si>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</si>
  <si>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F002 Fomento y promoción de la inversión en el sector turístico</t>
  </si>
  <si>
    <t>W3N-Fondo Nacional de Fomento al Turismo</t>
  </si>
  <si>
    <t>2 Impulsar la innovación de la oferta y elevar la competitividad del sector turístico</t>
  </si>
  <si>
    <t>Contribuir a facilitar el financiamiento y la inversión público ? privada en proyectos con potencial turístico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</si>
  <si>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</si>
  <si>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</si>
  <si>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</si>
  <si>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</si>
  <si>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</si>
  <si>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</si>
  <si>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</si>
  <si>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</si>
  <si>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</si>
  <si>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</si>
  <si>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</si>
  <si>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</si>
  <si>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Evaluaciones de Proyectos del sector turístico realizadas</t>
  </si>
  <si>
    <t xml:space="preserve">Porcentaje de evaluaciones realizadas.  </t>
  </si>
  <si>
    <t>(Número de proyectos evaluados)/(Número de proyectos programados a evaluarse) X 100.</t>
  </si>
  <si>
    <t>Comercialización de Bienes inmuebles satisfactoria</t>
  </si>
  <si>
    <t>Porcentaje de  clientes que calificaron como muy buena o buena la atención del Fondo por la venta de terrenos, respecto al total de clientes encuestados</t>
  </si>
  <si>
    <t>(Número de compradores hombres + número de compradores mujeres que calificaron como muy bueno o bueno el servicio que recibieron por parte del Fondo en la compra de terrenos) / (Número total de compradores encuestados)X 100</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</si>
  <si>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</si>
  <si>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</si>
  <si>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</si>
  <si>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</si>
  <si>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</si>
  <si>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</si>
  <si>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</si>
  <si>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</si>
  <si>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</si>
  <si>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</si>
  <si>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</si>
  <si>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</si>
  <si>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</si>
  <si>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</si>
  <si>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</si>
  <si>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</si>
  <si>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</si>
  <si>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</si>
  <si>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</si>
  <si>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</si>
  <si>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</si>
  <si>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F005 Desarrollo y promoción de proyectos turísticos sustentables</t>
  </si>
  <si>
    <t>211-Dirección General de Innovación del Producto Turístico</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</si>
  <si>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</si>
  <si>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</si>
  <si>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</si>
  <si>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</si>
  <si>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</si>
  <si>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</si>
  <si>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</si>
  <si>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</si>
  <si>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</si>
  <si>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</si>
  <si>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</si>
  <si>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</si>
  <si>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</si>
  <si>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Realización de acciones orientadas a la integración de un Catálogo de Inversiones que permita el seguimiento de proyectos, y  el flujo de inversiones hacia el sector turístico</t>
  </si>
  <si>
    <t>Catálogo de proyectos de inversión del sector turístico</t>
  </si>
  <si>
    <t>(Número de actualizaciones al catálogo de proyectos de inversión del sector turístico realizadas / (Número de actualizaciones al catálogo de proyectos de inversión del sector turístico programadas )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</si>
  <si>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</si>
  <si>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</si>
  <si>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</si>
  <si>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</si>
  <si>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</si>
  <si>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</si>
  <si>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</si>
  <si>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</si>
  <si>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(Número de acuerdos realizados y/o promovidos / número de acuerdos programados)*100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</si>
  <si>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</si>
  <si>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</si>
  <si>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</si>
  <si>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Difusión de proyectos de inversión directa al sector turístico para el fomento y el impulso de la atracción de inversiones.</t>
  </si>
  <si>
    <t>Porcentaje de foros de impulso y promoción de proyectos turísticos dirigidos a inversionistas</t>
  </si>
  <si>
    <t>(Número de foros dirigidos a inversionistas  / número de foros programados)*100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</si>
  <si>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</si>
  <si>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</si>
  <si>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</si>
  <si>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</si>
  <si>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</si>
  <si>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</si>
  <si>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</si>
  <si>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</si>
  <si>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</si>
  <si>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</si>
  <si>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</si>
  <si>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</si>
  <si>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</si>
  <si>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</si>
  <si>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</si>
  <si>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</si>
  <si>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</si>
  <si>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</si>
  <si>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</si>
  <si>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</si>
  <si>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Reformas a la normatividad aplicable, impulsadas.</t>
  </si>
  <si>
    <t>Porcentaje de propuestas de elementos normativos reformados</t>
  </si>
  <si>
    <t>(Elementos normativos reformados / Elementos normativos identificados) X 100</t>
  </si>
  <si>
    <t>Programa Anual de Verificación, ejecutado.</t>
  </si>
  <si>
    <t>Porcentaje de verificaciones realizadas a prestadores de servicios turísticos</t>
  </si>
  <si>
    <t>(verificaciones realizadas / verificaciones programadas ) X 100</t>
  </si>
  <si>
    <t>Atención a quejas.</t>
  </si>
  <si>
    <t>Porcentaje de quejas relativas al servicio turístico atendidas</t>
  </si>
  <si>
    <t>(Quejas atendidas/ Quejas recibidas) X 100</t>
  </si>
  <si>
    <t>Realización de propuestas de reforma legislativa.</t>
  </si>
  <si>
    <t>Porcentaje de propuestas de reforma legislativa promovidas para la transformación del sector</t>
  </si>
  <si>
    <t>(propuestas que conforman la agenda legislativa, promovidas  / propuestas identificadas) *100</t>
  </si>
  <si>
    <t>Propuesta</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</si>
  <si>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</si>
  <si>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</si>
  <si>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</si>
  <si>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</si>
  <si>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</si>
  <si>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</si>
  <si>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Realización de propuestas de modernización normativa de regulaciones.</t>
  </si>
  <si>
    <t>Porcentaje de acciones de modernización regulativa promovidas</t>
  </si>
  <si>
    <t>(Acciones de modernización regulativa promovidas / Acciones de modernización regulativa identificadas) * 100</t>
  </si>
  <si>
    <t>Acción</t>
  </si>
  <si>
    <t>Sustanciación del procedimiento administrativo.</t>
  </si>
  <si>
    <t>Porcentaje de procedimientos sancionatorios iniciados</t>
  </si>
  <si>
    <t>(Prestadores de Servicios Turísticos con Procedimientos Iniciados/ Prestadores verificados con irregularidades detectadas) X 100</t>
  </si>
  <si>
    <t>Revisión de normas para el Sistema de Normalización del Sector Turismo.</t>
  </si>
  <si>
    <t>Porcentaje de normas revisadas</t>
  </si>
  <si>
    <t>(Número de Normas Oficiales Mexicanas (NOM) en materia turística revisadas/Número de Normas Oficiales Mexicanas (NOM) en materia turística programadas)*100</t>
  </si>
  <si>
    <t>Norma</t>
  </si>
  <si>
    <t>Emisión de dictámenes de verificación con oportunidad.</t>
  </si>
  <si>
    <t>Porcentaje prestadores de servicios turísticos dictaminados</t>
  </si>
  <si>
    <t>(Prestadores de servicios turísticos dictaminados / Prestadores de servicios turísticos verificados ) X 100</t>
  </si>
  <si>
    <t>K021 Proyectos de infraestructura de turismo</t>
  </si>
  <si>
    <t>Contribuir a facilitar el financiamiento y la inversión público ? privada en proyectos con potencial turístico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</si>
  <si>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</si>
  <si>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</si>
  <si>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</si>
  <si>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</si>
  <si>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</si>
  <si>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</si>
  <si>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Obtención de autorizaciones en material ambiental para los proyectos.</t>
  </si>
  <si>
    <t>Porcentaje de autorizaciones ante la SEMARNAT.</t>
  </si>
  <si>
    <t>(Número de autorizaciones obtenidas / Número de solicitudes recibidas) X 100</t>
  </si>
  <si>
    <t>Gestión de permisos de construcción para la urbanización de la superficie para los proyectos del FONATUR.</t>
  </si>
  <si>
    <t>Porcentaje de permisos autorizados.</t>
  </si>
  <si>
    <t>(Número de permisos autorizados / Número de permisos solicitados)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</si>
  <si>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</si>
  <si>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</si>
  <si>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</si>
  <si>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K027 Mantenimiento de infraestructura</t>
  </si>
  <si>
    <t>Contribuir a facilitar el financiamiento y la inversión público ? privada en proyectos con potencial turístico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</si>
  <si>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</si>
  <si>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</si>
  <si>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</si>
  <si>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</si>
  <si>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</si>
  <si>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</si>
  <si>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</si>
  <si>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</si>
  <si>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</si>
  <si>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</si>
  <si>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</si>
  <si>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</si>
  <si>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</si>
  <si>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</si>
  <si>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</si>
  <si>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</si>
  <si>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P001 Planeación y conducción de la política de turismo</t>
  </si>
  <si>
    <t>611-Dirección General de Planeación</t>
  </si>
  <si>
    <t>1 Impulsar el ordenamiento y la transformación del sector turístico</t>
  </si>
  <si>
    <t>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</si>
  <si>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</si>
  <si>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</si>
  <si>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</si>
  <si>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 xml:space="preserve">Indicador de Avance de Proyectos Transversales </t>
  </si>
  <si>
    <t>Las Unidades Responsables y actores que integran el Sector Turístico funcionan coordinadamente con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</si>
  <si>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y difundidos en el sector turístico.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</si>
  <si>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</si>
  <si>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Información estadística y de promoción del sector turístico mexicano, difundida para la toma de decisiones de los actores del sector.</t>
  </si>
  <si>
    <t>Avance en la difusión de los Resultados de la Actividad Turística, así como de promoción.</t>
  </si>
  <si>
    <t xml:space="preserve">(Número de envíos de la información de resultados de la Actividad y Promoción  Turística/ Número de envíos y promoción de la información de los Resultados de la Actividad Turística planeados) x100 </t>
  </si>
  <si>
    <t>Instrumentos de planeación y política para los programas y estrategias del sector turismo, promovidos.</t>
  </si>
  <si>
    <t>Instrumentos de planeación y política promovidos en las unidades, dependencias y entidades del sector turismo.</t>
  </si>
  <si>
    <t>(Número Instrumentos de planeación y política promovidos durante el año t/ Número Instrumentos de planeación y política programadosdurante el  año t) x 100</t>
  </si>
  <si>
    <t>Herramientas de política turística territorial, impulsados.</t>
  </si>
  <si>
    <t>Porcentaje de herramientas de política turística territorial impulsados</t>
  </si>
  <si>
    <t>(Herramientas de política turística territorial impulsadas/Herramientas de política turística territorial programadas)x100</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</si>
  <si>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</si>
  <si>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</si>
  <si>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</si>
  <si>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Ejecución de mecanismos de transversalidad dentro del sector turismo.</t>
  </si>
  <si>
    <t>Acciones intersectoriales realizadas y/o promovidas.</t>
  </si>
  <si>
    <t>(Número de acciones intersectoriales realizadas y/o promovidas/Total de acciones intersectoriales identificadas)X100</t>
  </si>
  <si>
    <t>Seguimiento al Programa de Ordenamiento Turístico General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</si>
  <si>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</si>
  <si>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</si>
  <si>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Fortalecimiento de la participación ciudadana en el sector turismo.</t>
  </si>
  <si>
    <t>Propuestas ciudadanas en materia turística atendidas.</t>
  </si>
  <si>
    <t>(Número de propuestas atendidas/Total de propuestas recibidas)x100</t>
  </si>
  <si>
    <t>Elaboración de reportes de información estadística de los Resultados de la Actividad Turística.</t>
  </si>
  <si>
    <t>Porcentaje de avance en la elaboración de los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</si>
  <si>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</si>
  <si>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Realización del seguimiento a programas y proyectos del sector.</t>
  </si>
  <si>
    <t>Reportes de seguimiento de los programas y proyectos del sector.</t>
  </si>
  <si>
    <t>Número de reportes de seguimiento</t>
  </si>
  <si>
    <t>Otra-Reportes</t>
  </si>
  <si>
    <t>Integración y análisis de proyectos, actividades, indicadores y metas anuales de cada Unidad Responsable que integran el Sector Turismo, incorporados en el Programa de Trabajo de Desarrollo Institucional del Sector Turismo (PTDI).</t>
  </si>
  <si>
    <t>Elaboración y análisis del Programa de Trabajo de Desarrollo Institucional del Sector Turismo (PTDI) realizados.</t>
  </si>
  <si>
    <t>(Reportes del PTDI realizados/ Reportes del PTDI programados) x 100</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</si>
  <si>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</si>
  <si>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</si>
  <si>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</si>
  <si>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</si>
  <si>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</si>
  <si>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</si>
  <si>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Generación e integración de información geográfica espacial de los destinos turísticos del país establecidos en las agendas de competitividad.</t>
  </si>
  <si>
    <t>Georreferenciación de los destinos prioritarios del país establecidos en las agendas de competitividad.</t>
  </si>
  <si>
    <t xml:space="preserve">(Número de georreferenciaciones de destinos prioritarios realizados/ Número de georreferenciaciones de destinos prioritarios programados) x 100 </t>
  </si>
  <si>
    <t>Elaboración de herramientas para los diagnósticos de vulnerabilidad al cambio climático en destinos turísticos.</t>
  </si>
  <si>
    <t xml:space="preserve">Diagnósticos de vulnerabilidad al cambio climático en destinos turísticos </t>
  </si>
  <si>
    <t xml:space="preserve">(Herramientas para los diagnósticos de vulnerabilidad al cambio climático elaborados/Total de Herramientas para los diagnósticos de vulnerabilidad al cambio climático programados) x 100 </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</si>
  <si>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</si>
  <si>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</si>
  <si>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</si>
  <si>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</si>
  <si>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</si>
  <si>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</si>
  <si>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</si>
  <si>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</si>
  <si>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</si>
  <si>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</si>
  <si>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</si>
  <si>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Investigaciones y estudios en desarrollo e innovación tecnológica en turismo, apoyados.</t>
  </si>
  <si>
    <t>(Investigaciones y estudios apoyados / Investigaciones y estudios programados) X 100</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</si>
  <si>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</si>
  <si>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</si>
  <si>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</si>
  <si>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</si>
  <si>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</si>
  <si>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</si>
  <si>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Acreditación de guías de turistas.</t>
  </si>
  <si>
    <t>Porcentaje de acreditaciones de guías de turistas.</t>
  </si>
  <si>
    <t>(acreditaciones otorgadas/ acreditaciones solicitadas) X 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</si>
  <si>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</si>
  <si>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</si>
  <si>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</si>
  <si>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</si>
  <si>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</si>
  <si>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</si>
  <si>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S248 Programa de Desarrollo Regional Turístico Sustentable y Pueblos Mágicos</t>
  </si>
  <si>
    <t>210-Dirección General de Desarrollo Regional y Fomento Turístico</t>
  </si>
  <si>
    <t>Contribuir a fortalecer las ventajas competitivas de la oferta turística. mediante la atención de proyectos que fortalecen la actividad turística en los municipios y o localidades.</t>
  </si>
  <si>
    <t>Tasa de crecimiento de ingresos por turistas internacionales.</t>
  </si>
  <si>
    <t>(Ingreso por turistas internacionales en el año t /Ingreso por turistas internacionales en el año t-1) -1)*100</t>
  </si>
  <si>
    <t>Los municipios y/o  localidades mejoran la competitividad de su oferta turística.</t>
  </si>
  <si>
    <t>Tasa de crecimiento turístico en los municipios y/o localidades apoyados por el Programa.</t>
  </si>
  <si>
    <t xml:space="preserve">((Número total de turistas en municipios atendidos por el Programa en t / Número total de turistas en municipios atendidos por el Programa en t-1)-1)*100 </t>
  </si>
  <si>
    <t>Obras, servicios o acciones, que fortalecen la actividad turística en municipios y/o localidades.</t>
  </si>
  <si>
    <t>Porcentaje de cobertura del Programa para proyectos turísticos</t>
  </si>
  <si>
    <t>(Número de municipios apoyados a través de obras, servicios y acciones en el año t /Número de municipios apoyados a través de obras, servicios y acciones en el año t-1) * 100</t>
  </si>
  <si>
    <t>Ministración de recursos federales para proyectos de obras, servios o acciones que fortalecen la actividad turística en municipios y /o localidades.</t>
  </si>
  <si>
    <t>Porcentaje de recursos transferidos a las entidades federativas bajo el esquema de subsidio.</t>
  </si>
  <si>
    <t>(Recursos transferidos a las entidades federativas bajo el esquema de subsidio/Recursos autorizados disponibles para transfererir a las entidades federativas en el mismo periodo)*100</t>
  </si>
  <si>
    <t>Seguimiento físico y administrativo a los proyectos apoyados de obras, servios o acciones que fortalecen la actividad turística en municipios y /o localidades.</t>
  </si>
  <si>
    <t xml:space="preserve">Porcentaje de visitas de seguimiento físico y administrativo a los proyectos apoyados. </t>
  </si>
  <si>
    <t>(Visitas de seguimiento realizadas/ Visitas de seguimiento programadas )* 100</t>
  </si>
  <si>
    <t>Dictaminación de proyectos vinculados a obras, servicios o acciones que fortalecen la actividad turística  en municipios y localidades, propuestos por las Entidades Federativas.</t>
  </si>
  <si>
    <t>Porcentaje de proyectos apoyados.</t>
  </si>
  <si>
    <t>(Proyectos apoyados/Proyectos aprobados derivados del proceso de dictaminación)*100</t>
  </si>
  <si>
    <t>Ministración de recursos aprobados para proyectos de obras, servicios o acciones, que fortalecen la actividad turística en pueblos mágicos</t>
  </si>
  <si>
    <t>Porcentaje de recursos aprobados para proyectos de obras,servicios o acciones que fortalecen la actividad turística en pueblos mágicos</t>
  </si>
  <si>
    <t>(Recursos transferidos para proyectos en pueblos mágicos/El total de recursos aprobados para proyectos en pueblos mágicos)*100</t>
  </si>
  <si>
    <t>Formalización de los instrumentos jurídicos que comprenden proyectos de obras, servicios o acciones que fortalecen la actividad turística en municipios y/o localidades.</t>
  </si>
  <si>
    <t>Porcentaje de instrumentos jurídicos suscritos.</t>
  </si>
  <si>
    <t>(número de instrumentos jurídicos suscritos/número de instrumentos jurídicos programados)*100</t>
  </si>
  <si>
    <t>N/A</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</si>
  <si>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</si>
  <si>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</si>
  <si>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</si>
  <si>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</si>
  <si>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</si>
  <si>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</si>
  <si>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</si>
  <si>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</si>
  <si>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</si>
  <si>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</si>
  <si>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</si>
  <si>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</si>
  <si>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</si>
  <si>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</si>
  <si>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</si>
  <si>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</si>
  <si>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</si>
  <si>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</si>
  <si>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</si>
  <si>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</si>
  <si>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</si>
  <si>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</si>
  <si>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</si>
  <si>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</si>
  <si>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</si>
  <si>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</si>
  <si>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</si>
  <si>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</si>
  <si>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</si>
  <si>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</si>
  <si>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</si>
  <si>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</si>
  <si>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</si>
  <si>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</si>
  <si>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</si>
  <si>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</si>
  <si>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</si>
  <si>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</si>
  <si>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</si>
  <si>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</si>
  <si>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</si>
  <si>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</si>
  <si>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</si>
  <si>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</si>
  <si>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</si>
  <si>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</si>
  <si>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</si>
  <si>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</si>
  <si>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R21_K027</t>
  </si>
  <si>
    <t>Mantenimiento de Infraestructura</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</si>
  <si>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</si>
  <si>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</si>
  <si>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</si>
  <si>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</si>
  <si>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</si>
  <si>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</si>
  <si>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</si>
  <si>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</si>
  <si>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</si>
  <si>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</si>
  <si>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</si>
  <si>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</si>
  <si>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</si>
  <si>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</si>
  <si>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</si>
  <si>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</si>
  <si>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</si>
  <si>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</si>
  <si>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</si>
  <si>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</si>
  <si>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</si>
  <si>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</si>
  <si>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</si>
  <si>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</si>
  <si>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</si>
  <si>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</si>
  <si>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</si>
  <si>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</si>
  <si>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</si>
  <si>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</si>
  <si>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</si>
  <si>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</si>
  <si>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</si>
  <si>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</si>
  <si>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</si>
  <si>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</si>
  <si>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</si>
  <si>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</si>
  <si>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</si>
  <si>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</si>
  <si>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</si>
  <si>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</si>
  <si>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</si>
  <si>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</si>
  <si>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</si>
  <si>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</si>
  <si>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Calidad en los Servicios DGPYP</t>
  </si>
  <si>
    <t>500-Oficialía Mayor</t>
  </si>
  <si>
    <t>                              6 Varios objetivos</t>
  </si>
  <si>
    <t>M001 Actividades de apoyo administrativo</t>
  </si>
  <si>
    <t>IM = 0.7(CG) + 0.3(CR)</t>
  </si>
  <si>
    <t>Indicador de Modernización</t>
  </si>
  <si>
    <t>ARA = 0.5(TA + RE) + 0.5(FL)</t>
  </si>
  <si>
    <t>Atención de Responsabilidades Administrativas</t>
  </si>
  <si>
    <t>QD = AQD - FE +/- PAT</t>
  </si>
  <si>
    <t>Quejas y Denuncias</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</si>
  <si>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</si>
  <si>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Auditorías de Alto Impacto y de Resultado de Programas</t>
  </si>
  <si>
    <t>110-Órgano Interno de Control</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</si>
  <si>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</si>
  <si>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</si>
  <si>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</si>
  <si>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</si>
  <si>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</si>
  <si>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</si>
  <si>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QD = AQD   FE +/- PAT</t>
  </si>
  <si>
    <r>
      <t xml:space="preserve">Misión: </t>
    </r>
    <r>
      <rPr>
        <sz val="14"/>
        <color indexed="8"/>
        <rFont val="Soberana Sans"/>
        <family val="3"/>
      </rPr>
      <t>La misión de la Secretaría de Turismo es 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</si>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</sst>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853F"/>
    <pageSetUpPr fitToPage="1"/>
  </sheetPr>
  <dimension ref="A1:H76"/>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498</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536</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497</v>
      </c>
      <c r="C22" s="48"/>
      <c r="D22" s="48"/>
      <c r="E22" s="48"/>
    </row>
    <row r="23" spans="1:8" ht="19.5" thickBot="1" x14ac:dyDescent="0.3">
      <c r="B23" s="38" t="s">
        <v>496</v>
      </c>
      <c r="C23" s="39"/>
      <c r="D23" s="39"/>
      <c r="E23" s="40"/>
    </row>
    <row r="24" spans="1:8" ht="29.25" thickBot="1" x14ac:dyDescent="0.3">
      <c r="B24" s="31" t="s">
        <v>495</v>
      </c>
      <c r="C24" s="30" t="s">
        <v>494</v>
      </c>
      <c r="D24" s="30" t="s">
        <v>493</v>
      </c>
      <c r="E24" s="29" t="s">
        <v>492</v>
      </c>
    </row>
    <row r="25" spans="1:8" ht="15.75" thickBot="1" x14ac:dyDescent="0.3">
      <c r="B25" s="28" t="str">
        <f t="shared" ref="B25:B48" si="0">HYPERLINK("#'"&amp;$H25&amp;"'!A1",MID($H25,5,4))</f>
        <v>E005</v>
      </c>
      <c r="C25" s="27" t="s">
        <v>491</v>
      </c>
      <c r="D25" s="26" t="s">
        <v>490</v>
      </c>
      <c r="E25" s="25" t="s">
        <v>489</v>
      </c>
      <c r="F25" s="12"/>
      <c r="G25" s="12"/>
      <c r="H25" s="12" t="s">
        <v>488</v>
      </c>
    </row>
    <row r="26" spans="1:8" ht="15.75" thickBot="1" x14ac:dyDescent="0.3">
      <c r="B26" s="28" t="str">
        <f t="shared" si="0"/>
        <v>E007</v>
      </c>
      <c r="C26" s="27" t="s">
        <v>487</v>
      </c>
      <c r="D26" s="26" t="s">
        <v>459</v>
      </c>
      <c r="E26" s="25" t="s">
        <v>458</v>
      </c>
      <c r="F26" s="12"/>
      <c r="G26" s="12"/>
      <c r="H26" s="12" t="s">
        <v>486</v>
      </c>
    </row>
    <row r="27" spans="1:8" ht="26.25" thickBot="1" x14ac:dyDescent="0.3">
      <c r="B27" s="28" t="str">
        <f t="shared" si="0"/>
        <v>F001</v>
      </c>
      <c r="C27" s="27" t="s">
        <v>485</v>
      </c>
      <c r="D27" s="26" t="s">
        <v>452</v>
      </c>
      <c r="E27" s="25" t="s">
        <v>451</v>
      </c>
      <c r="F27" s="12"/>
      <c r="G27" s="12"/>
      <c r="H27" s="12" t="s">
        <v>484</v>
      </c>
    </row>
    <row r="28" spans="1:8" ht="26.25" thickBot="1" x14ac:dyDescent="0.3">
      <c r="B28" s="28" t="str">
        <f t="shared" si="0"/>
        <v>F002</v>
      </c>
      <c r="C28" s="27" t="s">
        <v>483</v>
      </c>
      <c r="D28" s="26" t="s">
        <v>450</v>
      </c>
      <c r="E28" s="25" t="s">
        <v>449</v>
      </c>
      <c r="F28" s="12"/>
      <c r="G28" s="12"/>
      <c r="H28" s="12" t="s">
        <v>482</v>
      </c>
    </row>
    <row r="29" spans="1:8" ht="25.5" x14ac:dyDescent="0.25">
      <c r="B29" s="24" t="str">
        <f t="shared" si="0"/>
        <v>F005</v>
      </c>
      <c r="C29" s="23" t="s">
        <v>481</v>
      </c>
      <c r="D29" s="22">
        <v>200</v>
      </c>
      <c r="E29" s="21" t="s">
        <v>480</v>
      </c>
      <c r="F29" s="12"/>
      <c r="G29" s="12"/>
      <c r="H29" s="12" t="s">
        <v>479</v>
      </c>
    </row>
    <row r="30" spans="1:8" ht="25.5" x14ac:dyDescent="0.25">
      <c r="B30" s="20" t="str">
        <f t="shared" si="0"/>
        <v/>
      </c>
      <c r="C30" s="19"/>
      <c r="D30" s="18">
        <v>210</v>
      </c>
      <c r="E30" s="17" t="s">
        <v>426</v>
      </c>
      <c r="F30" s="12"/>
      <c r="G30" s="12"/>
      <c r="H30" s="12"/>
    </row>
    <row r="31" spans="1:8" ht="25.5" x14ac:dyDescent="0.25">
      <c r="B31" s="20" t="str">
        <f t="shared" si="0"/>
        <v/>
      </c>
      <c r="C31" s="19"/>
      <c r="D31" s="18">
        <v>211</v>
      </c>
      <c r="E31" s="17" t="s">
        <v>478</v>
      </c>
      <c r="F31" s="12"/>
      <c r="G31" s="12"/>
      <c r="H31" s="12"/>
    </row>
    <row r="32" spans="1:8" x14ac:dyDescent="0.25">
      <c r="B32" s="20" t="str">
        <f t="shared" si="0"/>
        <v/>
      </c>
      <c r="C32" s="19"/>
      <c r="D32" s="18">
        <v>214</v>
      </c>
      <c r="E32" s="17" t="s">
        <v>424</v>
      </c>
      <c r="F32" s="12"/>
      <c r="G32" s="12"/>
      <c r="H32" s="12"/>
    </row>
    <row r="33" spans="2:8" ht="25.5" x14ac:dyDescent="0.25">
      <c r="B33" s="20" t="str">
        <f t="shared" si="0"/>
        <v/>
      </c>
      <c r="C33" s="19"/>
      <c r="D33" s="18">
        <v>215</v>
      </c>
      <c r="E33" s="17" t="s">
        <v>477</v>
      </c>
      <c r="F33" s="12"/>
      <c r="G33" s="12"/>
      <c r="H33" s="12"/>
    </row>
    <row r="34" spans="2:8" ht="15.75" thickBot="1" x14ac:dyDescent="0.3">
      <c r="B34" s="16" t="str">
        <f t="shared" si="0"/>
        <v/>
      </c>
      <c r="C34" s="15"/>
      <c r="D34" s="14">
        <v>600</v>
      </c>
      <c r="E34" s="13" t="s">
        <v>423</v>
      </c>
      <c r="F34" s="12"/>
      <c r="G34" s="12"/>
      <c r="H34" s="12"/>
    </row>
    <row r="35" spans="2:8" ht="25.5" x14ac:dyDescent="0.25">
      <c r="B35" s="24" t="str">
        <f t="shared" si="0"/>
        <v>G001</v>
      </c>
      <c r="C35" s="23" t="s">
        <v>476</v>
      </c>
      <c r="D35" s="22">
        <v>300</v>
      </c>
      <c r="E35" s="21" t="s">
        <v>475</v>
      </c>
      <c r="F35" s="12"/>
      <c r="G35" s="12"/>
      <c r="H35" s="12" t="s">
        <v>474</v>
      </c>
    </row>
    <row r="36" spans="2:8" ht="25.5" x14ac:dyDescent="0.25">
      <c r="B36" s="20" t="str">
        <f t="shared" si="0"/>
        <v/>
      </c>
      <c r="C36" s="19"/>
      <c r="D36" s="18">
        <v>310</v>
      </c>
      <c r="E36" s="17" t="s">
        <v>473</v>
      </c>
      <c r="F36" s="12"/>
      <c r="G36" s="12"/>
      <c r="H36" s="12"/>
    </row>
    <row r="37" spans="2:8" x14ac:dyDescent="0.25">
      <c r="B37" s="20" t="str">
        <f t="shared" si="0"/>
        <v/>
      </c>
      <c r="C37" s="19"/>
      <c r="D37" s="18">
        <v>311</v>
      </c>
      <c r="E37" s="17" t="s">
        <v>431</v>
      </c>
      <c r="F37" s="12"/>
      <c r="G37" s="12"/>
      <c r="H37" s="12"/>
    </row>
    <row r="38" spans="2:8" ht="15.75" thickBot="1" x14ac:dyDescent="0.3">
      <c r="B38" s="16" t="str">
        <f t="shared" si="0"/>
        <v/>
      </c>
      <c r="C38" s="15"/>
      <c r="D38" s="14">
        <v>312</v>
      </c>
      <c r="E38" s="13" t="s">
        <v>472</v>
      </c>
      <c r="F38" s="12"/>
      <c r="G38" s="12"/>
      <c r="H38" s="12"/>
    </row>
    <row r="39" spans="2:8" ht="25.5" x14ac:dyDescent="0.25">
      <c r="B39" s="24" t="str">
        <f t="shared" si="0"/>
        <v>K021</v>
      </c>
      <c r="C39" s="23" t="s">
        <v>471</v>
      </c>
      <c r="D39" s="22">
        <v>210</v>
      </c>
      <c r="E39" s="21" t="s">
        <v>426</v>
      </c>
      <c r="F39" s="12"/>
      <c r="G39" s="12"/>
      <c r="H39" s="12" t="s">
        <v>470</v>
      </c>
    </row>
    <row r="40" spans="2:8" x14ac:dyDescent="0.25">
      <c r="B40" s="20" t="str">
        <f t="shared" si="0"/>
        <v/>
      </c>
      <c r="C40" s="19"/>
      <c r="D40" s="18" t="s">
        <v>450</v>
      </c>
      <c r="E40" s="17" t="s">
        <v>449</v>
      </c>
      <c r="F40" s="12"/>
      <c r="G40" s="12"/>
      <c r="H40" s="12"/>
    </row>
    <row r="41" spans="2:8" ht="15.75" thickBot="1" x14ac:dyDescent="0.3">
      <c r="B41" s="16" t="str">
        <f t="shared" si="0"/>
        <v/>
      </c>
      <c r="C41" s="15"/>
      <c r="D41" s="14" t="s">
        <v>457</v>
      </c>
      <c r="E41" s="13" t="s">
        <v>456</v>
      </c>
      <c r="F41" s="12"/>
      <c r="G41" s="12"/>
      <c r="H41" s="12"/>
    </row>
    <row r="42" spans="2:8" ht="25.5" x14ac:dyDescent="0.25">
      <c r="B42" s="24" t="str">
        <f t="shared" si="0"/>
        <v>K027</v>
      </c>
      <c r="C42" s="23" t="s">
        <v>469</v>
      </c>
      <c r="D42" s="22">
        <v>210</v>
      </c>
      <c r="E42" s="21" t="s">
        <v>426</v>
      </c>
      <c r="F42" s="12"/>
      <c r="G42" s="12"/>
      <c r="H42" s="12" t="s">
        <v>468</v>
      </c>
    </row>
    <row r="43" spans="2:8" x14ac:dyDescent="0.25">
      <c r="B43" s="20" t="str">
        <f t="shared" si="0"/>
        <v/>
      </c>
      <c r="C43" s="19"/>
      <c r="D43" s="18" t="s">
        <v>450</v>
      </c>
      <c r="E43" s="17" t="s">
        <v>449</v>
      </c>
      <c r="F43" s="12"/>
      <c r="G43" s="12"/>
      <c r="H43" s="12"/>
    </row>
    <row r="44" spans="2:8" ht="15.75" thickBot="1" x14ac:dyDescent="0.3">
      <c r="B44" s="16" t="str">
        <f t="shared" si="0"/>
        <v/>
      </c>
      <c r="C44" s="15"/>
      <c r="D44" s="14" t="s">
        <v>457</v>
      </c>
      <c r="E44" s="13" t="s">
        <v>456</v>
      </c>
      <c r="F44" s="12"/>
      <c r="G44" s="12"/>
      <c r="H44" s="12"/>
    </row>
    <row r="45" spans="2:8" x14ac:dyDescent="0.25">
      <c r="B45" s="24" t="str">
        <f t="shared" si="0"/>
        <v>M001</v>
      </c>
      <c r="C45" s="23" t="s">
        <v>467</v>
      </c>
      <c r="D45" s="22">
        <v>500</v>
      </c>
      <c r="E45" s="21" t="s">
        <v>466</v>
      </c>
      <c r="F45" s="12"/>
      <c r="G45" s="12"/>
      <c r="H45" s="12" t="s">
        <v>465</v>
      </c>
    </row>
    <row r="46" spans="2:8" x14ac:dyDescent="0.25">
      <c r="B46" s="20" t="str">
        <f t="shared" si="0"/>
        <v/>
      </c>
      <c r="C46" s="19"/>
      <c r="D46" s="18">
        <v>510</v>
      </c>
      <c r="E46" s="17" t="s">
        <v>464</v>
      </c>
      <c r="F46" s="12"/>
      <c r="G46" s="12"/>
      <c r="H46" s="12"/>
    </row>
    <row r="47" spans="2:8" x14ac:dyDescent="0.25">
      <c r="B47" s="20" t="str">
        <f t="shared" si="0"/>
        <v/>
      </c>
      <c r="C47" s="19"/>
      <c r="D47" s="18">
        <v>512</v>
      </c>
      <c r="E47" s="17" t="s">
        <v>463</v>
      </c>
      <c r="F47" s="12"/>
      <c r="G47" s="12"/>
      <c r="H47" s="12"/>
    </row>
    <row r="48" spans="2:8" ht="25.5" x14ac:dyDescent="0.25">
      <c r="B48" s="20" t="str">
        <f t="shared" si="0"/>
        <v/>
      </c>
      <c r="C48" s="19"/>
      <c r="D48" s="18">
        <v>513</v>
      </c>
      <c r="E48" s="17" t="s">
        <v>462</v>
      </c>
      <c r="F48" s="12"/>
      <c r="G48" s="12"/>
      <c r="H48" s="12"/>
    </row>
    <row r="49" spans="2:8" x14ac:dyDescent="0.25">
      <c r="B49" s="20" t="str">
        <f t="shared" ref="B49:B76" si="1">HYPERLINK("#'"&amp;$H49&amp;"'!A1",MID($H49,5,4))</f>
        <v/>
      </c>
      <c r="C49" s="19"/>
      <c r="D49" s="18" t="s">
        <v>461</v>
      </c>
      <c r="E49" s="17" t="s">
        <v>460</v>
      </c>
      <c r="F49" s="12"/>
      <c r="G49" s="12"/>
      <c r="H49" s="12"/>
    </row>
    <row r="50" spans="2:8" ht="25.5" x14ac:dyDescent="0.25">
      <c r="B50" s="20" t="str">
        <f t="shared" si="1"/>
        <v/>
      </c>
      <c r="C50" s="19"/>
      <c r="D50" s="18" t="s">
        <v>452</v>
      </c>
      <c r="E50" s="17" t="s">
        <v>451</v>
      </c>
      <c r="F50" s="12"/>
      <c r="G50" s="12"/>
      <c r="H50" s="12"/>
    </row>
    <row r="51" spans="2:8" x14ac:dyDescent="0.25">
      <c r="B51" s="20" t="str">
        <f t="shared" si="1"/>
        <v/>
      </c>
      <c r="C51" s="19"/>
      <c r="D51" s="18" t="s">
        <v>450</v>
      </c>
      <c r="E51" s="17" t="s">
        <v>449</v>
      </c>
      <c r="F51" s="12"/>
      <c r="G51" s="12"/>
      <c r="H51" s="12"/>
    </row>
    <row r="52" spans="2:8" x14ac:dyDescent="0.25">
      <c r="B52" s="20" t="str">
        <f t="shared" si="1"/>
        <v/>
      </c>
      <c r="C52" s="19"/>
      <c r="D52" s="18" t="s">
        <v>459</v>
      </c>
      <c r="E52" s="17" t="s">
        <v>458</v>
      </c>
      <c r="F52" s="12"/>
      <c r="G52" s="12"/>
      <c r="H52" s="12"/>
    </row>
    <row r="53" spans="2:8" ht="15.75" thickBot="1" x14ac:dyDescent="0.3">
      <c r="B53" s="16" t="str">
        <f t="shared" si="1"/>
        <v/>
      </c>
      <c r="C53" s="15"/>
      <c r="D53" s="14" t="s">
        <v>457</v>
      </c>
      <c r="E53" s="13" t="s">
        <v>456</v>
      </c>
      <c r="F53" s="12"/>
      <c r="G53" s="12"/>
      <c r="H53" s="12"/>
    </row>
    <row r="54" spans="2:8" ht="25.5" x14ac:dyDescent="0.25">
      <c r="B54" s="24" t="str">
        <f t="shared" si="1"/>
        <v>O001</v>
      </c>
      <c r="C54" s="23" t="s">
        <v>455</v>
      </c>
      <c r="D54" s="22">
        <v>110</v>
      </c>
      <c r="E54" s="21" t="s">
        <v>454</v>
      </c>
      <c r="F54" s="12"/>
      <c r="G54" s="12"/>
      <c r="H54" s="12" t="s">
        <v>453</v>
      </c>
    </row>
    <row r="55" spans="2:8" ht="25.5" x14ac:dyDescent="0.25">
      <c r="B55" s="20" t="str">
        <f t="shared" si="1"/>
        <v/>
      </c>
      <c r="C55" s="19"/>
      <c r="D55" s="18" t="s">
        <v>452</v>
      </c>
      <c r="E55" s="17" t="s">
        <v>451</v>
      </c>
      <c r="F55" s="12"/>
      <c r="G55" s="12"/>
      <c r="H55" s="12"/>
    </row>
    <row r="56" spans="2:8" ht="15.75" thickBot="1" x14ac:dyDescent="0.3">
      <c r="B56" s="16" t="str">
        <f t="shared" si="1"/>
        <v/>
      </c>
      <c r="C56" s="15"/>
      <c r="D56" s="14" t="s">
        <v>450</v>
      </c>
      <c r="E56" s="13" t="s">
        <v>449</v>
      </c>
      <c r="F56" s="12"/>
      <c r="G56" s="12"/>
      <c r="H56" s="12"/>
    </row>
    <row r="57" spans="2:8" x14ac:dyDescent="0.25">
      <c r="B57" s="24" t="str">
        <f t="shared" si="1"/>
        <v>P001</v>
      </c>
      <c r="C57" s="23" t="s">
        <v>448</v>
      </c>
      <c r="D57" s="22">
        <v>100</v>
      </c>
      <c r="E57" s="21" t="s">
        <v>447</v>
      </c>
      <c r="F57" s="12"/>
      <c r="G57" s="12"/>
      <c r="H57" s="12" t="s">
        <v>446</v>
      </c>
    </row>
    <row r="58" spans="2:8" x14ac:dyDescent="0.25">
      <c r="B58" s="20" t="str">
        <f t="shared" si="1"/>
        <v/>
      </c>
      <c r="C58" s="19"/>
      <c r="D58" s="18">
        <v>111</v>
      </c>
      <c r="E58" s="17" t="s">
        <v>445</v>
      </c>
      <c r="F58" s="12"/>
      <c r="G58" s="12"/>
      <c r="H58" s="12"/>
    </row>
    <row r="59" spans="2:8" x14ac:dyDescent="0.25">
      <c r="B59" s="20" t="str">
        <f t="shared" si="1"/>
        <v/>
      </c>
      <c r="C59" s="19"/>
      <c r="D59" s="18">
        <v>112</v>
      </c>
      <c r="E59" s="17" t="s">
        <v>444</v>
      </c>
      <c r="F59" s="12"/>
      <c r="G59" s="12"/>
      <c r="H59" s="12"/>
    </row>
    <row r="60" spans="2:8" x14ac:dyDescent="0.25">
      <c r="B60" s="20" t="str">
        <f t="shared" si="1"/>
        <v/>
      </c>
      <c r="C60" s="19"/>
      <c r="D60" s="18">
        <v>113</v>
      </c>
      <c r="E60" s="17" t="s">
        <v>443</v>
      </c>
      <c r="F60" s="12"/>
      <c r="G60" s="12"/>
      <c r="H60" s="12"/>
    </row>
    <row r="61" spans="2:8" x14ac:dyDescent="0.25">
      <c r="B61" s="20" t="str">
        <f t="shared" si="1"/>
        <v/>
      </c>
      <c r="C61" s="19"/>
      <c r="D61" s="18">
        <v>120</v>
      </c>
      <c r="E61" s="17" t="s">
        <v>442</v>
      </c>
      <c r="F61" s="12"/>
      <c r="G61" s="12"/>
      <c r="H61" s="12"/>
    </row>
    <row r="62" spans="2:8" x14ac:dyDescent="0.25">
      <c r="B62" s="20" t="str">
        <f t="shared" si="1"/>
        <v/>
      </c>
      <c r="C62" s="19"/>
      <c r="D62" s="18">
        <v>121</v>
      </c>
      <c r="E62" s="17" t="s">
        <v>441</v>
      </c>
      <c r="F62" s="12"/>
      <c r="G62" s="12"/>
      <c r="H62" s="12"/>
    </row>
    <row r="63" spans="2:8" x14ac:dyDescent="0.25">
      <c r="B63" s="20" t="str">
        <f t="shared" si="1"/>
        <v/>
      </c>
      <c r="C63" s="19"/>
      <c r="D63" s="18">
        <v>122</v>
      </c>
      <c r="E63" s="17" t="s">
        <v>440</v>
      </c>
      <c r="F63" s="12"/>
      <c r="G63" s="12"/>
      <c r="H63" s="12"/>
    </row>
    <row r="64" spans="2:8" x14ac:dyDescent="0.25">
      <c r="B64" s="20" t="str">
        <f t="shared" si="1"/>
        <v/>
      </c>
      <c r="C64" s="19"/>
      <c r="D64" s="18">
        <v>123</v>
      </c>
      <c r="E64" s="17" t="s">
        <v>439</v>
      </c>
      <c r="F64" s="12"/>
      <c r="G64" s="12"/>
      <c r="H64" s="12"/>
    </row>
    <row r="65" spans="2:8" x14ac:dyDescent="0.25">
      <c r="B65" s="20" t="str">
        <f t="shared" si="1"/>
        <v/>
      </c>
      <c r="C65" s="19"/>
      <c r="D65" s="18">
        <v>124</v>
      </c>
      <c r="E65" s="17" t="s">
        <v>438</v>
      </c>
      <c r="F65" s="12"/>
      <c r="G65" s="12"/>
      <c r="H65" s="12"/>
    </row>
    <row r="66" spans="2:8" x14ac:dyDescent="0.25">
      <c r="B66" s="20" t="str">
        <f t="shared" si="1"/>
        <v/>
      </c>
      <c r="C66" s="19"/>
      <c r="D66" s="18">
        <v>125</v>
      </c>
      <c r="E66" s="17" t="s">
        <v>437</v>
      </c>
      <c r="F66" s="12"/>
      <c r="G66" s="12"/>
      <c r="H66" s="12"/>
    </row>
    <row r="67" spans="2:8" x14ac:dyDescent="0.25">
      <c r="B67" s="20" t="str">
        <f t="shared" si="1"/>
        <v/>
      </c>
      <c r="C67" s="19"/>
      <c r="D67" s="18">
        <v>600</v>
      </c>
      <c r="E67" s="17" t="s">
        <v>423</v>
      </c>
      <c r="F67" s="12"/>
      <c r="G67" s="12"/>
      <c r="H67" s="12"/>
    </row>
    <row r="68" spans="2:8" ht="25.5" x14ac:dyDescent="0.25">
      <c r="B68" s="20" t="str">
        <f t="shared" si="1"/>
        <v/>
      </c>
      <c r="C68" s="19"/>
      <c r="D68" s="18">
        <v>610</v>
      </c>
      <c r="E68" s="17" t="s">
        <v>436</v>
      </c>
      <c r="F68" s="12"/>
      <c r="G68" s="12"/>
      <c r="H68" s="12"/>
    </row>
    <row r="69" spans="2:8" x14ac:dyDescent="0.25">
      <c r="B69" s="20" t="str">
        <f t="shared" si="1"/>
        <v/>
      </c>
      <c r="C69" s="19"/>
      <c r="D69" s="18">
        <v>611</v>
      </c>
      <c r="E69" s="17" t="s">
        <v>435</v>
      </c>
      <c r="F69" s="12"/>
      <c r="G69" s="12"/>
      <c r="H69" s="12"/>
    </row>
    <row r="70" spans="2:8" ht="25.5" x14ac:dyDescent="0.25">
      <c r="B70" s="20" t="str">
        <f t="shared" si="1"/>
        <v/>
      </c>
      <c r="C70" s="19"/>
      <c r="D70" s="18">
        <v>612</v>
      </c>
      <c r="E70" s="17" t="s">
        <v>434</v>
      </c>
      <c r="F70" s="12"/>
      <c r="G70" s="12"/>
      <c r="H70" s="12"/>
    </row>
    <row r="71" spans="2:8" ht="15.75" thickBot="1" x14ac:dyDescent="0.3">
      <c r="B71" s="16" t="str">
        <f t="shared" si="1"/>
        <v/>
      </c>
      <c r="C71" s="15"/>
      <c r="D71" s="14">
        <v>613</v>
      </c>
      <c r="E71" s="13" t="s">
        <v>433</v>
      </c>
      <c r="F71" s="12"/>
      <c r="G71" s="12"/>
      <c r="H71" s="12"/>
    </row>
    <row r="72" spans="2:8" x14ac:dyDescent="0.25">
      <c r="B72" s="24" t="str">
        <f t="shared" si="1"/>
        <v>P002</v>
      </c>
      <c r="C72" s="23" t="s">
        <v>432</v>
      </c>
      <c r="D72" s="22">
        <v>311</v>
      </c>
      <c r="E72" s="21" t="s">
        <v>431</v>
      </c>
      <c r="F72" s="12"/>
      <c r="G72" s="12"/>
      <c r="H72" s="12" t="s">
        <v>430</v>
      </c>
    </row>
    <row r="73" spans="2:8" ht="15.75" thickBot="1" x14ac:dyDescent="0.3">
      <c r="B73" s="16" t="str">
        <f t="shared" si="1"/>
        <v/>
      </c>
      <c r="C73" s="15"/>
      <c r="D73" s="14" t="s">
        <v>429</v>
      </c>
      <c r="E73" s="13" t="s">
        <v>428</v>
      </c>
      <c r="F73" s="12"/>
      <c r="G73" s="12"/>
      <c r="H73" s="12"/>
    </row>
    <row r="74" spans="2:8" ht="25.5" x14ac:dyDescent="0.25">
      <c r="B74" s="24" t="str">
        <f t="shared" si="1"/>
        <v>S248</v>
      </c>
      <c r="C74" s="23" t="s">
        <v>427</v>
      </c>
      <c r="D74" s="22">
        <v>210</v>
      </c>
      <c r="E74" s="21" t="s">
        <v>426</v>
      </c>
      <c r="F74" s="12"/>
      <c r="G74" s="12"/>
      <c r="H74" s="12" t="s">
        <v>425</v>
      </c>
    </row>
    <row r="75" spans="2:8" x14ac:dyDescent="0.25">
      <c r="B75" s="20" t="str">
        <f t="shared" si="1"/>
        <v/>
      </c>
      <c r="C75" s="19"/>
      <c r="D75" s="18">
        <v>214</v>
      </c>
      <c r="E75" s="17" t="s">
        <v>424</v>
      </c>
      <c r="F75" s="12"/>
      <c r="G75" s="12"/>
      <c r="H75" s="12"/>
    </row>
    <row r="76" spans="2:8" ht="15.75" thickBot="1" x14ac:dyDescent="0.3">
      <c r="B76" s="16" t="str">
        <f t="shared" si="1"/>
        <v/>
      </c>
      <c r="C76" s="15"/>
      <c r="D76" s="14">
        <v>600</v>
      </c>
      <c r="E76" s="13" t="s">
        <v>423</v>
      </c>
      <c r="F76" s="12"/>
      <c r="G76" s="12"/>
      <c r="H76" s="12"/>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311</v>
      </c>
      <c r="C4" s="59"/>
      <c r="D4" s="59"/>
      <c r="E4" s="59"/>
      <c r="F4" s="60"/>
    </row>
    <row r="5" spans="1:6" x14ac:dyDescent="0.25">
      <c r="A5" s="1" t="s">
        <v>5</v>
      </c>
      <c r="B5" s="58" t="s">
        <v>6</v>
      </c>
      <c r="C5" s="59"/>
      <c r="D5" s="59"/>
      <c r="E5" s="59"/>
      <c r="F5" s="60"/>
    </row>
    <row r="6" spans="1:6" x14ac:dyDescent="0.25">
      <c r="A6" s="1" t="s">
        <v>7</v>
      </c>
      <c r="B6" s="58" t="s">
        <v>312</v>
      </c>
      <c r="C6" s="59"/>
      <c r="D6" s="59"/>
      <c r="E6" s="59"/>
      <c r="F6" s="60"/>
    </row>
    <row r="7" spans="1:6" x14ac:dyDescent="0.25">
      <c r="A7" s="1" t="s">
        <v>9</v>
      </c>
      <c r="B7" s="91" t="s">
        <v>422</v>
      </c>
      <c r="C7" s="92"/>
      <c r="D7" s="92"/>
      <c r="E7" s="92"/>
      <c r="F7" s="93"/>
    </row>
    <row r="8" spans="1:6" x14ac:dyDescent="0.25">
      <c r="A8" s="64" t="s">
        <v>10</v>
      </c>
      <c r="B8" s="65"/>
      <c r="C8" s="65"/>
      <c r="D8" s="65"/>
      <c r="E8" s="66"/>
      <c r="F8" s="11">
        <v>245.70318199999971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313</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314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44.25" customHeight="1" x14ac:dyDescent="0.25">
      <c r="A27" s="85" t="s">
        <v>315</v>
      </c>
      <c r="B27" s="4" t="s">
        <v>34</v>
      </c>
      <c r="C27" s="85" t="s">
        <v>316</v>
      </c>
      <c r="D27" s="89" t="s">
        <v>41</v>
      </c>
      <c r="E27" s="89" t="s">
        <v>317</v>
      </c>
      <c r="F27" s="85"/>
    </row>
    <row r="28" spans="1:6" ht="44.25" customHeight="1" x14ac:dyDescent="0.25">
      <c r="A28" s="86"/>
      <c r="B28" s="5" t="s">
        <v>318</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84.75" x14ac:dyDescent="0.25">
      <c r="A31" s="6" t="s">
        <v>319</v>
      </c>
      <c r="B31" s="6" t="s">
        <v>320</v>
      </c>
      <c r="C31" s="6" t="s">
        <v>321</v>
      </c>
      <c r="D31" s="7" t="s">
        <v>41</v>
      </c>
      <c r="E31" s="7" t="s">
        <v>35</v>
      </c>
      <c r="F31" s="8">
        <v>100</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48.75" x14ac:dyDescent="0.25">
      <c r="A34" s="6" t="s">
        <v>322</v>
      </c>
      <c r="B34" s="6" t="s">
        <v>323</v>
      </c>
      <c r="C34" s="6" t="s">
        <v>324</v>
      </c>
      <c r="D34" s="7" t="s">
        <v>41</v>
      </c>
      <c r="E34" s="7" t="s">
        <v>61</v>
      </c>
      <c r="F34" s="8">
        <v>100</v>
      </c>
    </row>
    <row r="35" spans="1:6" ht="48.75" x14ac:dyDescent="0.25">
      <c r="A35" s="6" t="s">
        <v>325</v>
      </c>
      <c r="B35" s="6" t="s">
        <v>326</v>
      </c>
      <c r="C35" s="6" t="s">
        <v>327</v>
      </c>
      <c r="D35" s="7" t="s">
        <v>41</v>
      </c>
      <c r="E35" s="7" t="s">
        <v>131</v>
      </c>
      <c r="F35" s="8">
        <v>100</v>
      </c>
    </row>
    <row r="36" spans="1:6" ht="36.75" x14ac:dyDescent="0.25">
      <c r="A36" s="6" t="s">
        <v>328</v>
      </c>
      <c r="B36" s="6" t="s">
        <v>329</v>
      </c>
      <c r="C36" s="6" t="s">
        <v>330</v>
      </c>
      <c r="D36" s="7" t="s">
        <v>41</v>
      </c>
      <c r="E36" s="7" t="s">
        <v>317</v>
      </c>
      <c r="F36" s="8">
        <v>100</v>
      </c>
    </row>
    <row r="37" spans="1:6" ht="60.75" x14ac:dyDescent="0.25">
      <c r="A37" s="6" t="s">
        <v>331</v>
      </c>
      <c r="B37" s="6" t="s">
        <v>332</v>
      </c>
      <c r="C37" s="6" t="s">
        <v>333</v>
      </c>
      <c r="D37" s="7" t="s">
        <v>41</v>
      </c>
      <c r="E37" s="7" t="s">
        <v>131</v>
      </c>
      <c r="F37" s="8">
        <v>100</v>
      </c>
    </row>
    <row r="38" spans="1:6" x14ac:dyDescent="0.25">
      <c r="A38" s="81" t="s">
        <v>53</v>
      </c>
      <c r="B38" s="82"/>
      <c r="C38" s="82"/>
      <c r="D38" s="82"/>
      <c r="E38" s="82"/>
      <c r="F38" s="83"/>
    </row>
    <row r="39" spans="1:6" x14ac:dyDescent="0.25">
      <c r="A39" s="2" t="s">
        <v>27</v>
      </c>
      <c r="B39" s="2" t="s">
        <v>28</v>
      </c>
      <c r="C39" s="2" t="s">
        <v>29</v>
      </c>
      <c r="D39" s="2" t="s">
        <v>30</v>
      </c>
      <c r="E39" s="2" t="s">
        <v>31</v>
      </c>
      <c r="F39" s="2" t="s">
        <v>32</v>
      </c>
    </row>
    <row r="40" spans="1:6" ht="36.75" x14ac:dyDescent="0.25">
      <c r="A40" s="6" t="s">
        <v>334</v>
      </c>
      <c r="B40" s="6" t="s">
        <v>335</v>
      </c>
      <c r="C40" s="6" t="s">
        <v>336</v>
      </c>
      <c r="D40" s="7" t="s">
        <v>41</v>
      </c>
      <c r="E40" s="7" t="s">
        <v>61</v>
      </c>
      <c r="F40" s="8">
        <v>100</v>
      </c>
    </row>
    <row r="41" spans="1:6" ht="48.75" x14ac:dyDescent="0.25">
      <c r="A41" s="6" t="s">
        <v>337</v>
      </c>
      <c r="B41" s="6" t="s">
        <v>338</v>
      </c>
      <c r="C41" s="6" t="s">
        <v>339</v>
      </c>
      <c r="D41" s="7" t="s">
        <v>41</v>
      </c>
      <c r="E41" s="7" t="s">
        <v>61</v>
      </c>
      <c r="F41" s="8">
        <v>100</v>
      </c>
    </row>
    <row r="42" spans="1:6" ht="24.75" x14ac:dyDescent="0.25">
      <c r="A42" s="6" t="s">
        <v>340</v>
      </c>
      <c r="B42" s="6" t="s">
        <v>341</v>
      </c>
      <c r="C42" s="6" t="s">
        <v>342</v>
      </c>
      <c r="D42" s="7" t="s">
        <v>41</v>
      </c>
      <c r="E42" s="7" t="s">
        <v>61</v>
      </c>
      <c r="F42" s="8">
        <v>100</v>
      </c>
    </row>
    <row r="43" spans="1:6" ht="60.75" x14ac:dyDescent="0.25">
      <c r="A43" s="6" t="s">
        <v>343</v>
      </c>
      <c r="B43" s="6" t="s">
        <v>344</v>
      </c>
      <c r="C43" s="6" t="s">
        <v>345</v>
      </c>
      <c r="D43" s="7" t="s">
        <v>41</v>
      </c>
      <c r="E43" s="7" t="s">
        <v>61</v>
      </c>
      <c r="F43" s="8">
        <v>100</v>
      </c>
    </row>
    <row r="44" spans="1:6" ht="24.75" x14ac:dyDescent="0.25">
      <c r="A44" s="6" t="s">
        <v>346</v>
      </c>
      <c r="B44" s="6" t="s">
        <v>347</v>
      </c>
      <c r="C44" s="6" t="s">
        <v>348</v>
      </c>
      <c r="D44" s="7" t="s">
        <v>349</v>
      </c>
      <c r="E44" s="7" t="s">
        <v>131</v>
      </c>
      <c r="F44" s="8">
        <v>5</v>
      </c>
    </row>
    <row r="45" spans="1:6" ht="60.75" x14ac:dyDescent="0.25">
      <c r="A45" s="6" t="s">
        <v>350</v>
      </c>
      <c r="B45" s="6" t="s">
        <v>351</v>
      </c>
      <c r="C45" s="6" t="s">
        <v>352</v>
      </c>
      <c r="D45" s="7" t="s">
        <v>41</v>
      </c>
      <c r="E45" s="7" t="s">
        <v>61</v>
      </c>
      <c r="F45" s="8">
        <v>100</v>
      </c>
    </row>
    <row r="46" spans="1:6" ht="48.75" x14ac:dyDescent="0.25">
      <c r="A46" s="6" t="s">
        <v>353</v>
      </c>
      <c r="B46" s="6" t="s">
        <v>354</v>
      </c>
      <c r="C46" s="6" t="s">
        <v>355</v>
      </c>
      <c r="D46" s="7" t="s">
        <v>41</v>
      </c>
      <c r="E46" s="7" t="s">
        <v>61</v>
      </c>
      <c r="F46" s="8">
        <v>100</v>
      </c>
    </row>
    <row r="47" spans="1:6" ht="48.75" x14ac:dyDescent="0.25">
      <c r="A47" s="6" t="s">
        <v>356</v>
      </c>
      <c r="B47" s="6" t="s">
        <v>357</v>
      </c>
      <c r="C47" s="6" t="s">
        <v>358</v>
      </c>
      <c r="D47" s="7" t="s">
        <v>41</v>
      </c>
      <c r="E47" s="7" t="s">
        <v>131</v>
      </c>
      <c r="F47" s="8">
        <v>100</v>
      </c>
    </row>
    <row r="48" spans="1:6" ht="48.75" x14ac:dyDescent="0.25">
      <c r="A48" s="6" t="s">
        <v>359</v>
      </c>
      <c r="B48" s="6" t="s">
        <v>360</v>
      </c>
      <c r="C48" s="6" t="s">
        <v>361</v>
      </c>
      <c r="D48" s="7" t="s">
        <v>41</v>
      </c>
      <c r="E48" s="7" t="s">
        <v>61</v>
      </c>
      <c r="F48" s="8">
        <v>100</v>
      </c>
    </row>
    <row r="49" spans="1:6" ht="48.75" x14ac:dyDescent="0.25">
      <c r="A49" s="6" t="s">
        <v>362</v>
      </c>
      <c r="B49" s="6" t="s">
        <v>363</v>
      </c>
      <c r="C49" s="6" t="s">
        <v>364</v>
      </c>
      <c r="D49" s="7" t="s">
        <v>41</v>
      </c>
      <c r="E49" s="7" t="s">
        <v>131</v>
      </c>
      <c r="F49" s="8">
        <v>100</v>
      </c>
    </row>
    <row r="50" spans="1:6" x14ac:dyDescent="0.25">
      <c r="A50" s="9"/>
      <c r="B50" s="9"/>
      <c r="C50" s="9"/>
      <c r="D50" s="9"/>
      <c r="E50" s="9"/>
      <c r="F50" s="9"/>
    </row>
    <row r="51" spans="1:6" ht="45" customHeight="1" x14ac:dyDescent="0.25">
      <c r="A51" s="84" t="s">
        <v>65</v>
      </c>
      <c r="B51" s="84"/>
      <c r="C51" s="84"/>
      <c r="D51" s="84"/>
      <c r="E51" s="84"/>
      <c r="F51" s="84"/>
    </row>
  </sheetData>
  <mergeCells count="36">
    <mergeCell ref="A29:F29"/>
    <mergeCell ref="A32:F32"/>
    <mergeCell ref="A38:F38"/>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5"/>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365</v>
      </c>
      <c r="C4" s="59"/>
      <c r="D4" s="59"/>
      <c r="E4" s="59"/>
      <c r="F4" s="60"/>
    </row>
    <row r="5" spans="1:6" x14ac:dyDescent="0.25">
      <c r="A5" s="1" t="s">
        <v>5</v>
      </c>
      <c r="B5" s="58" t="s">
        <v>6</v>
      </c>
      <c r="C5" s="59"/>
      <c r="D5" s="59"/>
      <c r="E5" s="59"/>
      <c r="F5" s="60"/>
    </row>
    <row r="6" spans="1:6" x14ac:dyDescent="0.25">
      <c r="A6" s="1" t="s">
        <v>7</v>
      </c>
      <c r="B6" s="58" t="s">
        <v>366</v>
      </c>
      <c r="C6" s="59"/>
      <c r="D6" s="59"/>
      <c r="E6" s="59"/>
      <c r="F6" s="60"/>
    </row>
    <row r="7" spans="1:6" x14ac:dyDescent="0.25">
      <c r="A7" s="1" t="s">
        <v>9</v>
      </c>
      <c r="B7" s="91" t="s">
        <v>421</v>
      </c>
      <c r="C7" s="92"/>
      <c r="D7" s="92"/>
      <c r="E7" s="92"/>
      <c r="F7" s="93"/>
    </row>
    <row r="8" spans="1:6" x14ac:dyDescent="0.25">
      <c r="A8" s="64" t="s">
        <v>10</v>
      </c>
      <c r="B8" s="65"/>
      <c r="C8" s="65"/>
      <c r="D8" s="65"/>
      <c r="E8" s="66"/>
      <c r="F8" s="11">
        <v>20.397588000000002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149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5.25" customHeight="1" x14ac:dyDescent="0.25">
      <c r="A27" s="85" t="s">
        <v>234</v>
      </c>
      <c r="B27" s="4" t="s">
        <v>34</v>
      </c>
      <c r="C27" s="85" t="s">
        <v>235</v>
      </c>
      <c r="D27" s="89" t="s">
        <v>41</v>
      </c>
      <c r="E27" s="89" t="s">
        <v>35</v>
      </c>
      <c r="F27" s="85"/>
    </row>
    <row r="28" spans="1:6" ht="35.25" customHeight="1" x14ac:dyDescent="0.25">
      <c r="A28" s="86"/>
      <c r="B28" s="5" t="s">
        <v>236</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48.75" x14ac:dyDescent="0.25">
      <c r="A31" s="6" t="s">
        <v>367</v>
      </c>
      <c r="B31" s="6" t="s">
        <v>368</v>
      </c>
      <c r="C31" s="6" t="s">
        <v>369</v>
      </c>
      <c r="D31" s="7" t="s">
        <v>41</v>
      </c>
      <c r="E31" s="7" t="s">
        <v>35</v>
      </c>
      <c r="F31" s="8">
        <v>100</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36.75" x14ac:dyDescent="0.25">
      <c r="A34" s="6" t="s">
        <v>370</v>
      </c>
      <c r="B34" s="6" t="s">
        <v>371</v>
      </c>
      <c r="C34" s="6" t="s">
        <v>372</v>
      </c>
      <c r="D34" s="7" t="s">
        <v>41</v>
      </c>
      <c r="E34" s="7" t="s">
        <v>84</v>
      </c>
      <c r="F34" s="8">
        <v>80</v>
      </c>
    </row>
    <row r="35" spans="1:6" ht="48.75" x14ac:dyDescent="0.25">
      <c r="A35" s="6" t="s">
        <v>373</v>
      </c>
      <c r="B35" s="6" t="s">
        <v>374</v>
      </c>
      <c r="C35" s="6" t="s">
        <v>375</v>
      </c>
      <c r="D35" s="7" t="s">
        <v>41</v>
      </c>
      <c r="E35" s="7" t="s">
        <v>76</v>
      </c>
      <c r="F35" s="8">
        <v>100</v>
      </c>
    </row>
    <row r="36" spans="1:6" ht="24.75" x14ac:dyDescent="0.25">
      <c r="A36" s="6" t="s">
        <v>376</v>
      </c>
      <c r="B36" s="6" t="s">
        <v>376</v>
      </c>
      <c r="C36" s="6" t="s">
        <v>377</v>
      </c>
      <c r="D36" s="7" t="s">
        <v>41</v>
      </c>
      <c r="E36" s="7" t="s">
        <v>76</v>
      </c>
      <c r="F36" s="8">
        <v>100</v>
      </c>
    </row>
    <row r="37" spans="1:6" x14ac:dyDescent="0.25">
      <c r="A37" s="81" t="s">
        <v>53</v>
      </c>
      <c r="B37" s="82"/>
      <c r="C37" s="82"/>
      <c r="D37" s="82"/>
      <c r="E37" s="82"/>
      <c r="F37" s="83"/>
    </row>
    <row r="38" spans="1:6" x14ac:dyDescent="0.25">
      <c r="A38" s="2" t="s">
        <v>27</v>
      </c>
      <c r="B38" s="2" t="s">
        <v>28</v>
      </c>
      <c r="C38" s="2" t="s">
        <v>29</v>
      </c>
      <c r="D38" s="2" t="s">
        <v>30</v>
      </c>
      <c r="E38" s="2" t="s">
        <v>31</v>
      </c>
      <c r="F38" s="2" t="s">
        <v>32</v>
      </c>
    </row>
    <row r="39" spans="1:6" ht="24.75" x14ac:dyDescent="0.25">
      <c r="A39" s="6" t="s">
        <v>378</v>
      </c>
      <c r="B39" s="6" t="s">
        <v>379</v>
      </c>
      <c r="C39" s="6" t="s">
        <v>380</v>
      </c>
      <c r="D39" s="7" t="s">
        <v>41</v>
      </c>
      <c r="E39" s="7" t="s">
        <v>61</v>
      </c>
      <c r="F39" s="8">
        <v>100</v>
      </c>
    </row>
    <row r="40" spans="1:6" ht="36.75" x14ac:dyDescent="0.25">
      <c r="A40" s="6" t="s">
        <v>381</v>
      </c>
      <c r="B40" s="6" t="s">
        <v>382</v>
      </c>
      <c r="C40" s="6" t="s">
        <v>383</v>
      </c>
      <c r="D40" s="7" t="s">
        <v>41</v>
      </c>
      <c r="E40" s="7" t="s">
        <v>57</v>
      </c>
      <c r="F40" s="8">
        <v>100</v>
      </c>
    </row>
    <row r="41" spans="1:6" ht="24.75" x14ac:dyDescent="0.25">
      <c r="A41" s="6" t="s">
        <v>384</v>
      </c>
      <c r="B41" s="6" t="s">
        <v>385</v>
      </c>
      <c r="C41" s="6" t="s">
        <v>386</v>
      </c>
      <c r="D41" s="7" t="s">
        <v>41</v>
      </c>
      <c r="E41" s="7" t="s">
        <v>61</v>
      </c>
      <c r="F41" s="8">
        <v>100</v>
      </c>
    </row>
    <row r="42" spans="1:6" ht="36.75" x14ac:dyDescent="0.25">
      <c r="A42" s="6" t="s">
        <v>387</v>
      </c>
      <c r="B42" s="6" t="s">
        <v>388</v>
      </c>
      <c r="C42" s="6" t="s">
        <v>389</v>
      </c>
      <c r="D42" s="7" t="s">
        <v>41</v>
      </c>
      <c r="E42" s="7" t="s">
        <v>61</v>
      </c>
      <c r="F42" s="8">
        <v>100</v>
      </c>
    </row>
    <row r="43" spans="1:6" ht="60.75" x14ac:dyDescent="0.25">
      <c r="A43" s="6" t="s">
        <v>390</v>
      </c>
      <c r="B43" s="6" t="s">
        <v>391</v>
      </c>
      <c r="C43" s="6" t="s">
        <v>392</v>
      </c>
      <c r="D43" s="7" t="s">
        <v>41</v>
      </c>
      <c r="E43" s="7" t="s">
        <v>61</v>
      </c>
      <c r="F43" s="8">
        <v>100</v>
      </c>
    </row>
    <row r="44" spans="1:6" x14ac:dyDescent="0.25">
      <c r="A44" s="9"/>
      <c r="B44" s="9"/>
      <c r="C44" s="9"/>
      <c r="D44" s="9"/>
      <c r="E44" s="9"/>
      <c r="F44" s="9"/>
    </row>
    <row r="45" spans="1:6" ht="45" customHeight="1" x14ac:dyDescent="0.25">
      <c r="A45" s="84" t="s">
        <v>65</v>
      </c>
      <c r="B45" s="84"/>
      <c r="C45" s="84"/>
      <c r="D45" s="84"/>
      <c r="E45" s="84"/>
      <c r="F45" s="84"/>
    </row>
  </sheetData>
  <mergeCells count="36">
    <mergeCell ref="A29:F29"/>
    <mergeCell ref="A32:F32"/>
    <mergeCell ref="A37:F37"/>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4"/>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393</v>
      </c>
      <c r="C4" s="59"/>
      <c r="D4" s="59"/>
      <c r="E4" s="59"/>
      <c r="F4" s="60"/>
    </row>
    <row r="5" spans="1:6" x14ac:dyDescent="0.25">
      <c r="A5" s="1" t="s">
        <v>5</v>
      </c>
      <c r="B5" s="58" t="s">
        <v>6</v>
      </c>
      <c r="C5" s="59"/>
      <c r="D5" s="59"/>
      <c r="E5" s="59"/>
      <c r="F5" s="60"/>
    </row>
    <row r="6" spans="1:6" x14ac:dyDescent="0.25">
      <c r="A6" s="1" t="s">
        <v>7</v>
      </c>
      <c r="B6" s="58" t="s">
        <v>394</v>
      </c>
      <c r="C6" s="59"/>
      <c r="D6" s="59"/>
      <c r="E6" s="59"/>
      <c r="F6" s="60"/>
    </row>
    <row r="7" spans="1:6" x14ac:dyDescent="0.25">
      <c r="A7" s="1" t="s">
        <v>9</v>
      </c>
      <c r="B7" s="91" t="s">
        <v>420</v>
      </c>
      <c r="C7" s="92"/>
      <c r="D7" s="92"/>
      <c r="E7" s="92"/>
      <c r="F7" s="93"/>
    </row>
    <row r="8" spans="1:6" x14ac:dyDescent="0.25">
      <c r="A8" s="64" t="s">
        <v>10</v>
      </c>
      <c r="B8" s="65"/>
      <c r="C8" s="65"/>
      <c r="D8" s="65"/>
      <c r="E8" s="66"/>
      <c r="F8" s="11">
        <v>585.98645199999999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149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6.75" customHeight="1" x14ac:dyDescent="0.25">
      <c r="A27" s="85" t="s">
        <v>395</v>
      </c>
      <c r="B27" s="4" t="s">
        <v>34</v>
      </c>
      <c r="C27" s="85" t="s">
        <v>534</v>
      </c>
      <c r="D27" s="87"/>
      <c r="E27" s="89" t="s">
        <v>35</v>
      </c>
      <c r="F27" s="85"/>
    </row>
    <row r="28" spans="1:6" ht="36.75" customHeight="1" x14ac:dyDescent="0.25">
      <c r="A28" s="86"/>
      <c r="B28" s="5" t="s">
        <v>36</v>
      </c>
      <c r="C28" s="86"/>
      <c r="D28" s="88"/>
      <c r="E28" s="90"/>
      <c r="F28" s="86"/>
    </row>
    <row r="29" spans="1:6" ht="48.75" x14ac:dyDescent="0.25">
      <c r="A29" s="6" t="s">
        <v>395</v>
      </c>
      <c r="B29" s="6" t="s">
        <v>396</v>
      </c>
      <c r="C29" s="6" t="s">
        <v>397</v>
      </c>
      <c r="D29" s="7" t="s">
        <v>102</v>
      </c>
      <c r="E29" s="7" t="s">
        <v>35</v>
      </c>
      <c r="F29" s="8">
        <v>10.199999999999999</v>
      </c>
    </row>
    <row r="30" spans="1:6" x14ac:dyDescent="0.25">
      <c r="A30" s="81" t="s">
        <v>37</v>
      </c>
      <c r="B30" s="82"/>
      <c r="C30" s="82"/>
      <c r="D30" s="82"/>
      <c r="E30" s="82"/>
      <c r="F30" s="83"/>
    </row>
    <row r="31" spans="1:6" x14ac:dyDescent="0.25">
      <c r="A31" s="2" t="s">
        <v>27</v>
      </c>
      <c r="B31" s="2" t="s">
        <v>28</v>
      </c>
      <c r="C31" s="2" t="s">
        <v>29</v>
      </c>
      <c r="D31" s="2" t="s">
        <v>30</v>
      </c>
      <c r="E31" s="2" t="s">
        <v>31</v>
      </c>
      <c r="F31" s="2" t="s">
        <v>32</v>
      </c>
    </row>
    <row r="32" spans="1:6" ht="36.75" x14ac:dyDescent="0.25">
      <c r="A32" s="6" t="s">
        <v>398</v>
      </c>
      <c r="B32" s="6" t="s">
        <v>399</v>
      </c>
      <c r="C32" s="6" t="s">
        <v>400</v>
      </c>
      <c r="D32" s="7" t="s">
        <v>102</v>
      </c>
      <c r="E32" s="7" t="s">
        <v>35</v>
      </c>
      <c r="F32" s="8">
        <v>114.08</v>
      </c>
    </row>
    <row r="33" spans="1:6" x14ac:dyDescent="0.25">
      <c r="A33" s="81" t="s">
        <v>42</v>
      </c>
      <c r="B33" s="82"/>
      <c r="C33" s="82"/>
      <c r="D33" s="82"/>
      <c r="E33" s="82"/>
      <c r="F33" s="83"/>
    </row>
    <row r="34" spans="1:6" x14ac:dyDescent="0.25">
      <c r="A34" s="2" t="s">
        <v>27</v>
      </c>
      <c r="B34" s="2" t="s">
        <v>28</v>
      </c>
      <c r="C34" s="2" t="s">
        <v>29</v>
      </c>
      <c r="D34" s="2" t="s">
        <v>30</v>
      </c>
      <c r="E34" s="2" t="s">
        <v>31</v>
      </c>
      <c r="F34" s="2" t="s">
        <v>32</v>
      </c>
    </row>
    <row r="35" spans="1:6" ht="48.75" x14ac:dyDescent="0.25">
      <c r="A35" s="6" t="s">
        <v>401</v>
      </c>
      <c r="B35" s="6" t="s">
        <v>402</v>
      </c>
      <c r="C35" s="6" t="s">
        <v>403</v>
      </c>
      <c r="D35" s="7" t="s">
        <v>41</v>
      </c>
      <c r="E35" s="7" t="s">
        <v>35</v>
      </c>
      <c r="F35" s="8">
        <v>13.36</v>
      </c>
    </row>
    <row r="36" spans="1:6" x14ac:dyDescent="0.25">
      <c r="A36" s="81" t="s">
        <v>53</v>
      </c>
      <c r="B36" s="82"/>
      <c r="C36" s="82"/>
      <c r="D36" s="82"/>
      <c r="E36" s="82"/>
      <c r="F36" s="83"/>
    </row>
    <row r="37" spans="1:6" x14ac:dyDescent="0.25">
      <c r="A37" s="2" t="s">
        <v>27</v>
      </c>
      <c r="B37" s="2" t="s">
        <v>28</v>
      </c>
      <c r="C37" s="2" t="s">
        <v>29</v>
      </c>
      <c r="D37" s="2" t="s">
        <v>30</v>
      </c>
      <c r="E37" s="2" t="s">
        <v>31</v>
      </c>
      <c r="F37" s="2" t="s">
        <v>32</v>
      </c>
    </row>
    <row r="38" spans="1:6" ht="48.75" x14ac:dyDescent="0.25">
      <c r="A38" s="6" t="s">
        <v>404</v>
      </c>
      <c r="B38" s="6" t="s">
        <v>405</v>
      </c>
      <c r="C38" s="6" t="s">
        <v>406</v>
      </c>
      <c r="D38" s="7" t="s">
        <v>41</v>
      </c>
      <c r="E38" s="7" t="s">
        <v>61</v>
      </c>
      <c r="F38" s="8">
        <v>100</v>
      </c>
    </row>
    <row r="39" spans="1:6" ht="36.75" x14ac:dyDescent="0.25">
      <c r="A39" s="6" t="s">
        <v>407</v>
      </c>
      <c r="B39" s="6" t="s">
        <v>408</v>
      </c>
      <c r="C39" s="6" t="s">
        <v>409</v>
      </c>
      <c r="D39" s="7" t="s">
        <v>41</v>
      </c>
      <c r="E39" s="7" t="s">
        <v>61</v>
      </c>
      <c r="F39" s="8">
        <v>100</v>
      </c>
    </row>
    <row r="40" spans="1:6" ht="48.75" x14ac:dyDescent="0.25">
      <c r="A40" s="6" t="s">
        <v>410</v>
      </c>
      <c r="B40" s="6" t="s">
        <v>411</v>
      </c>
      <c r="C40" s="6" t="s">
        <v>412</v>
      </c>
      <c r="D40" s="7" t="s">
        <v>41</v>
      </c>
      <c r="E40" s="7" t="s">
        <v>61</v>
      </c>
      <c r="F40" s="8">
        <v>45</v>
      </c>
    </row>
    <row r="41" spans="1:6" ht="36.75" x14ac:dyDescent="0.25">
      <c r="A41" s="6" t="s">
        <v>413</v>
      </c>
      <c r="B41" s="6" t="s">
        <v>414</v>
      </c>
      <c r="C41" s="6" t="s">
        <v>415</v>
      </c>
      <c r="D41" s="7" t="s">
        <v>41</v>
      </c>
      <c r="E41" s="7" t="s">
        <v>61</v>
      </c>
      <c r="F41" s="8">
        <v>100</v>
      </c>
    </row>
    <row r="42" spans="1:6" ht="48.75" x14ac:dyDescent="0.25">
      <c r="A42" s="6" t="s">
        <v>416</v>
      </c>
      <c r="B42" s="6" t="s">
        <v>417</v>
      </c>
      <c r="C42" s="6" t="s">
        <v>418</v>
      </c>
      <c r="D42" s="7" t="s">
        <v>41</v>
      </c>
      <c r="E42" s="7" t="s">
        <v>61</v>
      </c>
      <c r="F42" s="8">
        <v>100</v>
      </c>
    </row>
    <row r="43" spans="1:6" x14ac:dyDescent="0.25">
      <c r="A43" s="9"/>
      <c r="B43" s="9"/>
      <c r="C43" s="9"/>
      <c r="D43" s="9"/>
      <c r="E43" s="9"/>
      <c r="F43" s="9"/>
    </row>
    <row r="44" spans="1:6" ht="45" customHeight="1" x14ac:dyDescent="0.25">
      <c r="A44" s="84" t="s">
        <v>65</v>
      </c>
      <c r="B44" s="84"/>
      <c r="C44" s="84"/>
      <c r="D44" s="84"/>
      <c r="E44" s="84"/>
      <c r="F44" s="84"/>
    </row>
  </sheetData>
  <mergeCells count="36">
    <mergeCell ref="A30:F30"/>
    <mergeCell ref="A33:F33"/>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30"/>
  <sheetViews>
    <sheetView showGridLines="0" zoomScaleNormal="100" workbookViewId="0">
      <selection activeCell="C22" sqref="C22"/>
    </sheetView>
  </sheetViews>
  <sheetFormatPr baseColWidth="10" defaultRowHeight="15" x14ac:dyDescent="0.25"/>
  <cols>
    <col min="1" max="2" width="46.4257812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1" t="s">
        <v>0</v>
      </c>
      <c r="B1" s="41"/>
      <c r="C1" s="42" t="s">
        <v>499</v>
      </c>
      <c r="D1" s="42"/>
      <c r="E1" s="42"/>
      <c r="F1" s="42"/>
      <c r="G1" s="34"/>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498</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7" t="s">
        <v>537</v>
      </c>
      <c r="B17" s="97"/>
      <c r="C17" s="97"/>
      <c r="D17" s="97"/>
      <c r="E17" s="97"/>
      <c r="F17" s="97"/>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6.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499</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519</v>
      </c>
      <c r="C4" s="59"/>
      <c r="D4" s="59"/>
      <c r="E4" s="59"/>
      <c r="F4" s="60"/>
    </row>
    <row r="5" spans="1:6" x14ac:dyDescent="0.25">
      <c r="A5" s="1" t="s">
        <v>5</v>
      </c>
      <c r="B5" s="58" t="s">
        <v>6</v>
      </c>
      <c r="C5" s="59"/>
      <c r="D5" s="59"/>
      <c r="E5" s="59"/>
      <c r="F5" s="60"/>
    </row>
    <row r="6" spans="1:6" x14ac:dyDescent="0.25">
      <c r="A6" s="1" t="s">
        <v>514</v>
      </c>
      <c r="B6" s="91" t="s">
        <v>419</v>
      </c>
      <c r="C6" s="92"/>
      <c r="D6" s="92"/>
      <c r="E6" s="92"/>
      <c r="F6" s="93"/>
    </row>
    <row r="7" spans="1:6" x14ac:dyDescent="0.25">
      <c r="A7" s="64" t="s">
        <v>10</v>
      </c>
      <c r="B7" s="65"/>
      <c r="C7" s="65"/>
      <c r="D7" s="65"/>
      <c r="E7" s="66"/>
      <c r="F7" s="37">
        <v>262.36514100000011</v>
      </c>
    </row>
    <row r="8" spans="1:6" ht="16.5" x14ac:dyDescent="0.25">
      <c r="A8" s="55" t="s">
        <v>513</v>
      </c>
      <c r="B8" s="56"/>
      <c r="C8" s="56"/>
      <c r="D8" s="56"/>
      <c r="E8" s="56"/>
      <c r="F8" s="57"/>
    </row>
    <row r="9" spans="1:6" x14ac:dyDescent="0.25">
      <c r="A9" s="67" t="s">
        <v>12</v>
      </c>
      <c r="B9" s="68"/>
      <c r="C9" s="68"/>
      <c r="D9" s="68"/>
      <c r="E9" s="68"/>
      <c r="F9" s="69"/>
    </row>
    <row r="10" spans="1:6" x14ac:dyDescent="0.25">
      <c r="A10" s="49" t="s">
        <v>512</v>
      </c>
      <c r="B10" s="50"/>
      <c r="C10" s="50"/>
      <c r="D10" s="50"/>
      <c r="E10" s="50"/>
      <c r="F10" s="51"/>
    </row>
    <row r="11" spans="1:6" x14ac:dyDescent="0.25">
      <c r="A11" s="98" t="s">
        <v>511</v>
      </c>
      <c r="B11" s="99"/>
      <c r="C11" s="99"/>
      <c r="D11" s="99"/>
      <c r="E11" s="99"/>
      <c r="F11" s="75"/>
    </row>
    <row r="12" spans="1:6" x14ac:dyDescent="0.25">
      <c r="A12" s="98" t="s">
        <v>510</v>
      </c>
      <c r="B12" s="99"/>
      <c r="C12" s="99"/>
      <c r="D12" s="99"/>
      <c r="E12" s="99"/>
      <c r="F12" s="75"/>
    </row>
    <row r="13" spans="1:6" x14ac:dyDescent="0.25">
      <c r="A13" s="98" t="s">
        <v>509</v>
      </c>
      <c r="B13" s="99"/>
      <c r="C13" s="99"/>
      <c r="D13" s="99"/>
      <c r="E13" s="99"/>
      <c r="F13" s="75"/>
    </row>
    <row r="14" spans="1:6" x14ac:dyDescent="0.25">
      <c r="A14" s="98" t="s">
        <v>507</v>
      </c>
      <c r="B14" s="99"/>
      <c r="C14" s="99"/>
      <c r="D14" s="99"/>
      <c r="E14" s="99"/>
      <c r="F14" s="75"/>
    </row>
    <row r="15" spans="1:6" x14ac:dyDescent="0.25">
      <c r="A15" s="98" t="s">
        <v>508</v>
      </c>
      <c r="B15" s="99"/>
      <c r="C15" s="99"/>
      <c r="D15" s="99"/>
      <c r="E15" s="99"/>
      <c r="F15" s="75"/>
    </row>
    <row r="16" spans="1:6" x14ac:dyDescent="0.25">
      <c r="A16" s="100" t="s">
        <v>507</v>
      </c>
      <c r="B16" s="101"/>
      <c r="C16" s="101"/>
      <c r="D16" s="101"/>
      <c r="E16" s="101"/>
      <c r="F16" s="102"/>
    </row>
    <row r="17" spans="1:6" ht="16.5" x14ac:dyDescent="0.25">
      <c r="A17" s="55" t="s">
        <v>20</v>
      </c>
      <c r="B17" s="56"/>
      <c r="C17" s="56"/>
      <c r="D17" s="56"/>
      <c r="E17" s="56"/>
      <c r="F17" s="57"/>
    </row>
    <row r="18" spans="1:6" x14ac:dyDescent="0.25">
      <c r="A18" s="67" t="s">
        <v>506</v>
      </c>
      <c r="B18" s="68"/>
      <c r="C18" s="68"/>
      <c r="D18" s="68"/>
      <c r="E18" s="68"/>
      <c r="F18" s="69"/>
    </row>
    <row r="19" spans="1:6" x14ac:dyDescent="0.25">
      <c r="A19" s="49" t="s">
        <v>505</v>
      </c>
      <c r="B19" s="50"/>
      <c r="C19" s="50"/>
      <c r="D19" s="50"/>
      <c r="E19" s="50"/>
      <c r="F19" s="51"/>
    </row>
    <row r="20" spans="1:6" x14ac:dyDescent="0.25">
      <c r="A20" s="49" t="s">
        <v>504</v>
      </c>
      <c r="B20" s="50"/>
      <c r="C20" s="50"/>
      <c r="D20" s="50"/>
      <c r="E20" s="50"/>
      <c r="F20" s="51"/>
    </row>
    <row r="21" spans="1:6" x14ac:dyDescent="0.25">
      <c r="A21" s="108" t="s">
        <v>518</v>
      </c>
      <c r="B21" s="109"/>
      <c r="C21" s="109"/>
      <c r="D21" s="109"/>
      <c r="E21" s="109"/>
      <c r="F21" s="110"/>
    </row>
    <row r="22" spans="1:6" ht="16.5" x14ac:dyDescent="0.25">
      <c r="A22" s="55" t="s">
        <v>503</v>
      </c>
      <c r="B22" s="56"/>
      <c r="C22" s="56"/>
      <c r="D22" s="56"/>
      <c r="E22" s="56"/>
      <c r="F22" s="57"/>
    </row>
    <row r="23" spans="1:6" x14ac:dyDescent="0.25">
      <c r="A23" s="36" t="s">
        <v>502</v>
      </c>
      <c r="B23" s="111" t="s">
        <v>517</v>
      </c>
      <c r="C23" s="111"/>
      <c r="D23" s="111"/>
      <c r="E23" s="111"/>
      <c r="F23" s="112"/>
    </row>
    <row r="24" spans="1:6" x14ac:dyDescent="0.25">
      <c r="A24" s="2" t="s">
        <v>28</v>
      </c>
      <c r="B24" s="35" t="s">
        <v>501</v>
      </c>
      <c r="C24" s="103" t="s">
        <v>30</v>
      </c>
      <c r="D24" s="104"/>
      <c r="E24" s="35" t="s">
        <v>31</v>
      </c>
      <c r="F24" s="35" t="s">
        <v>32</v>
      </c>
    </row>
    <row r="25" spans="1:6" ht="96.75" x14ac:dyDescent="0.25">
      <c r="A25" s="6" t="s">
        <v>516</v>
      </c>
      <c r="B25" s="6" t="s">
        <v>515</v>
      </c>
      <c r="C25" s="105" t="s">
        <v>41</v>
      </c>
      <c r="D25" s="106"/>
      <c r="E25" s="7" t="s">
        <v>57</v>
      </c>
      <c r="F25" s="8">
        <v>97</v>
      </c>
    </row>
    <row r="26" spans="1:6" x14ac:dyDescent="0.25">
      <c r="A26" s="107"/>
      <c r="B26" s="107"/>
      <c r="C26" s="107"/>
      <c r="D26" s="107"/>
      <c r="E26" s="107"/>
      <c r="F26" s="107"/>
    </row>
    <row r="27" spans="1:6" ht="48" customHeight="1" x14ac:dyDescent="0.25">
      <c r="A27" s="84" t="s">
        <v>500</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499</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533</v>
      </c>
      <c r="C4" s="59"/>
      <c r="D4" s="59"/>
      <c r="E4" s="59"/>
      <c r="F4" s="60"/>
    </row>
    <row r="5" spans="1:6" x14ac:dyDescent="0.25">
      <c r="A5" s="1" t="s">
        <v>5</v>
      </c>
      <c r="B5" s="58" t="s">
        <v>6</v>
      </c>
      <c r="C5" s="59"/>
      <c r="D5" s="59"/>
      <c r="E5" s="59"/>
      <c r="F5" s="60"/>
    </row>
    <row r="6" spans="1:6" x14ac:dyDescent="0.25">
      <c r="A6" s="1" t="s">
        <v>514</v>
      </c>
      <c r="B6" s="91" t="s">
        <v>532</v>
      </c>
      <c r="C6" s="92"/>
      <c r="D6" s="92"/>
      <c r="E6" s="92"/>
      <c r="F6" s="93"/>
    </row>
    <row r="7" spans="1:6" x14ac:dyDescent="0.25">
      <c r="A7" s="64" t="s">
        <v>10</v>
      </c>
      <c r="B7" s="65"/>
      <c r="C7" s="65"/>
      <c r="D7" s="65"/>
      <c r="E7" s="66"/>
      <c r="F7" s="37">
        <v>61.187000000000012</v>
      </c>
    </row>
    <row r="8" spans="1:6" ht="16.5" x14ac:dyDescent="0.25">
      <c r="A8" s="55" t="s">
        <v>513</v>
      </c>
      <c r="B8" s="56"/>
      <c r="C8" s="56"/>
      <c r="D8" s="56"/>
      <c r="E8" s="56"/>
      <c r="F8" s="57"/>
    </row>
    <row r="9" spans="1:6" x14ac:dyDescent="0.25">
      <c r="A9" s="67" t="s">
        <v>12</v>
      </c>
      <c r="B9" s="68"/>
      <c r="C9" s="68"/>
      <c r="D9" s="68"/>
      <c r="E9" s="68"/>
      <c r="F9" s="69"/>
    </row>
    <row r="10" spans="1:6" x14ac:dyDescent="0.25">
      <c r="A10" s="49" t="s">
        <v>512</v>
      </c>
      <c r="B10" s="50"/>
      <c r="C10" s="50"/>
      <c r="D10" s="50"/>
      <c r="E10" s="50"/>
      <c r="F10" s="51"/>
    </row>
    <row r="11" spans="1:6" x14ac:dyDescent="0.25">
      <c r="A11" s="98" t="s">
        <v>511</v>
      </c>
      <c r="B11" s="99"/>
      <c r="C11" s="99"/>
      <c r="D11" s="99"/>
      <c r="E11" s="99"/>
      <c r="F11" s="75"/>
    </row>
    <row r="12" spans="1:6" x14ac:dyDescent="0.25">
      <c r="A12" s="98" t="s">
        <v>510</v>
      </c>
      <c r="B12" s="99"/>
      <c r="C12" s="99"/>
      <c r="D12" s="99"/>
      <c r="E12" s="99"/>
      <c r="F12" s="75"/>
    </row>
    <row r="13" spans="1:6" x14ac:dyDescent="0.25">
      <c r="A13" s="98" t="s">
        <v>509</v>
      </c>
      <c r="B13" s="99"/>
      <c r="C13" s="99"/>
      <c r="D13" s="99"/>
      <c r="E13" s="99"/>
      <c r="F13" s="75"/>
    </row>
    <row r="14" spans="1:6" x14ac:dyDescent="0.25">
      <c r="A14" s="98" t="s">
        <v>507</v>
      </c>
      <c r="B14" s="99"/>
      <c r="C14" s="99"/>
      <c r="D14" s="99"/>
      <c r="E14" s="99"/>
      <c r="F14" s="75"/>
    </row>
    <row r="15" spans="1:6" x14ac:dyDescent="0.25">
      <c r="A15" s="98" t="s">
        <v>508</v>
      </c>
      <c r="B15" s="99"/>
      <c r="C15" s="99"/>
      <c r="D15" s="99"/>
      <c r="E15" s="99"/>
      <c r="F15" s="75"/>
    </row>
    <row r="16" spans="1:6" x14ac:dyDescent="0.25">
      <c r="A16" s="100" t="s">
        <v>507</v>
      </c>
      <c r="B16" s="101"/>
      <c r="C16" s="101"/>
      <c r="D16" s="101"/>
      <c r="E16" s="101"/>
      <c r="F16" s="102"/>
    </row>
    <row r="17" spans="1:6" ht="16.5" x14ac:dyDescent="0.25">
      <c r="A17" s="55" t="s">
        <v>20</v>
      </c>
      <c r="B17" s="56"/>
      <c r="C17" s="56"/>
      <c r="D17" s="56"/>
      <c r="E17" s="56"/>
      <c r="F17" s="57"/>
    </row>
    <row r="18" spans="1:6" x14ac:dyDescent="0.25">
      <c r="A18" s="67" t="s">
        <v>506</v>
      </c>
      <c r="B18" s="68"/>
      <c r="C18" s="68"/>
      <c r="D18" s="68"/>
      <c r="E18" s="68"/>
      <c r="F18" s="69"/>
    </row>
    <row r="19" spans="1:6" x14ac:dyDescent="0.25">
      <c r="A19" s="49" t="s">
        <v>505</v>
      </c>
      <c r="B19" s="50"/>
      <c r="C19" s="50"/>
      <c r="D19" s="50"/>
      <c r="E19" s="50"/>
      <c r="F19" s="51"/>
    </row>
    <row r="20" spans="1:6" x14ac:dyDescent="0.25">
      <c r="A20" s="49" t="s">
        <v>504</v>
      </c>
      <c r="B20" s="50"/>
      <c r="C20" s="50"/>
      <c r="D20" s="50"/>
      <c r="E20" s="50"/>
      <c r="F20" s="51"/>
    </row>
    <row r="21" spans="1:6" x14ac:dyDescent="0.25">
      <c r="A21" s="108" t="s">
        <v>531</v>
      </c>
      <c r="B21" s="109"/>
      <c r="C21" s="109"/>
      <c r="D21" s="109"/>
      <c r="E21" s="109"/>
      <c r="F21" s="110"/>
    </row>
    <row r="22" spans="1:6" ht="16.5" x14ac:dyDescent="0.25">
      <c r="A22" s="55" t="s">
        <v>503</v>
      </c>
      <c r="B22" s="56"/>
      <c r="C22" s="56"/>
      <c r="D22" s="56"/>
      <c r="E22" s="56"/>
      <c r="F22" s="57"/>
    </row>
    <row r="23" spans="1:6" x14ac:dyDescent="0.25">
      <c r="A23" s="36" t="s">
        <v>502</v>
      </c>
      <c r="B23" s="111" t="s">
        <v>105</v>
      </c>
      <c r="C23" s="111"/>
      <c r="D23" s="111"/>
      <c r="E23" s="111"/>
      <c r="F23" s="112"/>
    </row>
    <row r="24" spans="1:6" x14ac:dyDescent="0.25">
      <c r="A24" s="2" t="s">
        <v>28</v>
      </c>
      <c r="B24" s="35" t="s">
        <v>501</v>
      </c>
      <c r="C24" s="103" t="s">
        <v>30</v>
      </c>
      <c r="D24" s="104"/>
      <c r="E24" s="35" t="s">
        <v>31</v>
      </c>
      <c r="F24" s="35" t="s">
        <v>32</v>
      </c>
    </row>
    <row r="25" spans="1:6" x14ac:dyDescent="0.25">
      <c r="A25" s="6" t="s">
        <v>525</v>
      </c>
      <c r="B25" s="6" t="s">
        <v>524</v>
      </c>
      <c r="C25" s="105" t="s">
        <v>46</v>
      </c>
      <c r="D25" s="106"/>
      <c r="E25" s="7" t="s">
        <v>317</v>
      </c>
      <c r="F25" s="8">
        <v>10</v>
      </c>
    </row>
    <row r="26" spans="1:6" ht="252.75" x14ac:dyDescent="0.25">
      <c r="A26" s="6" t="s">
        <v>527</v>
      </c>
      <c r="B26" s="6" t="s">
        <v>526</v>
      </c>
      <c r="C26" s="105" t="s">
        <v>46</v>
      </c>
      <c r="D26" s="106"/>
      <c r="E26" s="7" t="s">
        <v>317</v>
      </c>
      <c r="F26" s="8">
        <v>9.85</v>
      </c>
    </row>
    <row r="27" spans="1:6" x14ac:dyDescent="0.25">
      <c r="A27" s="6" t="s">
        <v>521</v>
      </c>
      <c r="B27" s="6" t="s">
        <v>520</v>
      </c>
      <c r="C27" s="105" t="s">
        <v>46</v>
      </c>
      <c r="D27" s="106"/>
      <c r="E27" s="7" t="s">
        <v>317</v>
      </c>
      <c r="F27" s="8">
        <v>10</v>
      </c>
    </row>
    <row r="28" spans="1:6" x14ac:dyDescent="0.25">
      <c r="A28" s="6" t="s">
        <v>523</v>
      </c>
      <c r="B28" s="6" t="s">
        <v>522</v>
      </c>
      <c r="C28" s="105" t="s">
        <v>46</v>
      </c>
      <c r="D28" s="106"/>
      <c r="E28" s="7" t="s">
        <v>317</v>
      </c>
      <c r="F28" s="8">
        <v>10</v>
      </c>
    </row>
    <row r="29" spans="1:6" x14ac:dyDescent="0.25">
      <c r="A29" s="36" t="s">
        <v>502</v>
      </c>
      <c r="B29" s="111" t="s">
        <v>148</v>
      </c>
      <c r="C29" s="111"/>
      <c r="D29" s="111"/>
      <c r="E29" s="111"/>
      <c r="F29" s="112"/>
    </row>
    <row r="30" spans="1:6" x14ac:dyDescent="0.25">
      <c r="A30" s="2" t="s">
        <v>28</v>
      </c>
      <c r="B30" s="35" t="s">
        <v>501</v>
      </c>
      <c r="C30" s="103" t="s">
        <v>30</v>
      </c>
      <c r="D30" s="104"/>
      <c r="E30" s="35" t="s">
        <v>31</v>
      </c>
      <c r="F30" s="35" t="s">
        <v>32</v>
      </c>
    </row>
    <row r="31" spans="1:6" x14ac:dyDescent="0.25">
      <c r="A31" s="6" t="s">
        <v>521</v>
      </c>
      <c r="B31" s="6" t="s">
        <v>520</v>
      </c>
      <c r="C31" s="105" t="s">
        <v>529</v>
      </c>
      <c r="D31" s="106"/>
      <c r="E31" s="7" t="s">
        <v>317</v>
      </c>
      <c r="F31" s="8">
        <v>9</v>
      </c>
    </row>
    <row r="32" spans="1:6" x14ac:dyDescent="0.25">
      <c r="A32" s="6" t="s">
        <v>525</v>
      </c>
      <c r="B32" s="6" t="s">
        <v>535</v>
      </c>
      <c r="C32" s="105" t="s">
        <v>529</v>
      </c>
      <c r="D32" s="106"/>
      <c r="E32" s="7" t="s">
        <v>317</v>
      </c>
      <c r="F32" s="8">
        <v>9</v>
      </c>
    </row>
    <row r="33" spans="1:6" x14ac:dyDescent="0.25">
      <c r="A33" s="6" t="s">
        <v>523</v>
      </c>
      <c r="B33" s="6" t="s">
        <v>522</v>
      </c>
      <c r="C33" s="105" t="s">
        <v>529</v>
      </c>
      <c r="D33" s="106"/>
      <c r="E33" s="7" t="s">
        <v>317</v>
      </c>
      <c r="F33" s="8">
        <v>9</v>
      </c>
    </row>
    <row r="34" spans="1:6" ht="240.75" x14ac:dyDescent="0.25">
      <c r="A34" s="6" t="s">
        <v>527</v>
      </c>
      <c r="B34" s="6" t="s">
        <v>530</v>
      </c>
      <c r="C34" s="105" t="s">
        <v>529</v>
      </c>
      <c r="D34" s="106"/>
      <c r="E34" s="7" t="s">
        <v>317</v>
      </c>
      <c r="F34" s="8">
        <v>9</v>
      </c>
    </row>
    <row r="35" spans="1:6" x14ac:dyDescent="0.25">
      <c r="A35" s="36" t="s">
        <v>502</v>
      </c>
      <c r="B35" s="111" t="s">
        <v>528</v>
      </c>
      <c r="C35" s="111"/>
      <c r="D35" s="111"/>
      <c r="E35" s="111"/>
      <c r="F35" s="112"/>
    </row>
    <row r="36" spans="1:6" x14ac:dyDescent="0.25">
      <c r="A36" s="2" t="s">
        <v>28</v>
      </c>
      <c r="B36" s="35" t="s">
        <v>501</v>
      </c>
      <c r="C36" s="103" t="s">
        <v>30</v>
      </c>
      <c r="D36" s="104"/>
      <c r="E36" s="35" t="s">
        <v>31</v>
      </c>
      <c r="F36" s="35" t="s">
        <v>32</v>
      </c>
    </row>
    <row r="37" spans="1:6" ht="252.75" x14ac:dyDescent="0.25">
      <c r="A37" s="6" t="s">
        <v>527</v>
      </c>
      <c r="B37" s="6" t="s">
        <v>526</v>
      </c>
      <c r="C37" s="105" t="s">
        <v>46</v>
      </c>
      <c r="D37" s="106"/>
      <c r="E37" s="7" t="s">
        <v>317</v>
      </c>
      <c r="F37" s="8">
        <v>9</v>
      </c>
    </row>
    <row r="38" spans="1:6" x14ac:dyDescent="0.25">
      <c r="A38" s="6" t="s">
        <v>525</v>
      </c>
      <c r="B38" s="6" t="s">
        <v>524</v>
      </c>
      <c r="C38" s="105" t="s">
        <v>46</v>
      </c>
      <c r="D38" s="106"/>
      <c r="E38" s="7" t="s">
        <v>317</v>
      </c>
      <c r="F38" s="8">
        <v>9</v>
      </c>
    </row>
    <row r="39" spans="1:6" x14ac:dyDescent="0.25">
      <c r="A39" s="6" t="s">
        <v>523</v>
      </c>
      <c r="B39" s="6" t="s">
        <v>522</v>
      </c>
      <c r="C39" s="105" t="s">
        <v>46</v>
      </c>
      <c r="D39" s="106"/>
      <c r="E39" s="7" t="s">
        <v>317</v>
      </c>
      <c r="F39" s="8">
        <v>9</v>
      </c>
    </row>
    <row r="40" spans="1:6" x14ac:dyDescent="0.25">
      <c r="A40" s="6" t="s">
        <v>521</v>
      </c>
      <c r="B40" s="6" t="s">
        <v>520</v>
      </c>
      <c r="C40" s="105" t="s">
        <v>46</v>
      </c>
      <c r="D40" s="106"/>
      <c r="E40" s="7" t="s">
        <v>317</v>
      </c>
      <c r="F40" s="8">
        <v>9</v>
      </c>
    </row>
    <row r="41" spans="1:6" x14ac:dyDescent="0.25">
      <c r="A41" s="107"/>
      <c r="B41" s="107"/>
      <c r="C41" s="107"/>
      <c r="D41" s="107"/>
      <c r="E41" s="107"/>
      <c r="F41" s="107"/>
    </row>
    <row r="42" spans="1:6" ht="48" customHeight="1" x14ac:dyDescent="0.25">
      <c r="A42" s="84" t="s">
        <v>500</v>
      </c>
      <c r="B42" s="84"/>
      <c r="C42" s="84"/>
      <c r="D42" s="84"/>
      <c r="E42" s="84"/>
      <c r="F42" s="84"/>
    </row>
  </sheetData>
  <mergeCells count="43">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35:F35"/>
    <mergeCell ref="C24:D24"/>
    <mergeCell ref="C25:D25"/>
    <mergeCell ref="C26:D26"/>
    <mergeCell ref="C27:D27"/>
    <mergeCell ref="C28:D28"/>
    <mergeCell ref="C34:D34"/>
    <mergeCell ref="B29:F29"/>
    <mergeCell ref="C30:D30"/>
    <mergeCell ref="C31:D31"/>
    <mergeCell ref="C32:D32"/>
    <mergeCell ref="C33:D33"/>
    <mergeCell ref="A42:F42"/>
    <mergeCell ref="C36:D36"/>
    <mergeCell ref="C37:D37"/>
    <mergeCell ref="C38:D38"/>
    <mergeCell ref="C39:D39"/>
    <mergeCell ref="C40:D40"/>
    <mergeCell ref="A41:F4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4</v>
      </c>
      <c r="C4" s="59"/>
      <c r="D4" s="59"/>
      <c r="E4" s="59"/>
      <c r="F4" s="60"/>
    </row>
    <row r="5" spans="1:6" x14ac:dyDescent="0.25">
      <c r="A5" s="1" t="s">
        <v>5</v>
      </c>
      <c r="B5" s="58" t="s">
        <v>6</v>
      </c>
      <c r="C5" s="59"/>
      <c r="D5" s="59"/>
      <c r="E5" s="59"/>
      <c r="F5" s="60"/>
    </row>
    <row r="6" spans="1:6" x14ac:dyDescent="0.25">
      <c r="A6" s="1" t="s">
        <v>7</v>
      </c>
      <c r="B6" s="58" t="s">
        <v>8</v>
      </c>
      <c r="C6" s="59"/>
      <c r="D6" s="59"/>
      <c r="E6" s="59"/>
      <c r="F6" s="60"/>
    </row>
    <row r="7" spans="1:6" x14ac:dyDescent="0.25">
      <c r="A7" s="1" t="s">
        <v>9</v>
      </c>
      <c r="B7" s="61" t="s">
        <v>419</v>
      </c>
      <c r="C7" s="62"/>
      <c r="D7" s="62"/>
      <c r="E7" s="62"/>
      <c r="F7" s="63"/>
    </row>
    <row r="8" spans="1:6" x14ac:dyDescent="0.25">
      <c r="A8" s="64" t="s">
        <v>10</v>
      </c>
      <c r="B8" s="65"/>
      <c r="C8" s="65"/>
      <c r="D8" s="65"/>
      <c r="E8" s="66"/>
      <c r="F8" s="11">
        <v>221.21693799999994</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110.25" customHeight="1" x14ac:dyDescent="0.25">
      <c r="A27" s="85" t="s">
        <v>33</v>
      </c>
      <c r="B27" s="4" t="s">
        <v>34</v>
      </c>
      <c r="C27" s="85" t="s">
        <v>534</v>
      </c>
      <c r="D27" s="87"/>
      <c r="E27" s="89" t="s">
        <v>35</v>
      </c>
      <c r="F27" s="85"/>
    </row>
    <row r="28" spans="1:6" ht="110.25" customHeight="1" x14ac:dyDescent="0.25">
      <c r="A28" s="86"/>
      <c r="B28" s="5" t="s">
        <v>36</v>
      </c>
      <c r="C28" s="86"/>
      <c r="D28" s="88"/>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60.75" x14ac:dyDescent="0.25">
      <c r="A31" s="6" t="s">
        <v>38</v>
      </c>
      <c r="B31" s="6" t="s">
        <v>39</v>
      </c>
      <c r="C31" s="6" t="s">
        <v>40</v>
      </c>
      <c r="D31" s="7" t="s">
        <v>41</v>
      </c>
      <c r="E31" s="7" t="s">
        <v>35</v>
      </c>
      <c r="F31" s="8">
        <v>69.16</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48.75" x14ac:dyDescent="0.25">
      <c r="A34" s="6" t="s">
        <v>43</v>
      </c>
      <c r="B34" s="6" t="s">
        <v>44</v>
      </c>
      <c r="C34" s="6" t="s">
        <v>45</v>
      </c>
      <c r="D34" s="7" t="s">
        <v>46</v>
      </c>
      <c r="E34" s="7" t="s">
        <v>47</v>
      </c>
      <c r="F34" s="8">
        <v>7705.7</v>
      </c>
    </row>
    <row r="35" spans="1:6" ht="48.75" x14ac:dyDescent="0.25">
      <c r="A35" s="6" t="s">
        <v>48</v>
      </c>
      <c r="B35" s="6" t="s">
        <v>49</v>
      </c>
      <c r="C35" s="6" t="s">
        <v>50</v>
      </c>
      <c r="D35" s="7" t="s">
        <v>51</v>
      </c>
      <c r="E35" s="7" t="s">
        <v>52</v>
      </c>
      <c r="F35" s="8">
        <v>1</v>
      </c>
    </row>
    <row r="36" spans="1:6" x14ac:dyDescent="0.25">
      <c r="A36" s="81" t="s">
        <v>53</v>
      </c>
      <c r="B36" s="82"/>
      <c r="C36" s="82"/>
      <c r="D36" s="82"/>
      <c r="E36" s="82"/>
      <c r="F36" s="83"/>
    </row>
    <row r="37" spans="1:6" x14ac:dyDescent="0.25">
      <c r="A37" s="2" t="s">
        <v>27</v>
      </c>
      <c r="B37" s="2" t="s">
        <v>28</v>
      </c>
      <c r="C37" s="2" t="s">
        <v>29</v>
      </c>
      <c r="D37" s="2" t="s">
        <v>30</v>
      </c>
      <c r="E37" s="2" t="s">
        <v>31</v>
      </c>
      <c r="F37" s="2" t="s">
        <v>32</v>
      </c>
    </row>
    <row r="38" spans="1:6" ht="24.75" x14ac:dyDescent="0.25">
      <c r="A38" s="6" t="s">
        <v>54</v>
      </c>
      <c r="B38" s="6" t="s">
        <v>55</v>
      </c>
      <c r="C38" s="6" t="s">
        <v>56</v>
      </c>
      <c r="D38" s="7" t="s">
        <v>41</v>
      </c>
      <c r="E38" s="7" t="s">
        <v>57</v>
      </c>
      <c r="F38" s="8">
        <v>98</v>
      </c>
    </row>
    <row r="39" spans="1:6" ht="36.75" x14ac:dyDescent="0.25">
      <c r="A39" s="6" t="s">
        <v>58</v>
      </c>
      <c r="B39" s="6" t="s">
        <v>59</v>
      </c>
      <c r="C39" s="6" t="s">
        <v>60</v>
      </c>
      <c r="D39" s="7" t="s">
        <v>41</v>
      </c>
      <c r="E39" s="7" t="s">
        <v>61</v>
      </c>
      <c r="F39" s="8">
        <v>78.67</v>
      </c>
    </row>
    <row r="40" spans="1:6" ht="36.75" x14ac:dyDescent="0.25">
      <c r="A40" s="6" t="s">
        <v>62</v>
      </c>
      <c r="B40" s="6" t="s">
        <v>63</v>
      </c>
      <c r="C40" s="6" t="s">
        <v>64</v>
      </c>
      <c r="D40" s="7" t="s">
        <v>41</v>
      </c>
      <c r="E40" s="7" t="s">
        <v>61</v>
      </c>
      <c r="F40" s="8">
        <v>60.05</v>
      </c>
    </row>
    <row r="41" spans="1:6" x14ac:dyDescent="0.25">
      <c r="A41" s="9"/>
      <c r="B41" s="9"/>
      <c r="C41" s="9"/>
      <c r="D41" s="9"/>
      <c r="E41" s="9"/>
      <c r="F41" s="9"/>
    </row>
    <row r="42" spans="1:6" ht="45" customHeight="1" x14ac:dyDescent="0.25">
      <c r="A42" s="84" t="s">
        <v>65</v>
      </c>
      <c r="B42" s="84"/>
      <c r="C42" s="84"/>
      <c r="D42" s="84"/>
      <c r="E42" s="84"/>
      <c r="F42" s="84"/>
    </row>
  </sheetData>
  <mergeCells count="36">
    <mergeCell ref="A29:F29"/>
    <mergeCell ref="A32:F32"/>
    <mergeCell ref="A36:F36"/>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66</v>
      </c>
      <c r="C4" s="59"/>
      <c r="D4" s="59"/>
      <c r="E4" s="59"/>
      <c r="F4" s="60"/>
    </row>
    <row r="5" spans="1:6" x14ac:dyDescent="0.25">
      <c r="A5" s="1" t="s">
        <v>5</v>
      </c>
      <c r="B5" s="58" t="s">
        <v>6</v>
      </c>
      <c r="C5" s="59"/>
      <c r="D5" s="59"/>
      <c r="E5" s="59"/>
      <c r="F5" s="60"/>
    </row>
    <row r="6" spans="1:6" x14ac:dyDescent="0.25">
      <c r="A6" s="1" t="s">
        <v>7</v>
      </c>
      <c r="B6" s="58" t="s">
        <v>67</v>
      </c>
      <c r="C6" s="59"/>
      <c r="D6" s="59"/>
      <c r="E6" s="59"/>
      <c r="F6" s="60"/>
    </row>
    <row r="7" spans="1:6" x14ac:dyDescent="0.25">
      <c r="A7" s="1" t="s">
        <v>9</v>
      </c>
      <c r="B7" s="91" t="s">
        <v>419</v>
      </c>
      <c r="C7" s="92"/>
      <c r="D7" s="92"/>
      <c r="E7" s="92"/>
      <c r="F7" s="93"/>
    </row>
    <row r="8" spans="1:6" x14ac:dyDescent="0.25">
      <c r="A8" s="64" t="s">
        <v>10</v>
      </c>
      <c r="B8" s="65"/>
      <c r="C8" s="65"/>
      <c r="D8" s="65"/>
      <c r="E8" s="66"/>
      <c r="F8" s="11">
        <v>175.366277</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69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42.75" customHeight="1" x14ac:dyDescent="0.25">
      <c r="A27" s="85" t="s">
        <v>70</v>
      </c>
      <c r="B27" s="4" t="s">
        <v>34</v>
      </c>
      <c r="C27" s="85" t="s">
        <v>71</v>
      </c>
      <c r="D27" s="89" t="s">
        <v>41</v>
      </c>
      <c r="E27" s="89" t="s">
        <v>35</v>
      </c>
      <c r="F27" s="85"/>
    </row>
    <row r="28" spans="1:6" ht="42.75" customHeight="1" x14ac:dyDescent="0.25">
      <c r="A28" s="86"/>
      <c r="B28" s="5" t="s">
        <v>72</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36.75" x14ac:dyDescent="0.25">
      <c r="A31" s="6" t="s">
        <v>73</v>
      </c>
      <c r="B31" s="6" t="s">
        <v>74</v>
      </c>
      <c r="C31" s="6" t="s">
        <v>75</v>
      </c>
      <c r="D31" s="7" t="s">
        <v>46</v>
      </c>
      <c r="E31" s="7" t="s">
        <v>76</v>
      </c>
      <c r="F31" s="8">
        <v>96.5</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36.75" x14ac:dyDescent="0.25">
      <c r="A34" s="6" t="s">
        <v>77</v>
      </c>
      <c r="B34" s="6" t="s">
        <v>78</v>
      </c>
      <c r="C34" s="6" t="s">
        <v>79</v>
      </c>
      <c r="D34" s="7" t="s">
        <v>41</v>
      </c>
      <c r="E34" s="7" t="s">
        <v>76</v>
      </c>
      <c r="F34" s="8">
        <v>100</v>
      </c>
    </row>
    <row r="35" spans="1:6" ht="48.75" x14ac:dyDescent="0.25">
      <c r="A35" s="6" t="s">
        <v>80</v>
      </c>
      <c r="B35" s="6" t="s">
        <v>81</v>
      </c>
      <c r="C35" s="6" t="s">
        <v>82</v>
      </c>
      <c r="D35" s="7" t="s">
        <v>83</v>
      </c>
      <c r="E35" s="7" t="s">
        <v>84</v>
      </c>
      <c r="F35" s="8">
        <v>15</v>
      </c>
    </row>
    <row r="36" spans="1:6" x14ac:dyDescent="0.25">
      <c r="A36" s="81" t="s">
        <v>53</v>
      </c>
      <c r="B36" s="82"/>
      <c r="C36" s="82"/>
      <c r="D36" s="82"/>
      <c r="E36" s="82"/>
      <c r="F36" s="83"/>
    </row>
    <row r="37" spans="1:6" x14ac:dyDescent="0.25">
      <c r="A37" s="2" t="s">
        <v>27</v>
      </c>
      <c r="B37" s="2" t="s">
        <v>28</v>
      </c>
      <c r="C37" s="2" t="s">
        <v>29</v>
      </c>
      <c r="D37" s="2" t="s">
        <v>30</v>
      </c>
      <c r="E37" s="2" t="s">
        <v>31</v>
      </c>
      <c r="F37" s="2" t="s">
        <v>32</v>
      </c>
    </row>
    <row r="38" spans="1:6" ht="24.75" x14ac:dyDescent="0.25">
      <c r="A38" s="6" t="s">
        <v>85</v>
      </c>
      <c r="B38" s="6" t="s">
        <v>86</v>
      </c>
      <c r="C38" s="6" t="s">
        <v>87</v>
      </c>
      <c r="D38" s="7" t="s">
        <v>41</v>
      </c>
      <c r="E38" s="7" t="s">
        <v>61</v>
      </c>
      <c r="F38" s="8">
        <v>100</v>
      </c>
    </row>
    <row r="39" spans="1:6" ht="24.75" x14ac:dyDescent="0.25">
      <c r="A39" s="6" t="s">
        <v>88</v>
      </c>
      <c r="B39" s="6" t="s">
        <v>89</v>
      </c>
      <c r="C39" s="6" t="s">
        <v>90</v>
      </c>
      <c r="D39" s="7" t="s">
        <v>91</v>
      </c>
      <c r="E39" s="7" t="s">
        <v>61</v>
      </c>
      <c r="F39" s="8">
        <v>18724</v>
      </c>
    </row>
    <row r="40" spans="1:6" ht="24.75" x14ac:dyDescent="0.25">
      <c r="A40" s="6" t="s">
        <v>92</v>
      </c>
      <c r="B40" s="6" t="s">
        <v>93</v>
      </c>
      <c r="C40" s="6" t="s">
        <v>94</v>
      </c>
      <c r="D40" s="7" t="s">
        <v>41</v>
      </c>
      <c r="E40" s="7" t="s">
        <v>61</v>
      </c>
      <c r="F40" s="8">
        <v>100</v>
      </c>
    </row>
    <row r="41" spans="1:6" ht="24.75" x14ac:dyDescent="0.25">
      <c r="A41" s="6" t="s">
        <v>95</v>
      </c>
      <c r="B41" s="6" t="s">
        <v>96</v>
      </c>
      <c r="C41" s="6" t="s">
        <v>97</v>
      </c>
      <c r="D41" s="7" t="s">
        <v>98</v>
      </c>
      <c r="E41" s="7" t="s">
        <v>61</v>
      </c>
      <c r="F41" s="8">
        <v>9213</v>
      </c>
    </row>
    <row r="42" spans="1:6" ht="24.75" x14ac:dyDescent="0.25">
      <c r="A42" s="6" t="s">
        <v>99</v>
      </c>
      <c r="B42" s="6" t="s">
        <v>100</v>
      </c>
      <c r="C42" s="6" t="s">
        <v>101</v>
      </c>
      <c r="D42" s="7" t="s">
        <v>41</v>
      </c>
      <c r="E42" s="7" t="s">
        <v>61</v>
      </c>
      <c r="F42" s="8">
        <v>100</v>
      </c>
    </row>
    <row r="43" spans="1:6" x14ac:dyDescent="0.25">
      <c r="A43" s="9"/>
      <c r="B43" s="9"/>
      <c r="C43" s="9"/>
      <c r="D43" s="9"/>
      <c r="E43" s="9"/>
      <c r="F43" s="9"/>
    </row>
    <row r="44" spans="1:6" ht="45" customHeight="1" x14ac:dyDescent="0.25">
      <c r="A44" s="84" t="s">
        <v>65</v>
      </c>
      <c r="B44" s="84"/>
      <c r="C44" s="84"/>
      <c r="D44" s="84"/>
      <c r="E44" s="84"/>
      <c r="F44" s="84"/>
    </row>
  </sheetData>
  <mergeCells count="36">
    <mergeCell ref="A29:F29"/>
    <mergeCell ref="A32:F32"/>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7"/>
  <sheetViews>
    <sheetView showGridLines="0" workbookViewId="0">
      <selection activeCell="A27" sqref="A27:A28"/>
    </sheetView>
  </sheetViews>
  <sheetFormatPr baseColWidth="10" defaultRowHeight="15" x14ac:dyDescent="0.25"/>
  <cols>
    <col min="1" max="3" width="45.7109375" bestFit="1" customWidth="1"/>
    <col min="4" max="4" width="36.42578125" customWidth="1"/>
    <col min="5" max="5" width="28"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104</v>
      </c>
      <c r="C4" s="59"/>
      <c r="D4" s="59"/>
      <c r="E4" s="59"/>
      <c r="F4" s="60"/>
    </row>
    <row r="5" spans="1:6" x14ac:dyDescent="0.25">
      <c r="A5" s="1" t="s">
        <v>5</v>
      </c>
      <c r="B5" s="58" t="s">
        <v>6</v>
      </c>
      <c r="C5" s="59"/>
      <c r="D5" s="59"/>
      <c r="E5" s="59"/>
      <c r="F5" s="60"/>
    </row>
    <row r="6" spans="1:6" x14ac:dyDescent="0.25">
      <c r="A6" s="1" t="s">
        <v>7</v>
      </c>
      <c r="B6" s="58" t="s">
        <v>105</v>
      </c>
      <c r="C6" s="59"/>
      <c r="D6" s="59"/>
      <c r="E6" s="59"/>
      <c r="F6" s="60"/>
    </row>
    <row r="7" spans="1:6" x14ac:dyDescent="0.25">
      <c r="A7" s="1" t="s">
        <v>9</v>
      </c>
      <c r="B7" s="91" t="s">
        <v>419</v>
      </c>
      <c r="C7" s="92"/>
      <c r="D7" s="92"/>
      <c r="E7" s="92"/>
      <c r="F7" s="93"/>
    </row>
    <row r="8" spans="1:6" x14ac:dyDescent="0.25">
      <c r="A8" s="64" t="s">
        <v>10</v>
      </c>
      <c r="B8" s="65"/>
      <c r="C8" s="65"/>
      <c r="D8" s="65"/>
      <c r="E8" s="66"/>
      <c r="F8" s="11">
        <v>583.15399600000012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106</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4.5" customHeight="1" x14ac:dyDescent="0.25">
      <c r="A27" s="85" t="s">
        <v>107</v>
      </c>
      <c r="B27" s="4" t="s">
        <v>34</v>
      </c>
      <c r="C27" s="85" t="s">
        <v>108</v>
      </c>
      <c r="D27" s="89" t="s">
        <v>41</v>
      </c>
      <c r="E27" s="89" t="s">
        <v>35</v>
      </c>
      <c r="F27" s="85"/>
    </row>
    <row r="28" spans="1:6" ht="34.5" customHeight="1" x14ac:dyDescent="0.25">
      <c r="A28" s="86"/>
      <c r="B28" s="5" t="s">
        <v>109</v>
      </c>
      <c r="C28" s="86"/>
      <c r="D28" s="90"/>
      <c r="E28" s="90"/>
      <c r="F28" s="86"/>
    </row>
    <row r="29" spans="1:6" ht="60.75" x14ac:dyDescent="0.25">
      <c r="A29" s="6" t="s">
        <v>107</v>
      </c>
      <c r="B29" s="6" t="s">
        <v>110</v>
      </c>
      <c r="C29" s="6" t="s">
        <v>111</v>
      </c>
      <c r="D29" s="7" t="s">
        <v>112</v>
      </c>
      <c r="E29" s="7" t="s">
        <v>35</v>
      </c>
      <c r="F29" s="8">
        <v>10.5</v>
      </c>
    </row>
    <row r="30" spans="1:6" x14ac:dyDescent="0.25">
      <c r="A30" s="81" t="s">
        <v>37</v>
      </c>
      <c r="B30" s="82"/>
      <c r="C30" s="82"/>
      <c r="D30" s="82"/>
      <c r="E30" s="82"/>
      <c r="F30" s="83"/>
    </row>
    <row r="31" spans="1:6" x14ac:dyDescent="0.25">
      <c r="A31" s="2" t="s">
        <v>27</v>
      </c>
      <c r="B31" s="2" t="s">
        <v>28</v>
      </c>
      <c r="C31" s="2" t="s">
        <v>29</v>
      </c>
      <c r="D31" s="2" t="s">
        <v>30</v>
      </c>
      <c r="E31" s="2" t="s">
        <v>31</v>
      </c>
      <c r="F31" s="2" t="s">
        <v>32</v>
      </c>
    </row>
    <row r="32" spans="1:6" ht="36.75" x14ac:dyDescent="0.25">
      <c r="A32" s="6" t="s">
        <v>113</v>
      </c>
      <c r="B32" s="6" t="s">
        <v>114</v>
      </c>
      <c r="C32" s="6" t="s">
        <v>115</v>
      </c>
      <c r="D32" s="7" t="s">
        <v>116</v>
      </c>
      <c r="E32" s="7" t="s">
        <v>35</v>
      </c>
      <c r="F32" s="8">
        <v>9.9</v>
      </c>
    </row>
    <row r="33" spans="1:6" x14ac:dyDescent="0.25">
      <c r="A33" s="81" t="s">
        <v>42</v>
      </c>
      <c r="B33" s="82"/>
      <c r="C33" s="82"/>
      <c r="D33" s="82"/>
      <c r="E33" s="82"/>
      <c r="F33" s="83"/>
    </row>
    <row r="34" spans="1:6" x14ac:dyDescent="0.25">
      <c r="A34" s="2" t="s">
        <v>27</v>
      </c>
      <c r="B34" s="2" t="s">
        <v>28</v>
      </c>
      <c r="C34" s="2" t="s">
        <v>29</v>
      </c>
      <c r="D34" s="2" t="s">
        <v>30</v>
      </c>
      <c r="E34" s="2" t="s">
        <v>31</v>
      </c>
      <c r="F34" s="2" t="s">
        <v>32</v>
      </c>
    </row>
    <row r="35" spans="1:6" ht="36.75" x14ac:dyDescent="0.25">
      <c r="A35" s="6" t="s">
        <v>117</v>
      </c>
      <c r="B35" s="6" t="s">
        <v>118</v>
      </c>
      <c r="C35" s="6" t="s">
        <v>119</v>
      </c>
      <c r="D35" s="7" t="s">
        <v>120</v>
      </c>
      <c r="E35" s="7" t="s">
        <v>61</v>
      </c>
      <c r="F35" s="8">
        <v>10.72</v>
      </c>
    </row>
    <row r="36" spans="1:6" ht="48.75" x14ac:dyDescent="0.25">
      <c r="A36" s="6" t="s">
        <v>121</v>
      </c>
      <c r="B36" s="6" t="s">
        <v>122</v>
      </c>
      <c r="C36" s="6" t="s">
        <v>123</v>
      </c>
      <c r="D36" s="7" t="s">
        <v>41</v>
      </c>
      <c r="E36" s="7" t="s">
        <v>35</v>
      </c>
      <c r="F36" s="8">
        <v>18.88</v>
      </c>
    </row>
    <row r="37" spans="1:6" ht="48.75" x14ac:dyDescent="0.25">
      <c r="A37" s="6" t="s">
        <v>124</v>
      </c>
      <c r="B37" s="6" t="s">
        <v>125</v>
      </c>
      <c r="C37" s="6" t="s">
        <v>126</v>
      </c>
      <c r="D37" s="7" t="s">
        <v>127</v>
      </c>
      <c r="E37" s="7" t="s">
        <v>128</v>
      </c>
      <c r="F37" s="8">
        <v>1.56</v>
      </c>
    </row>
    <row r="38" spans="1:6" ht="48.75" x14ac:dyDescent="0.25">
      <c r="A38" s="6" t="s">
        <v>121</v>
      </c>
      <c r="B38" s="6" t="s">
        <v>129</v>
      </c>
      <c r="C38" s="6" t="s">
        <v>130</v>
      </c>
      <c r="D38" s="7" t="s">
        <v>41</v>
      </c>
      <c r="E38" s="7" t="s">
        <v>131</v>
      </c>
      <c r="F38" s="8">
        <v>20</v>
      </c>
    </row>
    <row r="39" spans="1:6" ht="36.75" x14ac:dyDescent="0.25">
      <c r="A39" s="6" t="s">
        <v>132</v>
      </c>
      <c r="B39" s="6" t="s">
        <v>133</v>
      </c>
      <c r="C39" s="6" t="s">
        <v>134</v>
      </c>
      <c r="D39" s="7" t="s">
        <v>41</v>
      </c>
      <c r="E39" s="7" t="s">
        <v>52</v>
      </c>
      <c r="F39" s="8">
        <v>85</v>
      </c>
    </row>
    <row r="40" spans="1:6" x14ac:dyDescent="0.25">
      <c r="A40" s="81" t="s">
        <v>53</v>
      </c>
      <c r="B40" s="82"/>
      <c r="C40" s="82"/>
      <c r="D40" s="82"/>
      <c r="E40" s="82"/>
      <c r="F40" s="83"/>
    </row>
    <row r="41" spans="1:6" x14ac:dyDescent="0.25">
      <c r="A41" s="2" t="s">
        <v>27</v>
      </c>
      <c r="B41" s="2" t="s">
        <v>28</v>
      </c>
      <c r="C41" s="2" t="s">
        <v>29</v>
      </c>
      <c r="D41" s="2" t="s">
        <v>30</v>
      </c>
      <c r="E41" s="2" t="s">
        <v>31</v>
      </c>
      <c r="F41" s="2" t="s">
        <v>32</v>
      </c>
    </row>
    <row r="42" spans="1:6" ht="48.75" x14ac:dyDescent="0.25">
      <c r="A42" s="6" t="s">
        <v>135</v>
      </c>
      <c r="B42" s="6" t="s">
        <v>136</v>
      </c>
      <c r="C42" s="6" t="s">
        <v>137</v>
      </c>
      <c r="D42" s="7" t="s">
        <v>41</v>
      </c>
      <c r="E42" s="7" t="s">
        <v>61</v>
      </c>
      <c r="F42" s="8">
        <v>99.22</v>
      </c>
    </row>
    <row r="43" spans="1:6" ht="48.75" x14ac:dyDescent="0.25">
      <c r="A43" s="6" t="s">
        <v>138</v>
      </c>
      <c r="B43" s="6" t="s">
        <v>139</v>
      </c>
      <c r="C43" s="6" t="s">
        <v>140</v>
      </c>
      <c r="D43" s="7" t="s">
        <v>41</v>
      </c>
      <c r="E43" s="7" t="s">
        <v>61</v>
      </c>
      <c r="F43" s="8">
        <v>100</v>
      </c>
    </row>
    <row r="44" spans="1:6" ht="24.75" x14ac:dyDescent="0.25">
      <c r="A44" s="6" t="s">
        <v>141</v>
      </c>
      <c r="B44" s="6" t="s">
        <v>142</v>
      </c>
      <c r="C44" s="6" t="s">
        <v>143</v>
      </c>
      <c r="D44" s="7" t="s">
        <v>41</v>
      </c>
      <c r="E44" s="7" t="s">
        <v>61</v>
      </c>
      <c r="F44" s="8">
        <v>100</v>
      </c>
    </row>
    <row r="45" spans="1:6" ht="36.75" x14ac:dyDescent="0.25">
      <c r="A45" s="6" t="s">
        <v>144</v>
      </c>
      <c r="B45" s="6" t="s">
        <v>145</v>
      </c>
      <c r="C45" s="6" t="s">
        <v>146</v>
      </c>
      <c r="D45" s="7" t="s">
        <v>41</v>
      </c>
      <c r="E45" s="7" t="s">
        <v>103</v>
      </c>
      <c r="F45" s="8">
        <v>41.53</v>
      </c>
    </row>
    <row r="46" spans="1:6" x14ac:dyDescent="0.25">
      <c r="A46" s="9"/>
      <c r="B46" s="9"/>
      <c r="C46" s="9"/>
      <c r="D46" s="9"/>
      <c r="E46" s="9"/>
      <c r="F46" s="9"/>
    </row>
    <row r="47" spans="1:6" ht="45" customHeight="1" x14ac:dyDescent="0.25">
      <c r="A47" s="84" t="s">
        <v>65</v>
      </c>
      <c r="B47" s="84"/>
      <c r="C47" s="84"/>
      <c r="D47" s="84"/>
      <c r="E47" s="84"/>
      <c r="F47" s="84"/>
    </row>
  </sheetData>
  <mergeCells count="36">
    <mergeCell ref="A30:F30"/>
    <mergeCell ref="A33:F33"/>
    <mergeCell ref="A40:F40"/>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8"/>
  <sheetViews>
    <sheetView showGridLines="0" workbookViewId="0">
      <selection activeCell="A27" sqref="A27:A28"/>
    </sheetView>
  </sheetViews>
  <sheetFormatPr baseColWidth="10" defaultRowHeight="15" x14ac:dyDescent="0.25"/>
  <cols>
    <col min="1" max="3" width="45.7109375" bestFit="1" customWidth="1"/>
    <col min="4" max="4" width="17.42578125" customWidth="1"/>
    <col min="5" max="5" width="28.42578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147</v>
      </c>
      <c r="C4" s="59"/>
      <c r="D4" s="59"/>
      <c r="E4" s="59"/>
      <c r="F4" s="60"/>
    </row>
    <row r="5" spans="1:6" x14ac:dyDescent="0.25">
      <c r="A5" s="1" t="s">
        <v>5</v>
      </c>
      <c r="B5" s="58" t="s">
        <v>6</v>
      </c>
      <c r="C5" s="59"/>
      <c r="D5" s="59"/>
      <c r="E5" s="59"/>
      <c r="F5" s="60"/>
    </row>
    <row r="6" spans="1:6" x14ac:dyDescent="0.25">
      <c r="A6" s="1" t="s">
        <v>7</v>
      </c>
      <c r="B6" s="58" t="s">
        <v>148</v>
      </c>
      <c r="C6" s="59"/>
      <c r="D6" s="59"/>
      <c r="E6" s="59"/>
      <c r="F6" s="60"/>
    </row>
    <row r="7" spans="1:6" x14ac:dyDescent="0.25">
      <c r="A7" s="1" t="s">
        <v>9</v>
      </c>
      <c r="B7" s="91" t="s">
        <v>419</v>
      </c>
      <c r="C7" s="92"/>
      <c r="D7" s="92"/>
      <c r="E7" s="92"/>
      <c r="F7" s="93"/>
    </row>
    <row r="8" spans="1:6" x14ac:dyDescent="0.25">
      <c r="A8" s="64" t="s">
        <v>10</v>
      </c>
      <c r="B8" s="65"/>
      <c r="C8" s="65"/>
      <c r="D8" s="65"/>
      <c r="E8" s="66"/>
      <c r="F8" s="11">
        <v>557.84281100000021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149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69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9" customHeight="1" x14ac:dyDescent="0.25">
      <c r="A27" s="85" t="s">
        <v>150</v>
      </c>
      <c r="B27" s="4" t="s">
        <v>34</v>
      </c>
      <c r="C27" s="85" t="s">
        <v>71</v>
      </c>
      <c r="D27" s="89" t="s">
        <v>41</v>
      </c>
      <c r="E27" s="89" t="s">
        <v>35</v>
      </c>
      <c r="F27" s="85"/>
    </row>
    <row r="28" spans="1:6" ht="39" customHeight="1" x14ac:dyDescent="0.25">
      <c r="A28" s="86"/>
      <c r="B28" s="5" t="s">
        <v>72</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60.75" x14ac:dyDescent="0.25">
      <c r="A31" s="6" t="s">
        <v>151</v>
      </c>
      <c r="B31" s="6" t="s">
        <v>152</v>
      </c>
      <c r="C31" s="6" t="s">
        <v>153</v>
      </c>
      <c r="D31" s="7" t="s">
        <v>46</v>
      </c>
      <c r="E31" s="7" t="s">
        <v>35</v>
      </c>
      <c r="F31" s="8">
        <v>100</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36.75" x14ac:dyDescent="0.25">
      <c r="A34" s="6" t="s">
        <v>154</v>
      </c>
      <c r="B34" s="6" t="s">
        <v>155</v>
      </c>
      <c r="C34" s="6" t="s">
        <v>156</v>
      </c>
      <c r="D34" s="7" t="s">
        <v>41</v>
      </c>
      <c r="E34" s="7" t="s">
        <v>76</v>
      </c>
      <c r="F34" s="8">
        <v>100</v>
      </c>
    </row>
    <row r="35" spans="1:6" ht="36.75" x14ac:dyDescent="0.25">
      <c r="A35" s="6" t="s">
        <v>157</v>
      </c>
      <c r="B35" s="6" t="s">
        <v>158</v>
      </c>
      <c r="C35" s="6" t="s">
        <v>159</v>
      </c>
      <c r="D35" s="7" t="s">
        <v>41</v>
      </c>
      <c r="E35" s="7" t="s">
        <v>47</v>
      </c>
      <c r="F35" s="8">
        <v>100</v>
      </c>
    </row>
    <row r="36" spans="1:6" ht="48.75" x14ac:dyDescent="0.25">
      <c r="A36" s="6" t="s">
        <v>160</v>
      </c>
      <c r="B36" s="6" t="s">
        <v>161</v>
      </c>
      <c r="C36" s="6" t="s">
        <v>162</v>
      </c>
      <c r="D36" s="7" t="s">
        <v>41</v>
      </c>
      <c r="E36" s="7" t="s">
        <v>76</v>
      </c>
      <c r="F36" s="8">
        <v>100</v>
      </c>
    </row>
    <row r="37" spans="1:6" ht="24.75" x14ac:dyDescent="0.25">
      <c r="A37" s="6" t="s">
        <v>163</v>
      </c>
      <c r="B37" s="6" t="s">
        <v>164</v>
      </c>
      <c r="C37" s="6" t="s">
        <v>165</v>
      </c>
      <c r="D37" s="7" t="s">
        <v>41</v>
      </c>
      <c r="E37" s="7" t="s">
        <v>76</v>
      </c>
      <c r="F37" s="8">
        <v>100</v>
      </c>
    </row>
    <row r="38" spans="1:6" x14ac:dyDescent="0.25">
      <c r="A38" s="81" t="s">
        <v>53</v>
      </c>
      <c r="B38" s="82"/>
      <c r="C38" s="82"/>
      <c r="D38" s="82"/>
      <c r="E38" s="82"/>
      <c r="F38" s="83"/>
    </row>
    <row r="39" spans="1:6" x14ac:dyDescent="0.25">
      <c r="A39" s="2" t="s">
        <v>27</v>
      </c>
      <c r="B39" s="2" t="s">
        <v>28</v>
      </c>
      <c r="C39" s="2" t="s">
        <v>29</v>
      </c>
      <c r="D39" s="2" t="s">
        <v>30</v>
      </c>
      <c r="E39" s="2" t="s">
        <v>31</v>
      </c>
      <c r="F39" s="2" t="s">
        <v>32</v>
      </c>
    </row>
    <row r="40" spans="1:6" ht="60.75" x14ac:dyDescent="0.25">
      <c r="A40" s="6" t="s">
        <v>166</v>
      </c>
      <c r="B40" s="6" t="s">
        <v>167</v>
      </c>
      <c r="C40" s="6" t="s">
        <v>168</v>
      </c>
      <c r="D40" s="7" t="s">
        <v>41</v>
      </c>
      <c r="E40" s="7" t="s">
        <v>61</v>
      </c>
      <c r="F40" s="8">
        <v>100</v>
      </c>
    </row>
    <row r="41" spans="1:6" ht="36.75" x14ac:dyDescent="0.25">
      <c r="A41" s="6" t="s">
        <v>169</v>
      </c>
      <c r="B41" s="6" t="s">
        <v>170</v>
      </c>
      <c r="C41" s="6" t="s">
        <v>171</v>
      </c>
      <c r="D41" s="7" t="s">
        <v>41</v>
      </c>
      <c r="E41" s="7" t="s">
        <v>172</v>
      </c>
      <c r="F41" s="8">
        <v>100</v>
      </c>
    </row>
    <row r="42" spans="1:6" ht="48.75" x14ac:dyDescent="0.25">
      <c r="A42" s="6" t="s">
        <v>173</v>
      </c>
      <c r="B42" s="6" t="s">
        <v>174</v>
      </c>
      <c r="C42" s="6" t="s">
        <v>175</v>
      </c>
      <c r="D42" s="7" t="s">
        <v>41</v>
      </c>
      <c r="E42" s="7" t="s">
        <v>61</v>
      </c>
      <c r="F42" s="8">
        <v>100</v>
      </c>
    </row>
    <row r="43" spans="1:6" ht="36.75" x14ac:dyDescent="0.25">
      <c r="A43" s="6" t="s">
        <v>176</v>
      </c>
      <c r="B43" s="6" t="s">
        <v>177</v>
      </c>
      <c r="C43" s="6" t="s">
        <v>178</v>
      </c>
      <c r="D43" s="7" t="s">
        <v>179</v>
      </c>
      <c r="E43" s="7" t="s">
        <v>61</v>
      </c>
      <c r="F43" s="8">
        <v>23</v>
      </c>
    </row>
    <row r="44" spans="1:6" ht="72.75" x14ac:dyDescent="0.25">
      <c r="A44" s="6" t="s">
        <v>180</v>
      </c>
      <c r="B44" s="6" t="s">
        <v>181</v>
      </c>
      <c r="C44" s="6" t="s">
        <v>182</v>
      </c>
      <c r="D44" s="7" t="s">
        <v>41</v>
      </c>
      <c r="E44" s="7" t="s">
        <v>61</v>
      </c>
      <c r="F44" s="8">
        <v>100</v>
      </c>
    </row>
    <row r="45" spans="1:6" ht="48.75" x14ac:dyDescent="0.25">
      <c r="A45" s="6" t="s">
        <v>183</v>
      </c>
      <c r="B45" s="6" t="s">
        <v>184</v>
      </c>
      <c r="C45" s="6" t="s">
        <v>185</v>
      </c>
      <c r="D45" s="7" t="s">
        <v>41</v>
      </c>
      <c r="E45" s="7" t="s">
        <v>61</v>
      </c>
      <c r="F45" s="8">
        <v>100</v>
      </c>
    </row>
    <row r="46" spans="1:6" ht="36.75" x14ac:dyDescent="0.25">
      <c r="A46" s="6" t="s">
        <v>186</v>
      </c>
      <c r="B46" s="6" t="s">
        <v>187</v>
      </c>
      <c r="C46" s="6" t="s">
        <v>188</v>
      </c>
      <c r="D46" s="7" t="s">
        <v>189</v>
      </c>
      <c r="E46" s="7" t="s">
        <v>61</v>
      </c>
      <c r="F46" s="8">
        <v>30</v>
      </c>
    </row>
    <row r="47" spans="1:6" x14ac:dyDescent="0.25">
      <c r="A47" s="9"/>
      <c r="B47" s="9"/>
      <c r="C47" s="9"/>
      <c r="D47" s="9"/>
      <c r="E47" s="9"/>
      <c r="F47" s="9"/>
    </row>
    <row r="48" spans="1:6" ht="45" customHeight="1" x14ac:dyDescent="0.25">
      <c r="A48" s="84" t="s">
        <v>65</v>
      </c>
      <c r="B48" s="84"/>
      <c r="C48" s="84"/>
      <c r="D48" s="84"/>
      <c r="E48" s="84"/>
      <c r="F48" s="84"/>
    </row>
  </sheetData>
  <mergeCells count="36">
    <mergeCell ref="A29:F29"/>
    <mergeCell ref="A32:F32"/>
    <mergeCell ref="A38:F38"/>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activeCell="A27" sqref="A27:A28"/>
    </sheetView>
  </sheetViews>
  <sheetFormatPr baseColWidth="10" defaultRowHeight="15" x14ac:dyDescent="0.25"/>
  <cols>
    <col min="1" max="3" width="45.7109375" bestFit="1" customWidth="1"/>
    <col min="4" max="4" width="18" customWidth="1"/>
    <col min="5" max="5" width="28.140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190</v>
      </c>
      <c r="C4" s="59"/>
      <c r="D4" s="59"/>
      <c r="E4" s="59"/>
      <c r="F4" s="60"/>
    </row>
    <row r="5" spans="1:6" x14ac:dyDescent="0.25">
      <c r="A5" s="1" t="s">
        <v>5</v>
      </c>
      <c r="B5" s="58" t="s">
        <v>6</v>
      </c>
      <c r="C5" s="59"/>
      <c r="D5" s="59"/>
      <c r="E5" s="59"/>
      <c r="F5" s="60"/>
    </row>
    <row r="6" spans="1:6" x14ac:dyDescent="0.25">
      <c r="A6" s="1" t="s">
        <v>7</v>
      </c>
      <c r="B6" s="58" t="s">
        <v>191</v>
      </c>
      <c r="C6" s="59"/>
      <c r="D6" s="59"/>
      <c r="E6" s="59"/>
      <c r="F6" s="60"/>
    </row>
    <row r="7" spans="1:6" x14ac:dyDescent="0.25">
      <c r="A7" s="1" t="s">
        <v>9</v>
      </c>
      <c r="B7" s="91" t="s">
        <v>419</v>
      </c>
      <c r="C7" s="92"/>
      <c r="D7" s="92"/>
      <c r="E7" s="92"/>
      <c r="F7" s="93"/>
    </row>
    <row r="8" spans="1:6" x14ac:dyDescent="0.25">
      <c r="A8" s="64" t="s">
        <v>10</v>
      </c>
      <c r="B8" s="65"/>
      <c r="C8" s="65"/>
      <c r="D8" s="65"/>
      <c r="E8" s="66"/>
      <c r="F8" s="11">
        <v>91.772808999999995</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69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45" customHeight="1" x14ac:dyDescent="0.25">
      <c r="A27" s="85" t="s">
        <v>192</v>
      </c>
      <c r="B27" s="4" t="s">
        <v>34</v>
      </c>
      <c r="C27" s="85" t="s">
        <v>193</v>
      </c>
      <c r="D27" s="89" t="s">
        <v>41</v>
      </c>
      <c r="E27" s="89" t="s">
        <v>35</v>
      </c>
      <c r="F27" s="85"/>
    </row>
    <row r="28" spans="1:6" ht="45" customHeight="1" x14ac:dyDescent="0.25">
      <c r="A28" s="86"/>
      <c r="B28" s="5" t="s">
        <v>194</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108.75" x14ac:dyDescent="0.25">
      <c r="A31" s="6" t="s">
        <v>195</v>
      </c>
      <c r="B31" s="6" t="s">
        <v>196</v>
      </c>
      <c r="C31" s="6" t="s">
        <v>197</v>
      </c>
      <c r="D31" s="7" t="s">
        <v>198</v>
      </c>
      <c r="E31" s="7" t="s">
        <v>35</v>
      </c>
      <c r="F31" s="8">
        <v>19.75</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48.75" x14ac:dyDescent="0.25">
      <c r="A34" s="6" t="s">
        <v>199</v>
      </c>
      <c r="B34" s="6" t="s">
        <v>200</v>
      </c>
      <c r="C34" s="6" t="s">
        <v>201</v>
      </c>
      <c r="D34" s="7" t="s">
        <v>41</v>
      </c>
      <c r="E34" s="7" t="s">
        <v>76</v>
      </c>
      <c r="F34" s="8">
        <v>100</v>
      </c>
    </row>
    <row r="35" spans="1:6" ht="60.75" x14ac:dyDescent="0.25">
      <c r="A35" s="6" t="s">
        <v>202</v>
      </c>
      <c r="B35" s="6" t="s">
        <v>203</v>
      </c>
      <c r="C35" s="6" t="s">
        <v>204</v>
      </c>
      <c r="D35" s="7" t="s">
        <v>41</v>
      </c>
      <c r="E35" s="7" t="s">
        <v>76</v>
      </c>
      <c r="F35" s="8">
        <v>100</v>
      </c>
    </row>
    <row r="36" spans="1:6" x14ac:dyDescent="0.25">
      <c r="A36" s="81" t="s">
        <v>53</v>
      </c>
      <c r="B36" s="82"/>
      <c r="C36" s="82"/>
      <c r="D36" s="82"/>
      <c r="E36" s="82"/>
      <c r="F36" s="83"/>
    </row>
    <row r="37" spans="1:6" x14ac:dyDescent="0.25">
      <c r="A37" s="2" t="s">
        <v>27</v>
      </c>
      <c r="B37" s="2" t="s">
        <v>28</v>
      </c>
      <c r="C37" s="2" t="s">
        <v>29</v>
      </c>
      <c r="D37" s="2" t="s">
        <v>30</v>
      </c>
      <c r="E37" s="2" t="s">
        <v>31</v>
      </c>
      <c r="F37" s="2" t="s">
        <v>32</v>
      </c>
    </row>
    <row r="38" spans="1:6" ht="48.75" x14ac:dyDescent="0.25">
      <c r="A38" s="6" t="s">
        <v>205</v>
      </c>
      <c r="B38" s="6" t="s">
        <v>206</v>
      </c>
      <c r="C38" s="6" t="s">
        <v>207</v>
      </c>
      <c r="D38" s="7" t="s">
        <v>41</v>
      </c>
      <c r="E38" s="7" t="s">
        <v>61</v>
      </c>
      <c r="F38" s="8">
        <v>100</v>
      </c>
    </row>
    <row r="39" spans="1:6" ht="72.75" x14ac:dyDescent="0.25">
      <c r="A39" s="6" t="s">
        <v>208</v>
      </c>
      <c r="B39" s="6" t="s">
        <v>209</v>
      </c>
      <c r="C39" s="6" t="s">
        <v>210</v>
      </c>
      <c r="D39" s="7" t="s">
        <v>41</v>
      </c>
      <c r="E39" s="7" t="s">
        <v>61</v>
      </c>
      <c r="F39" s="8">
        <v>100</v>
      </c>
    </row>
    <row r="40" spans="1:6" ht="60.75" x14ac:dyDescent="0.25">
      <c r="A40" s="6" t="s">
        <v>211</v>
      </c>
      <c r="B40" s="6" t="s">
        <v>212</v>
      </c>
      <c r="C40" s="6" t="s">
        <v>213</v>
      </c>
      <c r="D40" s="7" t="s">
        <v>41</v>
      </c>
      <c r="E40" s="7" t="s">
        <v>61</v>
      </c>
      <c r="F40" s="8">
        <v>100</v>
      </c>
    </row>
    <row r="41" spans="1:6" ht="60.75" x14ac:dyDescent="0.25">
      <c r="A41" s="6" t="s">
        <v>214</v>
      </c>
      <c r="B41" s="6" t="s">
        <v>215</v>
      </c>
      <c r="C41" s="6" t="s">
        <v>216</v>
      </c>
      <c r="D41" s="7" t="s">
        <v>41</v>
      </c>
      <c r="E41" s="7" t="s">
        <v>61</v>
      </c>
      <c r="F41" s="8">
        <v>100</v>
      </c>
    </row>
    <row r="42" spans="1:6" ht="48.75" x14ac:dyDescent="0.25">
      <c r="A42" s="6" t="s">
        <v>217</v>
      </c>
      <c r="B42" s="6" t="s">
        <v>218</v>
      </c>
      <c r="C42" s="6" t="s">
        <v>219</v>
      </c>
      <c r="D42" s="7" t="s">
        <v>41</v>
      </c>
      <c r="E42" s="7" t="s">
        <v>61</v>
      </c>
      <c r="F42" s="8">
        <v>100</v>
      </c>
    </row>
    <row r="43" spans="1:6" ht="36.75" x14ac:dyDescent="0.25">
      <c r="A43" s="6" t="s">
        <v>220</v>
      </c>
      <c r="B43" s="6" t="s">
        <v>221</v>
      </c>
      <c r="C43" s="6" t="s">
        <v>222</v>
      </c>
      <c r="D43" s="7" t="s">
        <v>41</v>
      </c>
      <c r="E43" s="7" t="s">
        <v>131</v>
      </c>
      <c r="F43" s="8">
        <v>100</v>
      </c>
    </row>
    <row r="44" spans="1:6" ht="36.75" x14ac:dyDescent="0.25">
      <c r="A44" s="6" t="s">
        <v>223</v>
      </c>
      <c r="B44" s="6" t="s">
        <v>224</v>
      </c>
      <c r="C44" s="6" t="s">
        <v>225</v>
      </c>
      <c r="D44" s="7" t="s">
        <v>41</v>
      </c>
      <c r="E44" s="7" t="s">
        <v>131</v>
      </c>
      <c r="F44" s="8">
        <v>100</v>
      </c>
    </row>
    <row r="45" spans="1:6" ht="60.75" x14ac:dyDescent="0.25">
      <c r="A45" s="6" t="s">
        <v>226</v>
      </c>
      <c r="B45" s="6" t="s">
        <v>227</v>
      </c>
      <c r="C45" s="6" t="s">
        <v>228</v>
      </c>
      <c r="D45" s="7" t="s">
        <v>41</v>
      </c>
      <c r="E45" s="7" t="s">
        <v>61</v>
      </c>
      <c r="F45" s="8">
        <v>100</v>
      </c>
    </row>
    <row r="46" spans="1:6" ht="84.75" x14ac:dyDescent="0.25">
      <c r="A46" s="6" t="s">
        <v>229</v>
      </c>
      <c r="B46" s="6" t="s">
        <v>230</v>
      </c>
      <c r="C46" s="6" t="s">
        <v>231</v>
      </c>
      <c r="D46" s="7" t="s">
        <v>41</v>
      </c>
      <c r="E46" s="7" t="s">
        <v>61</v>
      </c>
      <c r="F46" s="8">
        <v>100</v>
      </c>
    </row>
    <row r="47" spans="1:6" x14ac:dyDescent="0.25">
      <c r="A47" s="9"/>
      <c r="B47" s="9"/>
      <c r="C47" s="9"/>
      <c r="D47" s="9"/>
      <c r="E47" s="9"/>
      <c r="F47" s="9"/>
    </row>
    <row r="48" spans="1:6" ht="45" customHeight="1" x14ac:dyDescent="0.25">
      <c r="A48" s="84" t="s">
        <v>65</v>
      </c>
      <c r="B48" s="84"/>
      <c r="C48" s="84"/>
      <c r="D48" s="84"/>
      <c r="E48" s="84"/>
      <c r="F48" s="84"/>
    </row>
  </sheetData>
  <mergeCells count="36">
    <mergeCell ref="A29:F29"/>
    <mergeCell ref="A32:F32"/>
    <mergeCell ref="A36:F36"/>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8"/>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94" t="s">
        <v>232</v>
      </c>
      <c r="C4" s="95"/>
      <c r="D4" s="95"/>
      <c r="E4" s="95"/>
      <c r="F4" s="96"/>
    </row>
    <row r="5" spans="1:6" x14ac:dyDescent="0.25">
      <c r="A5" s="1" t="s">
        <v>5</v>
      </c>
      <c r="B5" s="58" t="s">
        <v>6</v>
      </c>
      <c r="C5" s="59"/>
      <c r="D5" s="59"/>
      <c r="E5" s="59"/>
      <c r="F5" s="60"/>
    </row>
    <row r="6" spans="1:6" x14ac:dyDescent="0.25">
      <c r="A6" s="1" t="s">
        <v>7</v>
      </c>
      <c r="B6" s="58" t="s">
        <v>233</v>
      </c>
      <c r="C6" s="59"/>
      <c r="D6" s="59"/>
      <c r="E6" s="59"/>
      <c r="F6" s="60"/>
    </row>
    <row r="7" spans="1:6" x14ac:dyDescent="0.25">
      <c r="A7" s="1" t="s">
        <v>9</v>
      </c>
      <c r="B7" s="91" t="s">
        <v>419</v>
      </c>
      <c r="C7" s="92"/>
      <c r="D7" s="92"/>
      <c r="E7" s="92"/>
      <c r="F7" s="93"/>
    </row>
    <row r="8" spans="1:6" x14ac:dyDescent="0.25">
      <c r="A8" s="64" t="s">
        <v>10</v>
      </c>
      <c r="B8" s="65"/>
      <c r="C8" s="65"/>
      <c r="D8" s="65"/>
      <c r="E8" s="66"/>
      <c r="F8" s="11">
        <v>56.15738799999999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149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51" customHeight="1" x14ac:dyDescent="0.25">
      <c r="A27" s="85" t="s">
        <v>234</v>
      </c>
      <c r="B27" s="4" t="s">
        <v>34</v>
      </c>
      <c r="C27" s="85" t="s">
        <v>235</v>
      </c>
      <c r="D27" s="89" t="s">
        <v>41</v>
      </c>
      <c r="E27" s="89" t="s">
        <v>35</v>
      </c>
      <c r="F27" s="85"/>
    </row>
    <row r="28" spans="1:6" ht="51" customHeight="1" x14ac:dyDescent="0.25">
      <c r="A28" s="86"/>
      <c r="B28" s="5" t="s">
        <v>236</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60.75" x14ac:dyDescent="0.25">
      <c r="A31" s="6" t="s">
        <v>237</v>
      </c>
      <c r="B31" s="6" t="s">
        <v>238</v>
      </c>
      <c r="C31" s="6" t="s">
        <v>239</v>
      </c>
      <c r="D31" s="7" t="s">
        <v>41</v>
      </c>
      <c r="E31" s="7" t="s">
        <v>35</v>
      </c>
      <c r="F31" s="8">
        <v>100</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24.75" x14ac:dyDescent="0.25">
      <c r="A34" s="6" t="s">
        <v>240</v>
      </c>
      <c r="B34" s="6" t="s">
        <v>241</v>
      </c>
      <c r="C34" s="6" t="s">
        <v>242</v>
      </c>
      <c r="D34" s="7" t="s">
        <v>41</v>
      </c>
      <c r="E34" s="7" t="s">
        <v>61</v>
      </c>
      <c r="F34" s="8">
        <v>100</v>
      </c>
    </row>
    <row r="35" spans="1:6" ht="24.75" x14ac:dyDescent="0.25">
      <c r="A35" s="6" t="s">
        <v>243</v>
      </c>
      <c r="B35" s="6" t="s">
        <v>244</v>
      </c>
      <c r="C35" s="6" t="s">
        <v>245</v>
      </c>
      <c r="D35" s="7" t="s">
        <v>41</v>
      </c>
      <c r="E35" s="7" t="s">
        <v>61</v>
      </c>
      <c r="F35" s="8">
        <v>100</v>
      </c>
    </row>
    <row r="36" spans="1:6" ht="24.75" x14ac:dyDescent="0.25">
      <c r="A36" s="6" t="s">
        <v>246</v>
      </c>
      <c r="B36" s="6" t="s">
        <v>247</v>
      </c>
      <c r="C36" s="6" t="s">
        <v>248</v>
      </c>
      <c r="D36" s="7" t="s">
        <v>41</v>
      </c>
      <c r="E36" s="7" t="s">
        <v>61</v>
      </c>
      <c r="F36" s="8">
        <v>100</v>
      </c>
    </row>
    <row r="37" spans="1:6" x14ac:dyDescent="0.25">
      <c r="A37" s="81" t="s">
        <v>53</v>
      </c>
      <c r="B37" s="82"/>
      <c r="C37" s="82"/>
      <c r="D37" s="82"/>
      <c r="E37" s="82"/>
      <c r="F37" s="83"/>
    </row>
    <row r="38" spans="1:6" x14ac:dyDescent="0.25">
      <c r="A38" s="2" t="s">
        <v>27</v>
      </c>
      <c r="B38" s="2" t="s">
        <v>28</v>
      </c>
      <c r="C38" s="2" t="s">
        <v>29</v>
      </c>
      <c r="D38" s="2" t="s">
        <v>30</v>
      </c>
      <c r="E38" s="2" t="s">
        <v>31</v>
      </c>
      <c r="F38" s="2" t="s">
        <v>32</v>
      </c>
    </row>
    <row r="39" spans="1:6" ht="24.75" x14ac:dyDescent="0.25">
      <c r="A39" s="6" t="s">
        <v>249</v>
      </c>
      <c r="B39" s="6" t="s">
        <v>250</v>
      </c>
      <c r="C39" s="6" t="s">
        <v>251</v>
      </c>
      <c r="D39" s="7" t="s">
        <v>41</v>
      </c>
      <c r="E39" s="7" t="s">
        <v>61</v>
      </c>
      <c r="F39" s="8">
        <v>100</v>
      </c>
    </row>
    <row r="40" spans="1:6" ht="24.75" x14ac:dyDescent="0.25">
      <c r="A40" s="6" t="s">
        <v>252</v>
      </c>
      <c r="B40" s="6" t="s">
        <v>253</v>
      </c>
      <c r="C40" s="6" t="s">
        <v>254</v>
      </c>
      <c r="D40" s="7" t="s">
        <v>255</v>
      </c>
      <c r="E40" s="7" t="s">
        <v>61</v>
      </c>
      <c r="F40" s="8">
        <v>5</v>
      </c>
    </row>
    <row r="41" spans="1:6" ht="24.75" x14ac:dyDescent="0.25">
      <c r="A41" s="6" t="s">
        <v>256</v>
      </c>
      <c r="B41" s="6" t="s">
        <v>257</v>
      </c>
      <c r="C41" s="6" t="s">
        <v>258</v>
      </c>
      <c r="D41" s="7" t="s">
        <v>41</v>
      </c>
      <c r="E41" s="7" t="s">
        <v>61</v>
      </c>
      <c r="F41" s="8">
        <v>100</v>
      </c>
    </row>
    <row r="42" spans="1:6" ht="24.75" x14ac:dyDescent="0.25">
      <c r="A42" s="6" t="s">
        <v>259</v>
      </c>
      <c r="B42" s="6" t="s">
        <v>260</v>
      </c>
      <c r="C42" s="6" t="s">
        <v>261</v>
      </c>
      <c r="D42" s="7" t="s">
        <v>41</v>
      </c>
      <c r="E42" s="7" t="s">
        <v>61</v>
      </c>
      <c r="F42" s="8">
        <v>100</v>
      </c>
    </row>
    <row r="43" spans="1:6" ht="36.75" x14ac:dyDescent="0.25">
      <c r="A43" s="6" t="s">
        <v>262</v>
      </c>
      <c r="B43" s="6" t="s">
        <v>263</v>
      </c>
      <c r="C43" s="6" t="s">
        <v>264</v>
      </c>
      <c r="D43" s="7" t="s">
        <v>265</v>
      </c>
      <c r="E43" s="7" t="s">
        <v>61</v>
      </c>
      <c r="F43" s="8">
        <v>100</v>
      </c>
    </row>
    <row r="44" spans="1:6" ht="36.75" x14ac:dyDescent="0.25">
      <c r="A44" s="6" t="s">
        <v>266</v>
      </c>
      <c r="B44" s="6" t="s">
        <v>267</v>
      </c>
      <c r="C44" s="6" t="s">
        <v>268</v>
      </c>
      <c r="D44" s="7" t="s">
        <v>41</v>
      </c>
      <c r="E44" s="7" t="s">
        <v>61</v>
      </c>
      <c r="F44" s="8">
        <v>100</v>
      </c>
    </row>
    <row r="45" spans="1:6" ht="48.75" x14ac:dyDescent="0.25">
      <c r="A45" s="6" t="s">
        <v>269</v>
      </c>
      <c r="B45" s="6" t="s">
        <v>270</v>
      </c>
      <c r="C45" s="6" t="s">
        <v>271</v>
      </c>
      <c r="D45" s="7" t="s">
        <v>272</v>
      </c>
      <c r="E45" s="7" t="s">
        <v>61</v>
      </c>
      <c r="F45" s="8">
        <v>100</v>
      </c>
    </row>
    <row r="46" spans="1:6" ht="24.75" x14ac:dyDescent="0.25">
      <c r="A46" s="6" t="s">
        <v>273</v>
      </c>
      <c r="B46" s="6" t="s">
        <v>274</v>
      </c>
      <c r="C46" s="6" t="s">
        <v>275</v>
      </c>
      <c r="D46" s="7" t="s">
        <v>41</v>
      </c>
      <c r="E46" s="7" t="s">
        <v>61</v>
      </c>
      <c r="F46" s="8">
        <v>100</v>
      </c>
    </row>
    <row r="47" spans="1:6" x14ac:dyDescent="0.25">
      <c r="A47" s="9"/>
      <c r="B47" s="9"/>
      <c r="C47" s="9"/>
      <c r="D47" s="9"/>
      <c r="E47" s="9"/>
      <c r="F47" s="9"/>
    </row>
    <row r="48" spans="1:6" ht="45" customHeight="1" x14ac:dyDescent="0.25">
      <c r="A48" s="84" t="s">
        <v>65</v>
      </c>
      <c r="B48" s="84"/>
      <c r="C48" s="84"/>
      <c r="D48" s="84"/>
      <c r="E48" s="84"/>
      <c r="F48" s="84"/>
    </row>
  </sheetData>
  <mergeCells count="36">
    <mergeCell ref="A29:F29"/>
    <mergeCell ref="A32:F32"/>
    <mergeCell ref="A37:F37"/>
    <mergeCell ref="A48:F48"/>
    <mergeCell ref="A24:F24"/>
    <mergeCell ref="A25:F25"/>
    <mergeCell ref="A27:A28"/>
    <mergeCell ref="C27:C28"/>
    <mergeCell ref="D27:D28"/>
    <mergeCell ref="E27:E28"/>
    <mergeCell ref="F27:F28"/>
    <mergeCell ref="A23:F23"/>
    <mergeCell ref="A11:F11"/>
    <mergeCell ref="A12:F12"/>
    <mergeCell ref="A13:F13"/>
    <mergeCell ref="A14:A17"/>
    <mergeCell ref="B14:F14"/>
    <mergeCell ref="B15:F15"/>
    <mergeCell ref="B16:F16"/>
    <mergeCell ref="B17:F17"/>
    <mergeCell ref="B18:F18"/>
    <mergeCell ref="A19:F19"/>
    <mergeCell ref="A20:F20"/>
    <mergeCell ref="A21:F21"/>
    <mergeCell ref="A22:F22"/>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276</v>
      </c>
      <c r="C4" s="59"/>
      <c r="D4" s="59"/>
      <c r="E4" s="59"/>
      <c r="F4" s="60"/>
    </row>
    <row r="5" spans="1:6" x14ac:dyDescent="0.25">
      <c r="A5" s="1" t="s">
        <v>5</v>
      </c>
      <c r="B5" s="58" t="s">
        <v>6</v>
      </c>
      <c r="C5" s="59"/>
      <c r="D5" s="59"/>
      <c r="E5" s="59"/>
      <c r="F5" s="60"/>
    </row>
    <row r="6" spans="1:6" x14ac:dyDescent="0.25">
      <c r="A6" s="1" t="s">
        <v>7</v>
      </c>
      <c r="B6" s="58" t="s">
        <v>148</v>
      </c>
      <c r="C6" s="59"/>
      <c r="D6" s="59"/>
      <c r="E6" s="59"/>
      <c r="F6" s="60"/>
    </row>
    <row r="7" spans="1:6" x14ac:dyDescent="0.25">
      <c r="A7" s="1" t="s">
        <v>9</v>
      </c>
      <c r="B7" s="91" t="s">
        <v>419</v>
      </c>
      <c r="C7" s="92"/>
      <c r="D7" s="92"/>
      <c r="E7" s="92"/>
      <c r="F7" s="93"/>
    </row>
    <row r="8" spans="1:6" x14ac:dyDescent="0.25">
      <c r="A8" s="64" t="s">
        <v>10</v>
      </c>
      <c r="B8" s="65"/>
      <c r="C8" s="65"/>
      <c r="D8" s="65"/>
      <c r="E8" s="66"/>
      <c r="F8" s="11">
        <v>219.54547100000002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69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41.25" customHeight="1" x14ac:dyDescent="0.25">
      <c r="A27" s="85" t="s">
        <v>277</v>
      </c>
      <c r="B27" s="4" t="s">
        <v>34</v>
      </c>
      <c r="C27" s="85" t="s">
        <v>71</v>
      </c>
      <c r="D27" s="89" t="s">
        <v>41</v>
      </c>
      <c r="E27" s="89" t="s">
        <v>35</v>
      </c>
      <c r="F27" s="85"/>
    </row>
    <row r="28" spans="1:6" ht="41.25" customHeight="1" x14ac:dyDescent="0.25">
      <c r="A28" s="86"/>
      <c r="B28" s="5" t="s">
        <v>72</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48.75" x14ac:dyDescent="0.25">
      <c r="A31" s="6" t="s">
        <v>278</v>
      </c>
      <c r="B31" s="6" t="s">
        <v>279</v>
      </c>
      <c r="C31" s="6" t="s">
        <v>280</v>
      </c>
      <c r="D31" s="7" t="s">
        <v>41</v>
      </c>
      <c r="E31" s="7" t="s">
        <v>35</v>
      </c>
      <c r="F31" s="8">
        <v>100</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24.75" x14ac:dyDescent="0.25">
      <c r="A34" s="6" t="s">
        <v>281</v>
      </c>
      <c r="B34" s="6" t="s">
        <v>282</v>
      </c>
      <c r="C34" s="6" t="s">
        <v>283</v>
      </c>
      <c r="D34" s="7" t="s">
        <v>41</v>
      </c>
      <c r="E34" s="7" t="s">
        <v>131</v>
      </c>
      <c r="F34" s="8">
        <v>6.41</v>
      </c>
    </row>
    <row r="35" spans="1:6" x14ac:dyDescent="0.25">
      <c r="A35" s="81" t="s">
        <v>53</v>
      </c>
      <c r="B35" s="82"/>
      <c r="C35" s="82"/>
      <c r="D35" s="82"/>
      <c r="E35" s="82"/>
      <c r="F35" s="83"/>
    </row>
    <row r="36" spans="1:6" x14ac:dyDescent="0.25">
      <c r="A36" s="2" t="s">
        <v>27</v>
      </c>
      <c r="B36" s="2" t="s">
        <v>28</v>
      </c>
      <c r="C36" s="2" t="s">
        <v>29</v>
      </c>
      <c r="D36" s="2" t="s">
        <v>30</v>
      </c>
      <c r="E36" s="2" t="s">
        <v>31</v>
      </c>
      <c r="F36" s="2" t="s">
        <v>32</v>
      </c>
    </row>
    <row r="37" spans="1:6" ht="24.75" x14ac:dyDescent="0.25">
      <c r="A37" s="6" t="s">
        <v>284</v>
      </c>
      <c r="B37" s="6" t="s">
        <v>285</v>
      </c>
      <c r="C37" s="6" t="s">
        <v>286</v>
      </c>
      <c r="D37" s="7" t="s">
        <v>41</v>
      </c>
      <c r="E37" s="7" t="s">
        <v>61</v>
      </c>
      <c r="F37" s="8">
        <v>100</v>
      </c>
    </row>
    <row r="38" spans="1:6" ht="36.75" x14ac:dyDescent="0.25">
      <c r="A38" s="6" t="s">
        <v>287</v>
      </c>
      <c r="B38" s="6" t="s">
        <v>288</v>
      </c>
      <c r="C38" s="6" t="s">
        <v>289</v>
      </c>
      <c r="D38" s="7" t="s">
        <v>41</v>
      </c>
      <c r="E38" s="7" t="s">
        <v>61</v>
      </c>
      <c r="F38" s="8">
        <v>100</v>
      </c>
    </row>
    <row r="39" spans="1:6" ht="36.75" x14ac:dyDescent="0.25">
      <c r="A39" s="6" t="s">
        <v>290</v>
      </c>
      <c r="B39" s="6" t="s">
        <v>291</v>
      </c>
      <c r="C39" s="6" t="s">
        <v>292</v>
      </c>
      <c r="D39" s="7" t="s">
        <v>41</v>
      </c>
      <c r="E39" s="7" t="s">
        <v>61</v>
      </c>
      <c r="F39" s="8">
        <v>100</v>
      </c>
    </row>
    <row r="40" spans="1:6" x14ac:dyDescent="0.25">
      <c r="A40" s="9"/>
      <c r="B40" s="9"/>
      <c r="C40" s="9"/>
      <c r="D40" s="9"/>
      <c r="E40" s="9"/>
      <c r="F40" s="9"/>
    </row>
    <row r="41" spans="1:6" ht="45" customHeight="1" x14ac:dyDescent="0.25">
      <c r="A41" s="84" t="s">
        <v>65</v>
      </c>
      <c r="B41" s="84"/>
      <c r="C41" s="84"/>
      <c r="D41" s="84"/>
      <c r="E41" s="84"/>
      <c r="F41" s="84"/>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8"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293</v>
      </c>
      <c r="C4" s="59"/>
      <c r="D4" s="59"/>
      <c r="E4" s="59"/>
      <c r="F4" s="60"/>
    </row>
    <row r="5" spans="1:6" x14ac:dyDescent="0.25">
      <c r="A5" s="1" t="s">
        <v>5</v>
      </c>
      <c r="B5" s="58" t="s">
        <v>6</v>
      </c>
      <c r="C5" s="59"/>
      <c r="D5" s="59"/>
      <c r="E5" s="59"/>
      <c r="F5" s="60"/>
    </row>
    <row r="6" spans="1:6" x14ac:dyDescent="0.25">
      <c r="A6" s="1" t="s">
        <v>7</v>
      </c>
      <c r="B6" s="58" t="s">
        <v>148</v>
      </c>
      <c r="C6" s="59"/>
      <c r="D6" s="59"/>
      <c r="E6" s="59"/>
      <c r="F6" s="60"/>
    </row>
    <row r="7" spans="1:6" x14ac:dyDescent="0.25">
      <c r="A7" s="1" t="s">
        <v>9</v>
      </c>
      <c r="B7" s="91" t="s">
        <v>419</v>
      </c>
      <c r="C7" s="92"/>
      <c r="D7" s="92"/>
      <c r="E7" s="92"/>
      <c r="F7" s="93"/>
    </row>
    <row r="8" spans="1:6" x14ac:dyDescent="0.25">
      <c r="A8" s="64" t="s">
        <v>10</v>
      </c>
      <c r="B8" s="65"/>
      <c r="C8" s="65"/>
      <c r="D8" s="65"/>
      <c r="E8" s="66"/>
      <c r="F8" s="11">
        <v>635.53083100000003</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68</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69</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7.5" customHeight="1" x14ac:dyDescent="0.25">
      <c r="A27" s="85" t="s">
        <v>294</v>
      </c>
      <c r="B27" s="4" t="s">
        <v>34</v>
      </c>
      <c r="C27" s="85" t="s">
        <v>71</v>
      </c>
      <c r="D27" s="89" t="s">
        <v>41</v>
      </c>
      <c r="E27" s="89" t="s">
        <v>35</v>
      </c>
      <c r="F27" s="85"/>
    </row>
    <row r="28" spans="1:6" ht="37.5" customHeight="1" x14ac:dyDescent="0.25">
      <c r="A28" s="86"/>
      <c r="B28" s="5" t="s">
        <v>72</v>
      </c>
      <c r="C28" s="86"/>
      <c r="D28" s="90"/>
      <c r="E28" s="90"/>
      <c r="F28" s="86"/>
    </row>
    <row r="29" spans="1:6" x14ac:dyDescent="0.25">
      <c r="A29" s="81" t="s">
        <v>37</v>
      </c>
      <c r="B29" s="82"/>
      <c r="C29" s="82"/>
      <c r="D29" s="82"/>
      <c r="E29" s="82"/>
      <c r="F29" s="83"/>
    </row>
    <row r="30" spans="1:6" x14ac:dyDescent="0.25">
      <c r="A30" s="2" t="s">
        <v>27</v>
      </c>
      <c r="B30" s="2" t="s">
        <v>28</v>
      </c>
      <c r="C30" s="2" t="s">
        <v>29</v>
      </c>
      <c r="D30" s="2" t="s">
        <v>30</v>
      </c>
      <c r="E30" s="2" t="s">
        <v>31</v>
      </c>
      <c r="F30" s="2" t="s">
        <v>32</v>
      </c>
    </row>
    <row r="31" spans="1:6" ht="48.75" x14ac:dyDescent="0.25">
      <c r="A31" s="6" t="s">
        <v>295</v>
      </c>
      <c r="B31" s="6" t="s">
        <v>296</v>
      </c>
      <c r="C31" s="6" t="s">
        <v>297</v>
      </c>
      <c r="D31" s="7" t="s">
        <v>41</v>
      </c>
      <c r="E31" s="7" t="s">
        <v>52</v>
      </c>
      <c r="F31" s="8">
        <v>86.49</v>
      </c>
    </row>
    <row r="32" spans="1:6" x14ac:dyDescent="0.25">
      <c r="A32" s="81" t="s">
        <v>42</v>
      </c>
      <c r="B32" s="82"/>
      <c r="C32" s="82"/>
      <c r="D32" s="82"/>
      <c r="E32" s="82"/>
      <c r="F32" s="83"/>
    </row>
    <row r="33" spans="1:6" x14ac:dyDescent="0.25">
      <c r="A33" s="2" t="s">
        <v>27</v>
      </c>
      <c r="B33" s="2" t="s">
        <v>28</v>
      </c>
      <c r="C33" s="2" t="s">
        <v>29</v>
      </c>
      <c r="D33" s="2" t="s">
        <v>30</v>
      </c>
      <c r="E33" s="2" t="s">
        <v>31</v>
      </c>
      <c r="F33" s="2" t="s">
        <v>32</v>
      </c>
    </row>
    <row r="34" spans="1:6" ht="36.75" x14ac:dyDescent="0.25">
      <c r="A34" s="6" t="s">
        <v>298</v>
      </c>
      <c r="B34" s="6" t="s">
        <v>299</v>
      </c>
      <c r="C34" s="6" t="s">
        <v>300</v>
      </c>
      <c r="D34" s="7" t="s">
        <v>41</v>
      </c>
      <c r="E34" s="7" t="s">
        <v>301</v>
      </c>
      <c r="F34" s="8">
        <v>100</v>
      </c>
    </row>
    <row r="35" spans="1:6" x14ac:dyDescent="0.25">
      <c r="A35" s="81" t="s">
        <v>53</v>
      </c>
      <c r="B35" s="82"/>
      <c r="C35" s="82"/>
      <c r="D35" s="82"/>
      <c r="E35" s="82"/>
      <c r="F35" s="83"/>
    </row>
    <row r="36" spans="1:6" x14ac:dyDescent="0.25">
      <c r="A36" s="2" t="s">
        <v>27</v>
      </c>
      <c r="B36" s="2" t="s">
        <v>28</v>
      </c>
      <c r="C36" s="2" t="s">
        <v>29</v>
      </c>
      <c r="D36" s="2" t="s">
        <v>30</v>
      </c>
      <c r="E36" s="2" t="s">
        <v>31</v>
      </c>
      <c r="F36" s="2" t="s">
        <v>32</v>
      </c>
    </row>
    <row r="37" spans="1:6" ht="60.75" x14ac:dyDescent="0.25">
      <c r="A37" s="6" t="s">
        <v>302</v>
      </c>
      <c r="B37" s="6" t="s">
        <v>303</v>
      </c>
      <c r="C37" s="6" t="s">
        <v>304</v>
      </c>
      <c r="D37" s="7" t="s">
        <v>41</v>
      </c>
      <c r="E37" s="7" t="s">
        <v>172</v>
      </c>
      <c r="F37" s="8">
        <v>100</v>
      </c>
    </row>
    <row r="38" spans="1:6" ht="48.75" x14ac:dyDescent="0.25">
      <c r="A38" s="6" t="s">
        <v>305</v>
      </c>
      <c r="B38" s="6" t="s">
        <v>306</v>
      </c>
      <c r="C38" s="6" t="s">
        <v>307</v>
      </c>
      <c r="D38" s="7" t="s">
        <v>41</v>
      </c>
      <c r="E38" s="7" t="s">
        <v>172</v>
      </c>
      <c r="F38" s="8">
        <v>100</v>
      </c>
    </row>
    <row r="39" spans="1:6" ht="96.75" x14ac:dyDescent="0.25">
      <c r="A39" s="6" t="s">
        <v>308</v>
      </c>
      <c r="B39" s="6" t="s">
        <v>309</v>
      </c>
      <c r="C39" s="6" t="s">
        <v>310</v>
      </c>
      <c r="D39" s="7" t="s">
        <v>41</v>
      </c>
      <c r="E39" s="7" t="s">
        <v>172</v>
      </c>
      <c r="F39" s="8">
        <v>100</v>
      </c>
    </row>
    <row r="40" spans="1:6" x14ac:dyDescent="0.25">
      <c r="A40" s="9"/>
      <c r="B40" s="9"/>
      <c r="C40" s="9"/>
      <c r="D40" s="9"/>
      <c r="E40" s="9"/>
      <c r="F40" s="9"/>
    </row>
    <row r="41" spans="1:6" ht="45" customHeight="1" x14ac:dyDescent="0.25">
      <c r="A41" s="84" t="s">
        <v>65</v>
      </c>
      <c r="B41" s="84"/>
      <c r="C41" s="84"/>
      <c r="D41" s="84"/>
      <c r="E41" s="84"/>
      <c r="F41" s="84"/>
    </row>
  </sheetData>
  <mergeCells count="36">
    <mergeCell ref="A29:F29"/>
    <mergeCell ref="A32:F32"/>
    <mergeCell ref="A35:F35"/>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Ramo 21</vt:lpstr>
      <vt:lpstr>R21_E005</vt:lpstr>
      <vt:lpstr>R21_E007</vt:lpstr>
      <vt:lpstr>R21_F001</vt:lpstr>
      <vt:lpstr>R21_F002</vt:lpstr>
      <vt:lpstr>R21_F005</vt:lpstr>
      <vt:lpstr>R21_G001</vt:lpstr>
      <vt:lpstr>R21_K021</vt:lpstr>
      <vt:lpstr>R21_K027</vt:lpstr>
      <vt:lpstr>R21_P001</vt:lpstr>
      <vt:lpstr>R21_P002</vt:lpstr>
      <vt:lpstr>R21_S248</vt:lpstr>
      <vt:lpstr>FID_R21</vt:lpstr>
      <vt:lpstr>R21_M001</vt:lpstr>
      <vt:lpstr>R21_O001</vt:lpstr>
      <vt:lpstr>'Ramo 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2017-09-06T05:43:49Z</dcterms:created>
  <dcterms:modified xsi:type="dcterms:W3CDTF">2017-09-06T18:09:22Z</dcterms:modified>
</cp:coreProperties>
</file>