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Empresas Productivas del Estado\"/>
    </mc:Choice>
  </mc:AlternateContent>
  <bookViews>
    <workbookView xWindow="0" yWindow="0" windowWidth="28800" windowHeight="12435"/>
  </bookViews>
  <sheets>
    <sheet name="Ramo 53" sheetId="10" r:id="rId1"/>
    <sheet name="FID 53" sheetId="11" r:id="rId2"/>
    <sheet name="R53_E561" sheetId="2" r:id="rId3"/>
    <sheet name="R53_E562" sheetId="3" r:id="rId4"/>
    <sheet name="R53_E579" sheetId="4" r:id="rId5"/>
    <sheet name="R53_E580" sheetId="5" r:id="rId6"/>
    <sheet name="R53_E581" sheetId="6" r:id="rId7"/>
    <sheet name="R53_R582" sheetId="8" r:id="rId8"/>
    <sheet name="R53_R584" sheetId="9" r:id="rId9"/>
  </sheets>
  <externalReferences>
    <externalReference r:id="rId10"/>
  </externalReferences>
  <definedNames>
    <definedName name="_ftn1_1">#REF!</definedName>
    <definedName name="_ftnref1_1">#REF!</definedName>
    <definedName name="cf">#REF!</definedName>
    <definedName name="DGAR">#REF!</definedName>
    <definedName name="DGCSP">#REF!</definedName>
    <definedName name="DGGAT">#REF!</definedName>
    <definedName name="DOS">#REF!</definedName>
    <definedName name="ds">#REF!</definedName>
    <definedName name="ffff">#REF!</definedName>
    <definedName name="Programas">[1]Programas_PND!$A$2:$A$23</definedName>
    <definedName name="Ramos">[1]Ramos!$A$2:$A$47</definedName>
    <definedName name="rrr">#REF!</definedName>
    <definedName name="s">#REF!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0" l="1"/>
  <c r="B20" i="10"/>
  <c r="B21" i="10"/>
  <c r="B22" i="10"/>
  <c r="B23" i="10"/>
  <c r="B24" i="10"/>
  <c r="B25" i="10"/>
  <c r="B26" i="10"/>
  <c r="B27" i="10"/>
  <c r="B28" i="10"/>
  <c r="B29" i="10"/>
  <c r="B30" i="10"/>
  <c r="B31" i="10"/>
  <c r="B32" i="10"/>
  <c r="B33" i="10"/>
  <c r="B34" i="10"/>
  <c r="B35" i="10"/>
  <c r="B36" i="10"/>
</calcChain>
</file>

<file path=xl/sharedStrings.xml><?xml version="1.0" encoding="utf-8"?>
<sst xmlns="http://schemas.openxmlformats.org/spreadsheetml/2006/main" count="689" uniqueCount="159">
  <si>
    <t>Informe del avance físico de los Programas Presupuestarios Aprobados en el PEF 2018</t>
  </si>
  <si>
    <t>Periodo enero - mayo 2018</t>
  </si>
  <si>
    <t>DATOS DEL PROGRAMA PRESUPUESTARIO</t>
  </si>
  <si>
    <t>Programa presupuestario</t>
  </si>
  <si>
    <t>E561 Operación y mantenimiento de las centrales generadoras de energía eléctrica</t>
  </si>
  <si>
    <t>Ramo</t>
  </si>
  <si>
    <t>53 Comisión Federal de Electricidad</t>
  </si>
  <si>
    <t>Enfoques transversales</t>
  </si>
  <si>
    <t>ALINEACIÓN</t>
  </si>
  <si>
    <t>Plan Nacional de Desarrollo 2013-2018</t>
  </si>
  <si>
    <t>Meta Nacional</t>
  </si>
  <si>
    <t>4 México Próspero</t>
  </si>
  <si>
    <r>
      <t>Objetivo de la Meta Nacional</t>
    </r>
    <r>
      <rPr>
        <sz val="9"/>
        <color rgb="FF000000"/>
        <rFont val="Soberana Sans"/>
        <family val="3"/>
      </rPr>
      <t xml:space="preserve">       </t>
    </r>
  </si>
  <si>
    <t>6 Abastecer de energía al país con precios competitivos, calidad y eficiencia a lo largo de la cadena productiva</t>
  </si>
  <si>
    <t>Estrategia del Objetivo</t>
  </si>
  <si>
    <t>2 Asegurar el abastecimiento racional de energía eléctrica a lo largo del país</t>
  </si>
  <si>
    <t>Estrategia Transversal</t>
  </si>
  <si>
    <t>1 Democratizar la Productividad</t>
  </si>
  <si>
    <t>Programa Sectorial o Transversal</t>
  </si>
  <si>
    <t>Programa</t>
  </si>
  <si>
    <t>18 Programa Sectorial de Energía</t>
  </si>
  <si>
    <t>Objetivo</t>
  </si>
  <si>
    <t>2 Optimizar la operación y expansión de infraestructura eléctrica nacional.</t>
  </si>
  <si>
    <t>PRESUPUESTO</t>
  </si>
  <si>
    <t>Meta anual</t>
  </si>
  <si>
    <t>Meta al período</t>
  </si>
  <si>
    <t>Pagado al período</t>
  </si>
  <si>
    <t>Avance %</t>
  </si>
  <si>
    <t>Millones de pesos</t>
  </si>
  <si>
    <t>Al periodo</t>
  </si>
  <si>
    <t>PRESUPUESTO ORIGINAL</t>
  </si>
  <si>
    <t>PRESUPUESTO MODIFICADO</t>
  </si>
  <si>
    <t>RESULTADOS</t>
  </si>
  <si>
    <t>Unidad Responsable*:</t>
  </si>
  <si>
    <t>UHN-CFE Generación I</t>
  </si>
  <si>
    <t>INDICADORES</t>
  </si>
  <si>
    <t>METAS-AVANCE</t>
  </si>
  <si>
    <t>DENOMINACIÓN</t>
  </si>
  <si>
    <t>MÉTODO DE CÁLCULO</t>
  </si>
  <si>
    <t>UNIDAD DE MEDIDA</t>
  </si>
  <si>
    <t>TIPO-DIMENSIÓN-FRECUENCIA</t>
  </si>
  <si>
    <t>Meta Anual Programada:</t>
  </si>
  <si>
    <t>Meta Anual Ajustada:</t>
  </si>
  <si>
    <t>Meta al Período</t>
  </si>
  <si>
    <t>Meta Ajustada al Período</t>
  </si>
  <si>
    <t>Generación Neta de Energía Eléctrica</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</si>
  <si>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</si>
  <si>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</si>
  <si>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</si>
  <si>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</si>
  <si>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Avance % al Período:</t>
  </si>
  <si>
    <t xml:space="preserve">  </t>
  </si>
  <si>
    <t>UHS-CFE Generación II</t>
  </si>
  <si>
    <t xml:space="preserve">Generación Neta = Generación Bruta -(Servicios propios autoabastecidos  +  Energía perdida en el                transformador principal  +  Energía autoabastecida para                operar como condensador sincrono).    </t>
  </si>
  <si>
    <t>UHX-CFE Generación III</t>
  </si>
  <si>
    <t xml:space="preserve">Generación Neta = Generación Bruta -(Servicios propios autoabastecidos  +  Energía perdida en el                transformador principal  +  Energía autoabastecida para operar como condensador sincrono).    </t>
  </si>
  <si>
    <t>Estratégico - Eficiencia - Trimestral</t>
  </si>
  <si>
    <t>UIC-CFE Generación IV</t>
  </si>
  <si>
    <t>UIM-CFE Generación VI</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</si>
  <si>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</si>
  <si>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</si>
  <si>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t>Unidad Responsable: UHN-CFE Generación I</t>
  </si>
  <si>
    <t>Causa:</t>
  </si>
  <si>
    <t>Efecto:</t>
  </si>
  <si>
    <r>
      <t>Otros Motivos:</t>
    </r>
    <r>
      <rPr>
        <sz val="9"/>
        <color rgb="FF000000"/>
        <rFont val="Soberana Sans"/>
        <family val="3"/>
      </rPr>
      <t xml:space="preserve"> </t>
    </r>
  </si>
  <si>
    <t>Unidad Responsable: UHS-CFE Generación II</t>
  </si>
  <si>
    <t>Unidad Responsable: UHX-CFE Generación III</t>
  </si>
  <si>
    <t>Unidad Responsable: UIC-CFE Generación IV</t>
  </si>
  <si>
    <t>Unidad Responsable: UIM-CFE Generación VI</t>
  </si>
  <si>
    <t>Justificación de ajustes a las metas</t>
  </si>
  <si>
    <t>Tipo de ajuste en la Meta anual:</t>
  </si>
  <si>
    <t>Otros motivos (explicar en el campo de justificación)</t>
  </si>
  <si>
    <t>Trimestres que presentaron ajustes:</t>
  </si>
  <si>
    <t>2,3 y 4</t>
  </si>
  <si>
    <t>Justificación de ajustes en la Meta anual:</t>
  </si>
  <si>
    <t xml:space="preserve">Optimización del programa de mantenimientos en las centrales generadoras derivado de la autorización presupuestal 2018.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</si>
  <si>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</si>
  <si>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E562 Operación, mantenimiento y recarga de la Nucleoeléctrica Laguna Verde </t>
  </si>
  <si>
    <t>5 Ampliar la utilización de fuentes de energía limpias y renovables, promoviendo la eficiencia energética y la responsabilidad social y ambiental.</t>
  </si>
  <si>
    <t>UJB-CFE Corporativo</t>
  </si>
  <si>
    <t>Cumplimiento del programa de entrega de energía</t>
  </si>
  <si>
    <t>Cumplimiento del programa de entrega de Energía=(Energía Eléctrica Real / Energía Eléctrica Proyectada) x 100</t>
  </si>
  <si>
    <t xml:space="preserve">Porcentaje </t>
  </si>
  <si>
    <t>Unidad Responsable: UJB-CFE Corporativo</t>
  </si>
  <si>
    <t>E579 Operación y mantenimiento de la Red Nacional de Transmisión</t>
  </si>
  <si>
    <t>UIW-CFE Transmisión</t>
  </si>
  <si>
    <t>Índice de la duración promedio de interrupciones en la RNT</t>
  </si>
  <si>
    <t>SAIDI=DEMUA/ Usuarios Totales</t>
  </si>
  <si>
    <t xml:space="preserve">Otra-minutos </t>
  </si>
  <si>
    <t>Unidad Responsable: UIW-CFE Transmisión</t>
  </si>
  <si>
    <t>E580 Operación y mantenimiento de la infraestructura del proceso de distribución de energía eléctrica</t>
  </si>
  <si>
    <t>UHI-CFE Distribución</t>
  </si>
  <si>
    <t>Índice de Duración Promedio de Interrupciones en el Sistema (SAIDI)sin eventos</t>
  </si>
  <si>
    <t>SAIDI=TR*UA/UTPRO</t>
  </si>
  <si>
    <t>Unidad Responsable: UHI-CFE Distribución</t>
  </si>
  <si>
    <t>E581 Comercialización de energía eléctrica y productos asociados</t>
  </si>
  <si>
    <t>UIR-CFE Suministrador de Servicios Básicos</t>
  </si>
  <si>
    <t>Inconformidades por cada mil usuarios</t>
  </si>
  <si>
    <t>(Inconformidades procedentes + Inconformidades improcedentes)/Total de Clientes))por Mil (1000)</t>
  </si>
  <si>
    <t xml:space="preserve">Unidad </t>
  </si>
  <si>
    <t>Unidad Responsable: UIR-CFE Suministrador de Servicios Básicos</t>
  </si>
  <si>
    <t>R582 Seguridad física en las instalaciones de electricidad</t>
  </si>
  <si>
    <t>Seguimiento del Gasto Corriente Autorizado</t>
  </si>
  <si>
    <t>(Presupuesto Ejercido / Presupuesto Autorizado) x 100</t>
  </si>
  <si>
    <t xml:space="preserve">Pesos </t>
  </si>
  <si>
    <t>Gestión - Eficacia - Trimestral</t>
  </si>
  <si>
    <t>R584 Administración de los contratos de producción independiente de energía CFE Generación V</t>
  </si>
  <si>
    <t>UIH-CFE Generación V</t>
  </si>
  <si>
    <t>Entrega oportuna de ofertas en el Mercado de Día en Adelanto</t>
  </si>
  <si>
    <t>E00MDA= (Ofertas Enviadas en Tiempo / Total de Información recibida en tiempo para realizar ofertas )*100</t>
  </si>
  <si>
    <t>Unidad Responsable: UIH-CFE Generación V</t>
  </si>
  <si>
    <t>4 (Erogaciones para la igualdad entre mujeres y hombres)</t>
  </si>
  <si>
    <t>N/A</t>
  </si>
  <si>
    <t>CFE Generación V</t>
  </si>
  <si>
    <t>UIH</t>
  </si>
  <si>
    <t>R53_R584</t>
  </si>
  <si>
    <t>CFE Consolidado</t>
  </si>
  <si>
    <t>TVV</t>
  </si>
  <si>
    <t>Administración de los contratos de producción independiente de energía CFE Generación V</t>
  </si>
  <si>
    <t>CFE Corporativo</t>
  </si>
  <si>
    <t>UJB</t>
  </si>
  <si>
    <t>R53_R582</t>
  </si>
  <si>
    <t>Seguridad física en las instalaciones de electricidad</t>
  </si>
  <si>
    <t>CFE Suministrador de Servicios Básicos</t>
  </si>
  <si>
    <t>UIR</t>
  </si>
  <si>
    <t>R53_E581</t>
  </si>
  <si>
    <t>Comercialización de energía eléctrica y productos asociados</t>
  </si>
  <si>
    <t>CFE Distribución</t>
  </si>
  <si>
    <t>UHI</t>
  </si>
  <si>
    <t>R53_E580</t>
  </si>
  <si>
    <t>Operación y mantenimiento de la infraestructura del proceso de distribución de energía eléctrica</t>
  </si>
  <si>
    <t>CFE Transmisión</t>
  </si>
  <si>
    <t>UIW</t>
  </si>
  <si>
    <t>R53_E579</t>
  </si>
  <si>
    <t>Operación y mantenimiento de la Red Nacional de Transmisión</t>
  </si>
  <si>
    <t>R53_E562</t>
  </si>
  <si>
    <t>Operación, mantenimiento y recarga de la Nucleoeléctrica Laguna Verde </t>
  </si>
  <si>
    <t>CFE Generación VI</t>
  </si>
  <si>
    <t>UIM</t>
  </si>
  <si>
    <t>CFE Generación IV</t>
  </si>
  <si>
    <t>UIC</t>
  </si>
  <si>
    <t>CFE Generación III</t>
  </si>
  <si>
    <t>UHX</t>
  </si>
  <si>
    <t>CFE Generación II</t>
  </si>
  <si>
    <t>UHS</t>
  </si>
  <si>
    <t>CFE Generación I</t>
  </si>
  <si>
    <t>UHN</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</si>
  <si>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</si>
  <si>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</si>
  <si>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</si>
  <si>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</si>
  <si>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</si>
  <si>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</si>
  <si>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</si>
  <si>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</si>
  <si>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TVV
Comisión Federal de Electricidad</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</si>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</sst>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sz val="11"/>
      <color rgb="FF000000"/>
      <name val="Calibri"/>
      <family val="2"/>
      <scheme val="minor"/>
    </font>
    <font>
      <b/>
      <i/>
      <sz val="9"/>
      <color rgb="FF000000"/>
      <name val="Soberana Sans"/>
      <family val="3"/>
    </font>
    <font>
      <sz val="9"/>
      <color theme="1"/>
      <name val="Soberana Sans"/>
      <family val="3"/>
    </font>
    <font>
      <b/>
      <sz val="9"/>
      <color theme="1"/>
      <name val="Soberana Sans"/>
      <family val="3"/>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7">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bottom style="thick">
        <color rgb="FFFF0000"/>
      </bottom>
      <diagonal/>
    </border>
    <border>
      <left/>
      <right/>
      <top/>
      <bottom style="thick">
        <color rgb="FFC40000"/>
      </bottom>
      <diagonal/>
    </border>
  </borders>
  <cellStyleXfs count="2">
    <xf numFmtId="0" fontId="0" fillId="0" borderId="0"/>
    <xf numFmtId="0" fontId="13" fillId="0" borderId="0" applyNumberFormat="0" applyFill="0" applyBorder="0" applyAlignment="0" applyProtection="0"/>
  </cellStyleXfs>
  <cellXfs count="113">
    <xf numFmtId="0" fontId="0" fillId="0" borderId="0" xfId="0"/>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4" fillId="3" borderId="15" xfId="0" applyFont="1" applyFill="1" applyBorder="1" applyAlignment="1">
      <alignment horizontal="right" vertical="top" wrapText="1"/>
    </xf>
    <xf numFmtId="0" fontId="6" fillId="3" borderId="15" xfId="0" applyFont="1" applyFill="1" applyBorder="1" applyAlignment="1">
      <alignment vertical="top" wrapText="1"/>
    </xf>
    <xf numFmtId="0" fontId="4" fillId="3" borderId="15" xfId="0" applyFont="1" applyFill="1" applyBorder="1" applyAlignment="1">
      <alignment horizontal="right" wrapText="1"/>
    </xf>
    <xf numFmtId="4" fontId="8" fillId="3" borderId="15" xfId="0" applyNumberFormat="1" applyFont="1" applyFill="1" applyBorder="1" applyAlignment="1">
      <alignment horizontal="right"/>
    </xf>
    <xf numFmtId="0" fontId="0" fillId="7" borderId="0" xfId="0" applyFill="1"/>
    <xf numFmtId="0" fontId="11" fillId="0" borderId="0" xfId="0" applyFont="1"/>
    <xf numFmtId="0" fontId="12" fillId="0" borderId="0" xfId="0" applyFont="1"/>
    <xf numFmtId="0" fontId="12" fillId="0" borderId="17" xfId="0" applyFont="1" applyBorder="1" applyAlignment="1">
      <alignment horizontal="left" vertical="top" wrapText="1"/>
    </xf>
    <xf numFmtId="0" fontId="11" fillId="0" borderId="18" xfId="0" applyFont="1" applyBorder="1" applyAlignment="1">
      <alignment horizontal="center" vertical="top" wrapText="1"/>
    </xf>
    <xf numFmtId="0" fontId="12" fillId="0" borderId="18" xfId="0" applyFont="1" applyBorder="1" applyAlignment="1">
      <alignment horizontal="left" vertical="top" wrapText="1"/>
    </xf>
    <xf numFmtId="0" fontId="14" fillId="7" borderId="19" xfId="1" applyFont="1" applyFill="1" applyBorder="1" applyAlignment="1">
      <alignment horizontal="center" vertical="center"/>
    </xf>
    <xf numFmtId="0" fontId="12" fillId="0" borderId="20" xfId="0" applyFont="1" applyBorder="1" applyAlignment="1">
      <alignment horizontal="left" vertical="top" wrapText="1"/>
    </xf>
    <xf numFmtId="0" fontId="11" fillId="0" borderId="21" xfId="0" applyFont="1" applyBorder="1" applyAlignment="1">
      <alignment horizontal="center" vertical="top" wrapText="1"/>
    </xf>
    <xf numFmtId="0" fontId="12" fillId="0" borderId="21" xfId="0" applyFont="1" applyBorder="1" applyAlignment="1">
      <alignment horizontal="left" vertical="top" wrapText="1"/>
    </xf>
    <xf numFmtId="0" fontId="14" fillId="7" borderId="22" xfId="1" applyFont="1" applyFill="1" applyBorder="1" applyAlignment="1">
      <alignment horizontal="center" vertical="center"/>
    </xf>
    <xf numFmtId="0" fontId="12" fillId="0" borderId="23" xfId="0" applyFont="1" applyBorder="1" applyAlignment="1">
      <alignment horizontal="left" vertical="top" wrapText="1"/>
    </xf>
    <xf numFmtId="0" fontId="11" fillId="0" borderId="0" xfId="0" applyFont="1" applyBorder="1" applyAlignment="1">
      <alignment horizontal="center" vertical="top" wrapText="1"/>
    </xf>
    <xf numFmtId="0" fontId="12" fillId="0" borderId="0" xfId="0" applyFont="1" applyBorder="1" applyAlignment="1">
      <alignment horizontal="left" vertical="top" wrapText="1"/>
    </xf>
    <xf numFmtId="0" fontId="14" fillId="7" borderId="24" xfId="1" applyFont="1" applyFill="1" applyBorder="1" applyAlignment="1">
      <alignment horizontal="center" vertical="center"/>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22" fillId="0" borderId="0" xfId="0" applyFont="1" applyBorder="1" applyAlignment="1">
      <alignment vertical="center"/>
    </xf>
    <xf numFmtId="0" fontId="20" fillId="2" borderId="0" xfId="0" applyFont="1" applyFill="1" applyAlignment="1">
      <alignment horizontal="center" vertical="center" wrapText="1"/>
    </xf>
    <xf numFmtId="0" fontId="19" fillId="3" borderId="25" xfId="0" applyFont="1" applyFill="1" applyBorder="1" applyAlignment="1">
      <alignment horizontal="center" wrapText="1"/>
    </xf>
    <xf numFmtId="0" fontId="16" fillId="2" borderId="22"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8" fillId="7" borderId="0" xfId="0" applyFont="1" applyFill="1" applyAlignment="1">
      <alignment horizontal="center" vertical="center" wrapText="1"/>
    </xf>
    <xf numFmtId="0" fontId="17" fillId="7" borderId="18" xfId="0" applyFont="1" applyFill="1" applyBorder="1" applyAlignment="1">
      <alignment horizontal="justify" wrapText="1"/>
    </xf>
    <xf numFmtId="0" fontId="16" fillId="2" borderId="0" xfId="0" applyFont="1" applyFill="1" applyAlignment="1">
      <alignment horizontal="center" wrapText="1"/>
    </xf>
    <xf numFmtId="0" fontId="24" fillId="3" borderId="26" xfId="0" applyFont="1" applyFill="1" applyBorder="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3" fillId="7" borderId="0" xfId="0" applyFont="1" applyFill="1" applyBorder="1" applyAlignment="1">
      <alignment horizontal="center" vertical="center"/>
    </xf>
    <xf numFmtId="0" fontId="21" fillId="0" borderId="0" xfId="0" applyFont="1" applyFill="1" applyAlignment="1">
      <alignment horizontal="left" indent="15"/>
    </xf>
    <xf numFmtId="0" fontId="0" fillId="0" borderId="0" xfId="0" applyFont="1" applyFill="1" applyAlignment="1">
      <alignment horizontal="left" indent="15"/>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0" xfId="0" applyFont="1" applyFill="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0" fillId="5" borderId="3" xfId="0" applyFill="1" applyBorder="1" applyAlignment="1">
      <alignment wrapText="1"/>
    </xf>
    <xf numFmtId="0" fontId="0" fillId="5"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7" fillId="6" borderId="3" xfId="0" applyFont="1" applyFill="1" applyBorder="1" applyAlignment="1">
      <alignment horizontal="center" vertical="top" wrapText="1"/>
    </xf>
    <xf numFmtId="0" fontId="7" fillId="6" borderId="4" xfId="0" applyFont="1" applyFill="1" applyBorder="1" applyAlignment="1">
      <alignment horizontal="center" vertical="top" wrapText="1"/>
    </xf>
    <xf numFmtId="0" fontId="7" fillId="6" borderId="5" xfId="0" applyFont="1" applyFill="1" applyBorder="1" applyAlignment="1">
      <alignment horizontal="center" vertical="top" wrapText="1"/>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5" fillId="3" borderId="7" xfId="0" applyFont="1" applyFill="1" applyBorder="1" applyAlignment="1">
      <alignment horizontal="justify"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36"/>
  <sheetViews>
    <sheetView showGridLines="0" tabSelected="1" zoomScaleNormal="100" workbookViewId="0">
      <selection sqref="A1:D1"/>
    </sheetView>
  </sheetViews>
  <sheetFormatPr baseColWidth="10" defaultColWidth="43.28515625" defaultRowHeight="15" x14ac:dyDescent="0.25"/>
  <cols>
    <col min="1" max="1" width="30.85546875" style="14" customWidth="1"/>
    <col min="2" max="2" width="18.140625" style="14" customWidth="1"/>
    <col min="3" max="3" width="48.5703125" style="14" customWidth="1"/>
    <col min="4" max="4" width="29.42578125" style="14" customWidth="1"/>
    <col min="5" max="5" width="43" style="14" customWidth="1"/>
    <col min="6" max="6" width="9.5703125" style="14" customWidth="1"/>
    <col min="7" max="7" width="11.42578125" style="14" customWidth="1"/>
    <col min="8" max="8" width="11.42578125" style="14" hidden="1" customWidth="1"/>
    <col min="9" max="255" width="11.42578125" style="14" customWidth="1"/>
    <col min="256" max="16384" width="43.28515625" style="14"/>
  </cols>
  <sheetData>
    <row r="1" spans="1:67" customFormat="1" ht="48.75" customHeight="1" thickBot="1" x14ac:dyDescent="0.45">
      <c r="A1" s="33" t="s">
        <v>0</v>
      </c>
      <c r="B1" s="33"/>
      <c r="C1" s="33"/>
      <c r="D1" s="33"/>
      <c r="E1" s="34" t="s">
        <v>1</v>
      </c>
      <c r="F1" s="34"/>
      <c r="G1" s="3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row>
    <row r="2" spans="1:67" ht="15.75" thickTop="1" x14ac:dyDescent="0.25"/>
    <row r="10" spans="1:67" ht="15" customHeight="1" x14ac:dyDescent="0.25">
      <c r="A10" s="38" t="s">
        <v>155</v>
      </c>
      <c r="B10" s="38"/>
      <c r="C10" s="38"/>
      <c r="D10" s="38"/>
      <c r="E10" s="38"/>
      <c r="F10" s="38"/>
      <c r="G10" s="38"/>
    </row>
    <row r="11" spans="1:67" ht="15" customHeight="1" x14ac:dyDescent="0.25">
      <c r="A11" s="38"/>
      <c r="B11" s="38"/>
      <c r="C11" s="38"/>
      <c r="D11" s="38"/>
      <c r="E11" s="38"/>
      <c r="F11" s="38"/>
      <c r="G11" s="38"/>
    </row>
    <row r="12" spans="1:67" ht="15" customHeight="1" x14ac:dyDescent="0.25">
      <c r="A12" s="38"/>
      <c r="B12" s="38"/>
      <c r="C12" s="38"/>
      <c r="D12" s="38"/>
      <c r="E12" s="38"/>
      <c r="F12" s="38"/>
      <c r="G12" s="38"/>
    </row>
    <row r="13" spans="1:67" ht="15" customHeight="1" x14ac:dyDescent="0.25">
      <c r="A13" s="38"/>
      <c r="B13" s="38"/>
      <c r="C13" s="38"/>
      <c r="D13" s="38"/>
      <c r="E13" s="38"/>
      <c r="F13" s="38"/>
      <c r="G13" s="38"/>
    </row>
    <row r="16" spans="1:67" ht="105" customHeight="1" thickBot="1" x14ac:dyDescent="0.3">
      <c r="B16" s="39" t="s">
        <v>154</v>
      </c>
      <c r="C16" s="39"/>
      <c r="D16" s="39"/>
      <c r="E16" s="39"/>
    </row>
    <row r="17" spans="2:8" ht="15.75" customHeight="1" thickBot="1" x14ac:dyDescent="0.3">
      <c r="B17" s="35" t="s">
        <v>153</v>
      </c>
      <c r="C17" s="36"/>
      <c r="D17" s="36"/>
      <c r="E17" s="37"/>
    </row>
    <row r="18" spans="2:8" ht="29.25" thickBot="1" x14ac:dyDescent="0.3">
      <c r="B18" s="31" t="s">
        <v>152</v>
      </c>
      <c r="C18" s="30" t="s">
        <v>151</v>
      </c>
      <c r="D18" s="30" t="s">
        <v>150</v>
      </c>
      <c r="E18" s="29" t="s">
        <v>149</v>
      </c>
    </row>
    <row r="19" spans="2:8" ht="25.5" x14ac:dyDescent="0.25">
      <c r="B19" s="24" t="str">
        <f t="shared" ref="B19:B36" si="0">HYPERLINK("#'"&amp;$H19&amp;"'!A1",MID($H19,5,4))</f>
        <v>E561</v>
      </c>
      <c r="C19" s="23" t="s">
        <v>148</v>
      </c>
      <c r="D19" s="22" t="s">
        <v>117</v>
      </c>
      <c r="E19" s="21" t="s">
        <v>116</v>
      </c>
      <c r="F19" s="16"/>
      <c r="G19"/>
      <c r="H19" s="15" t="s">
        <v>147</v>
      </c>
    </row>
    <row r="20" spans="2:8" x14ac:dyDescent="0.25">
      <c r="B20" s="28" t="str">
        <f t="shared" si="0"/>
        <v/>
      </c>
      <c r="C20" s="27"/>
      <c r="D20" s="26" t="s">
        <v>146</v>
      </c>
      <c r="E20" s="25" t="s">
        <v>145</v>
      </c>
      <c r="F20" s="16"/>
      <c r="G20"/>
      <c r="H20" s="15"/>
    </row>
    <row r="21" spans="2:8" x14ac:dyDescent="0.25">
      <c r="B21" s="28" t="str">
        <f t="shared" si="0"/>
        <v/>
      </c>
      <c r="C21" s="27"/>
      <c r="D21" s="26" t="s">
        <v>144</v>
      </c>
      <c r="E21" s="25" t="s">
        <v>143</v>
      </c>
      <c r="F21" s="16"/>
      <c r="G21"/>
      <c r="H21" s="15"/>
    </row>
    <row r="22" spans="2:8" x14ac:dyDescent="0.25">
      <c r="B22" s="28" t="str">
        <f t="shared" si="0"/>
        <v/>
      </c>
      <c r="C22" s="27"/>
      <c r="D22" s="26" t="s">
        <v>142</v>
      </c>
      <c r="E22" s="25" t="s">
        <v>141</v>
      </c>
      <c r="F22" s="16"/>
      <c r="G22"/>
      <c r="H22" s="15"/>
    </row>
    <row r="23" spans="2:8" x14ac:dyDescent="0.25">
      <c r="B23" s="28" t="str">
        <f t="shared" si="0"/>
        <v/>
      </c>
      <c r="C23" s="27"/>
      <c r="D23" s="26" t="s">
        <v>140</v>
      </c>
      <c r="E23" s="25" t="s">
        <v>139</v>
      </c>
      <c r="F23" s="16"/>
      <c r="G23"/>
      <c r="H23" s="15"/>
    </row>
    <row r="24" spans="2:8" ht="15.75" thickBot="1" x14ac:dyDescent="0.3">
      <c r="B24" s="20" t="str">
        <f t="shared" si="0"/>
        <v/>
      </c>
      <c r="C24" s="19"/>
      <c r="D24" s="18" t="s">
        <v>138</v>
      </c>
      <c r="E24" s="17" t="s">
        <v>137</v>
      </c>
      <c r="F24" s="16"/>
      <c r="G24"/>
      <c r="H24" s="15"/>
    </row>
    <row r="25" spans="2:8" ht="25.5" x14ac:dyDescent="0.25">
      <c r="B25" s="24" t="str">
        <f t="shared" si="0"/>
        <v>E562</v>
      </c>
      <c r="C25" s="23" t="s">
        <v>136</v>
      </c>
      <c r="D25" s="22" t="s">
        <v>117</v>
      </c>
      <c r="E25" s="21" t="s">
        <v>116</v>
      </c>
      <c r="F25" s="16"/>
      <c r="G25"/>
      <c r="H25" s="15" t="s">
        <v>135</v>
      </c>
    </row>
    <row r="26" spans="2:8" ht="15.75" thickBot="1" x14ac:dyDescent="0.3">
      <c r="B26" s="20" t="str">
        <f t="shared" si="0"/>
        <v/>
      </c>
      <c r="C26" s="19"/>
      <c r="D26" s="18" t="s">
        <v>120</v>
      </c>
      <c r="E26" s="17" t="s">
        <v>119</v>
      </c>
      <c r="F26" s="16"/>
      <c r="G26"/>
      <c r="H26" s="15"/>
    </row>
    <row r="27" spans="2:8" ht="25.5" x14ac:dyDescent="0.25">
      <c r="B27" s="24" t="str">
        <f t="shared" si="0"/>
        <v>E579</v>
      </c>
      <c r="C27" s="23" t="s">
        <v>134</v>
      </c>
      <c r="D27" s="22" t="s">
        <v>117</v>
      </c>
      <c r="E27" s="21" t="s">
        <v>116</v>
      </c>
      <c r="F27" s="16"/>
      <c r="G27"/>
      <c r="H27" s="15" t="s">
        <v>133</v>
      </c>
    </row>
    <row r="28" spans="2:8" ht="15.75" thickBot="1" x14ac:dyDescent="0.3">
      <c r="B28" s="20" t="str">
        <f t="shared" si="0"/>
        <v/>
      </c>
      <c r="C28" s="19"/>
      <c r="D28" s="18" t="s">
        <v>132</v>
      </c>
      <c r="E28" s="17" t="s">
        <v>131</v>
      </c>
      <c r="F28" s="16"/>
      <c r="G28"/>
      <c r="H28" s="15"/>
    </row>
    <row r="29" spans="2:8" ht="25.5" x14ac:dyDescent="0.25">
      <c r="B29" s="24" t="str">
        <f t="shared" si="0"/>
        <v>E580</v>
      </c>
      <c r="C29" s="23" t="s">
        <v>130</v>
      </c>
      <c r="D29" s="22" t="s">
        <v>117</v>
      </c>
      <c r="E29" s="21" t="s">
        <v>116</v>
      </c>
      <c r="F29" s="16"/>
      <c r="G29"/>
      <c r="H29" s="15" t="s">
        <v>129</v>
      </c>
    </row>
    <row r="30" spans="2:8" ht="15.75" thickBot="1" x14ac:dyDescent="0.3">
      <c r="B30" s="20" t="str">
        <f t="shared" si="0"/>
        <v/>
      </c>
      <c r="C30" s="19"/>
      <c r="D30" s="18" t="s">
        <v>128</v>
      </c>
      <c r="E30" s="17" t="s">
        <v>127</v>
      </c>
      <c r="F30" s="16"/>
      <c r="G30"/>
      <c r="H30" s="15"/>
    </row>
    <row r="31" spans="2:8" ht="25.5" x14ac:dyDescent="0.25">
      <c r="B31" s="24" t="str">
        <f t="shared" si="0"/>
        <v>E581</v>
      </c>
      <c r="C31" s="23" t="s">
        <v>126</v>
      </c>
      <c r="D31" s="22" t="s">
        <v>117</v>
      </c>
      <c r="E31" s="21" t="s">
        <v>116</v>
      </c>
      <c r="F31" s="16"/>
      <c r="G31"/>
      <c r="H31" s="15" t="s">
        <v>125</v>
      </c>
    </row>
    <row r="32" spans="2:8" ht="15.75" thickBot="1" x14ac:dyDescent="0.3">
      <c r="B32" s="20" t="str">
        <f t="shared" si="0"/>
        <v/>
      </c>
      <c r="C32" s="19"/>
      <c r="D32" s="18" t="s">
        <v>124</v>
      </c>
      <c r="E32" s="17" t="s">
        <v>123</v>
      </c>
      <c r="F32" s="16"/>
      <c r="G32"/>
      <c r="H32" s="15"/>
    </row>
    <row r="33" spans="2:8" x14ac:dyDescent="0.25">
      <c r="B33" s="24" t="str">
        <f t="shared" si="0"/>
        <v>R582</v>
      </c>
      <c r="C33" s="23" t="s">
        <v>122</v>
      </c>
      <c r="D33" s="22" t="s">
        <v>117</v>
      </c>
      <c r="E33" s="21" t="s">
        <v>116</v>
      </c>
      <c r="F33" s="16"/>
      <c r="G33"/>
      <c r="H33" s="15" t="s">
        <v>121</v>
      </c>
    </row>
    <row r="34" spans="2:8" ht="15.75" thickBot="1" x14ac:dyDescent="0.3">
      <c r="B34" s="20" t="str">
        <f t="shared" si="0"/>
        <v/>
      </c>
      <c r="C34" s="19"/>
      <c r="D34" s="18" t="s">
        <v>120</v>
      </c>
      <c r="E34" s="17" t="s">
        <v>119</v>
      </c>
      <c r="F34" s="16"/>
      <c r="G34"/>
      <c r="H34" s="15"/>
    </row>
    <row r="35" spans="2:8" ht="25.5" x14ac:dyDescent="0.25">
      <c r="B35" s="24" t="str">
        <f t="shared" si="0"/>
        <v>R584</v>
      </c>
      <c r="C35" s="23" t="s">
        <v>118</v>
      </c>
      <c r="D35" s="22" t="s">
        <v>117</v>
      </c>
      <c r="E35" s="21" t="s">
        <v>116</v>
      </c>
      <c r="F35" s="16"/>
      <c r="G35"/>
      <c r="H35" s="15" t="s">
        <v>115</v>
      </c>
    </row>
    <row r="36" spans="2:8" ht="15.75" thickBot="1" x14ac:dyDescent="0.3">
      <c r="B36" s="20" t="str">
        <f t="shared" si="0"/>
        <v/>
      </c>
      <c r="C36" s="19"/>
      <c r="D36" s="18" t="s">
        <v>114</v>
      </c>
      <c r="E36" s="17" t="s">
        <v>113</v>
      </c>
      <c r="F36" s="16"/>
      <c r="G36"/>
      <c r="H36" s="15"/>
    </row>
  </sheetData>
  <mergeCells count="5">
    <mergeCell ref="A1:D1"/>
    <mergeCell ref="E1:G1"/>
    <mergeCell ref="B17:E17"/>
    <mergeCell ref="A10:G13"/>
    <mergeCell ref="B16:E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40" t="s">
        <v>0</v>
      </c>
      <c r="B1" s="40"/>
      <c r="C1" s="40" t="s">
        <v>158</v>
      </c>
      <c r="D1" s="41" t="s">
        <v>1</v>
      </c>
      <c r="E1" s="41"/>
      <c r="F1" s="41"/>
      <c r="G1" s="41"/>
    </row>
    <row r="2" spans="1:7" ht="15.75" thickTop="1" x14ac:dyDescent="0.25"/>
    <row r="10" spans="1:7" ht="29.25" customHeight="1" x14ac:dyDescent="0.25">
      <c r="A10" s="42" t="s">
        <v>155</v>
      </c>
      <c r="B10" s="43"/>
      <c r="C10" s="43"/>
      <c r="D10" s="43"/>
      <c r="E10" s="43"/>
      <c r="F10" s="43"/>
    </row>
    <row r="11" spans="1:7" ht="29.25" customHeight="1" x14ac:dyDescent="0.25">
      <c r="A11" s="43"/>
      <c r="B11" s="43"/>
      <c r="C11" s="43"/>
      <c r="D11" s="43"/>
      <c r="E11" s="43"/>
      <c r="F11" s="43"/>
    </row>
    <row r="12" spans="1:7" ht="29.25" customHeight="1" x14ac:dyDescent="0.25">
      <c r="A12" s="43"/>
      <c r="B12" s="43"/>
      <c r="C12" s="43"/>
      <c r="D12" s="43"/>
      <c r="E12" s="43"/>
      <c r="F12" s="43"/>
    </row>
    <row r="13" spans="1:7" ht="29.25" customHeight="1" x14ac:dyDescent="0.25">
      <c r="A13" s="43"/>
      <c r="B13" s="43"/>
      <c r="C13" s="43"/>
      <c r="D13" s="43"/>
      <c r="E13" s="43"/>
      <c r="F13" s="43"/>
    </row>
    <row r="16" spans="1:7" ht="20.25" customHeight="1" x14ac:dyDescent="0.25">
      <c r="A16" s="44" t="s">
        <v>157</v>
      </c>
      <c r="B16" s="44"/>
      <c r="C16" s="44"/>
      <c r="D16" s="44"/>
      <c r="E16" s="44"/>
      <c r="F16" s="44"/>
      <c r="G16" t="s">
        <v>156</v>
      </c>
    </row>
    <row r="17" spans="1:6" ht="20.25" customHeight="1" x14ac:dyDescent="0.25">
      <c r="A17" s="32"/>
      <c r="B17" s="32"/>
      <c r="C17" s="32"/>
      <c r="D17" s="32"/>
      <c r="E17" s="32"/>
      <c r="F17" s="32"/>
    </row>
    <row r="18" spans="1:6" ht="20.25" customHeight="1" x14ac:dyDescent="0.25">
      <c r="A18" s="32"/>
      <c r="B18" s="32"/>
      <c r="C18" s="32"/>
      <c r="D18" s="32"/>
      <c r="E18" s="32"/>
      <c r="F18" s="32"/>
    </row>
    <row r="19" spans="1:6" ht="20.25" customHeight="1" x14ac:dyDescent="0.25">
      <c r="A19" s="32"/>
      <c r="B19" s="32"/>
      <c r="C19" s="32"/>
      <c r="D19" s="32"/>
      <c r="E19" s="32"/>
      <c r="F19" s="32"/>
    </row>
    <row r="20" spans="1:6" ht="20.25" customHeight="1" x14ac:dyDescent="0.25">
      <c r="A20" s="32"/>
      <c r="B20" s="32"/>
      <c r="C20" s="32"/>
      <c r="D20" s="32"/>
      <c r="E20" s="32"/>
      <c r="F20" s="32"/>
    </row>
    <row r="21" spans="1:6" ht="20.25" customHeight="1" x14ac:dyDescent="0.25">
      <c r="A21" s="32"/>
      <c r="B21" s="32"/>
      <c r="C21" s="32"/>
      <c r="D21" s="32"/>
      <c r="E21" s="32"/>
      <c r="F21" s="32"/>
    </row>
    <row r="24" spans="1:6" ht="15.75" x14ac:dyDescent="0.25">
      <c r="A24" s="45"/>
      <c r="B24" s="46"/>
      <c r="C24" s="46"/>
      <c r="D24" s="46"/>
      <c r="E24" s="46"/>
      <c r="F24" s="46"/>
    </row>
  </sheetData>
  <mergeCells count="5">
    <mergeCell ref="A1:C1"/>
    <mergeCell ref="D1:G1"/>
    <mergeCell ref="A10:F13"/>
    <mergeCell ref="A16:F16"/>
    <mergeCell ref="A24:F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24"/>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85546875" customWidth="1"/>
    <col min="5" max="5" width="24.28515625" customWidth="1"/>
    <col min="6" max="6" width="13.570312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4</v>
      </c>
      <c r="D4" s="56"/>
      <c r="E4" s="56"/>
      <c r="F4" s="57"/>
    </row>
    <row r="5" spans="1:6" x14ac:dyDescent="0.25">
      <c r="A5" s="53" t="s">
        <v>5</v>
      </c>
      <c r="B5" s="54"/>
      <c r="C5" s="55" t="s">
        <v>6</v>
      </c>
      <c r="D5" s="56"/>
      <c r="E5" s="56"/>
      <c r="F5" s="57"/>
    </row>
    <row r="6" spans="1:6" ht="39.950000000000003" customHeight="1" x14ac:dyDescent="0.25">
      <c r="A6" s="53" t="s">
        <v>7</v>
      </c>
      <c r="B6" s="54"/>
      <c r="C6" s="67" t="s">
        <v>111</v>
      </c>
      <c r="D6" s="68"/>
      <c r="E6" s="68"/>
      <c r="F6" s="69"/>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22</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112600.00605500001</v>
      </c>
      <c r="D28" s="13">
        <v>44496.179141000001</v>
      </c>
      <c r="E28" s="13">
        <v>45047.843228999998</v>
      </c>
      <c r="F28" s="13">
        <v>101.23980103157145</v>
      </c>
    </row>
    <row r="29" spans="1:6" x14ac:dyDescent="0.25">
      <c r="A29" s="80" t="s">
        <v>31</v>
      </c>
      <c r="B29" s="81"/>
      <c r="C29" s="13">
        <v>112600.00605500001</v>
      </c>
      <c r="D29" s="13">
        <v>44496.179141000001</v>
      </c>
      <c r="E29" s="13">
        <v>45047.843228999998</v>
      </c>
      <c r="F29" s="13">
        <v>101.23980103157145</v>
      </c>
    </row>
    <row r="30" spans="1:6" x14ac:dyDescent="0.25">
      <c r="A30" s="75" t="s">
        <v>32</v>
      </c>
      <c r="B30" s="76"/>
      <c r="C30" s="76"/>
      <c r="D30" s="76"/>
      <c r="E30" s="76"/>
      <c r="F30" s="77"/>
    </row>
    <row r="31" spans="1:6" x14ac:dyDescent="0.25">
      <c r="A31" s="82" t="s">
        <v>33</v>
      </c>
      <c r="B31" s="83"/>
      <c r="C31" s="84" t="s">
        <v>34</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36699614.759999998</v>
      </c>
    </row>
    <row r="34" spans="1:6" x14ac:dyDescent="0.25">
      <c r="A34" s="90"/>
      <c r="B34" s="90"/>
      <c r="C34" s="90"/>
      <c r="D34" s="90"/>
      <c r="E34" s="9" t="s">
        <v>42</v>
      </c>
      <c r="F34" s="10">
        <v>34900646.530000001</v>
      </c>
    </row>
    <row r="35" spans="1:6" x14ac:dyDescent="0.25">
      <c r="A35" s="90"/>
      <c r="B35" s="90"/>
      <c r="C35" s="90"/>
      <c r="D35" s="90"/>
      <c r="E35" s="9" t="s">
        <v>43</v>
      </c>
      <c r="F35" s="10">
        <v>18725446.170000002</v>
      </c>
    </row>
    <row r="36" spans="1:6" x14ac:dyDescent="0.25">
      <c r="A36" s="91"/>
      <c r="B36" s="91"/>
      <c r="C36" s="91"/>
      <c r="D36" s="91"/>
      <c r="E36" s="9" t="s">
        <v>44</v>
      </c>
      <c r="F36" s="10">
        <v>17499106.329999998</v>
      </c>
    </row>
    <row r="37" spans="1:6" ht="50.1" customHeight="1" x14ac:dyDescent="0.25">
      <c r="A37" s="92" t="s">
        <v>45</v>
      </c>
      <c r="B37" s="92" t="s">
        <v>46</v>
      </c>
      <c r="C37" s="92" t="s">
        <v>47</v>
      </c>
      <c r="D37" s="92" t="s">
        <v>48</v>
      </c>
      <c r="E37" s="9" t="s">
        <v>49</v>
      </c>
      <c r="F37" s="11"/>
    </row>
    <row r="38" spans="1:6" ht="50.1" customHeight="1" x14ac:dyDescent="0.25">
      <c r="A38" s="93"/>
      <c r="B38" s="93"/>
      <c r="C38" s="93"/>
      <c r="D38" s="93"/>
      <c r="E38" s="9" t="s">
        <v>50</v>
      </c>
      <c r="F38" s="10" t="s">
        <v>51</v>
      </c>
    </row>
    <row r="39" spans="1:6" x14ac:dyDescent="0.25">
      <c r="A39" s="82" t="s">
        <v>33</v>
      </c>
      <c r="B39" s="83"/>
      <c r="C39" s="84" t="s">
        <v>52</v>
      </c>
      <c r="D39" s="84"/>
      <c r="E39" s="84"/>
      <c r="F39" s="85"/>
    </row>
    <row r="40" spans="1:6" x14ac:dyDescent="0.25">
      <c r="A40" s="86" t="s">
        <v>35</v>
      </c>
      <c r="B40" s="87"/>
      <c r="C40" s="87"/>
      <c r="D40" s="88"/>
      <c r="E40" s="86" t="s">
        <v>36</v>
      </c>
      <c r="F40" s="88"/>
    </row>
    <row r="41" spans="1:6" x14ac:dyDescent="0.25">
      <c r="A41" s="89" t="s">
        <v>37</v>
      </c>
      <c r="B41" s="89" t="s">
        <v>38</v>
      </c>
      <c r="C41" s="89" t="s">
        <v>39</v>
      </c>
      <c r="D41" s="89" t="s">
        <v>40</v>
      </c>
      <c r="E41" s="9" t="s">
        <v>41</v>
      </c>
      <c r="F41" s="10">
        <v>38290938.689999998</v>
      </c>
    </row>
    <row r="42" spans="1:6" x14ac:dyDescent="0.25">
      <c r="A42" s="90"/>
      <c r="B42" s="90"/>
      <c r="C42" s="90"/>
      <c r="D42" s="90"/>
      <c r="E42" s="9" t="s">
        <v>42</v>
      </c>
      <c r="F42" s="10">
        <v>35500885.549999997</v>
      </c>
    </row>
    <row r="43" spans="1:6" x14ac:dyDescent="0.25">
      <c r="A43" s="90"/>
      <c r="B43" s="90"/>
      <c r="C43" s="90"/>
      <c r="D43" s="90"/>
      <c r="E43" s="9" t="s">
        <v>43</v>
      </c>
      <c r="F43" s="10">
        <v>18703900.460000001</v>
      </c>
    </row>
    <row r="44" spans="1:6" x14ac:dyDescent="0.25">
      <c r="A44" s="91"/>
      <c r="B44" s="91"/>
      <c r="C44" s="91"/>
      <c r="D44" s="91"/>
      <c r="E44" s="9" t="s">
        <v>44</v>
      </c>
      <c r="F44" s="10">
        <v>17502995.609999999</v>
      </c>
    </row>
    <row r="45" spans="1:6" ht="34.5" customHeight="1" x14ac:dyDescent="0.25">
      <c r="A45" s="92" t="s">
        <v>45</v>
      </c>
      <c r="B45" s="92" t="s">
        <v>53</v>
      </c>
      <c r="C45" s="92" t="s">
        <v>47</v>
      </c>
      <c r="D45" s="92" t="s">
        <v>48</v>
      </c>
      <c r="E45" s="9" t="s">
        <v>49</v>
      </c>
      <c r="F45" s="11"/>
    </row>
    <row r="46" spans="1:6" ht="34.5" customHeight="1" x14ac:dyDescent="0.25">
      <c r="A46" s="93"/>
      <c r="B46" s="93"/>
      <c r="C46" s="93"/>
      <c r="D46" s="93"/>
      <c r="E46" s="9" t="s">
        <v>50</v>
      </c>
      <c r="F46" s="10" t="s">
        <v>51</v>
      </c>
    </row>
    <row r="47" spans="1:6" x14ac:dyDescent="0.25">
      <c r="A47" s="82" t="s">
        <v>33</v>
      </c>
      <c r="B47" s="83"/>
      <c r="C47" s="84" t="s">
        <v>54</v>
      </c>
      <c r="D47" s="84"/>
      <c r="E47" s="84"/>
      <c r="F47" s="85"/>
    </row>
    <row r="48" spans="1:6" x14ac:dyDescent="0.25">
      <c r="A48" s="86" t="s">
        <v>35</v>
      </c>
      <c r="B48" s="87"/>
      <c r="C48" s="87"/>
      <c r="D48" s="88"/>
      <c r="E48" s="86" t="s">
        <v>36</v>
      </c>
      <c r="F48" s="88"/>
    </row>
    <row r="49" spans="1:6" x14ac:dyDescent="0.25">
      <c r="A49" s="89" t="s">
        <v>37</v>
      </c>
      <c r="B49" s="89" t="s">
        <v>38</v>
      </c>
      <c r="C49" s="89" t="s">
        <v>39</v>
      </c>
      <c r="D49" s="89" t="s">
        <v>40</v>
      </c>
      <c r="E49" s="9" t="s">
        <v>41</v>
      </c>
      <c r="F49" s="10">
        <v>19186269.52</v>
      </c>
    </row>
    <row r="50" spans="1:6" x14ac:dyDescent="0.25">
      <c r="A50" s="90"/>
      <c r="B50" s="90"/>
      <c r="C50" s="90"/>
      <c r="D50" s="90"/>
      <c r="E50" s="9" t="s">
        <v>42</v>
      </c>
      <c r="F50" s="10">
        <v>28686595.68</v>
      </c>
    </row>
    <row r="51" spans="1:6" x14ac:dyDescent="0.25">
      <c r="A51" s="90"/>
      <c r="B51" s="90"/>
      <c r="C51" s="90"/>
      <c r="D51" s="90"/>
      <c r="E51" s="9" t="s">
        <v>43</v>
      </c>
      <c r="F51" s="10">
        <v>6957924.0599999996</v>
      </c>
    </row>
    <row r="52" spans="1:6" x14ac:dyDescent="0.25">
      <c r="A52" s="91"/>
      <c r="B52" s="91"/>
      <c r="C52" s="91"/>
      <c r="D52" s="91"/>
      <c r="E52" s="9" t="s">
        <v>44</v>
      </c>
      <c r="F52" s="10">
        <v>13875067.9</v>
      </c>
    </row>
    <row r="53" spans="1:6" x14ac:dyDescent="0.25">
      <c r="A53" s="92" t="s">
        <v>45</v>
      </c>
      <c r="B53" s="92" t="s">
        <v>55</v>
      </c>
      <c r="C53" s="92" t="s">
        <v>47</v>
      </c>
      <c r="D53" s="92" t="s">
        <v>56</v>
      </c>
      <c r="E53" s="9" t="s">
        <v>49</v>
      </c>
      <c r="F53" s="11"/>
    </row>
    <row r="54" spans="1:6" ht="57.75" customHeight="1" x14ac:dyDescent="0.25">
      <c r="A54" s="93"/>
      <c r="B54" s="93"/>
      <c r="C54" s="93"/>
      <c r="D54" s="93"/>
      <c r="E54" s="9" t="s">
        <v>50</v>
      </c>
      <c r="F54" s="10" t="s">
        <v>51</v>
      </c>
    </row>
    <row r="55" spans="1:6" x14ac:dyDescent="0.25">
      <c r="A55" s="82" t="s">
        <v>33</v>
      </c>
      <c r="B55" s="83"/>
      <c r="C55" s="84" t="s">
        <v>57</v>
      </c>
      <c r="D55" s="84"/>
      <c r="E55" s="84"/>
      <c r="F55" s="85"/>
    </row>
    <row r="56" spans="1:6" x14ac:dyDescent="0.25">
      <c r="A56" s="86" t="s">
        <v>35</v>
      </c>
      <c r="B56" s="87"/>
      <c r="C56" s="87"/>
      <c r="D56" s="88"/>
      <c r="E56" s="86" t="s">
        <v>36</v>
      </c>
      <c r="F56" s="88"/>
    </row>
    <row r="57" spans="1:6" x14ac:dyDescent="0.25">
      <c r="A57" s="89" t="s">
        <v>37</v>
      </c>
      <c r="B57" s="89" t="s">
        <v>38</v>
      </c>
      <c r="C57" s="89" t="s">
        <v>39</v>
      </c>
      <c r="D57" s="89" t="s">
        <v>40</v>
      </c>
      <c r="E57" s="9" t="s">
        <v>41</v>
      </c>
      <c r="F57" s="10">
        <v>33465178</v>
      </c>
    </row>
    <row r="58" spans="1:6" x14ac:dyDescent="0.25">
      <c r="A58" s="90"/>
      <c r="B58" s="90"/>
      <c r="C58" s="90"/>
      <c r="D58" s="90"/>
      <c r="E58" s="9" t="s">
        <v>42</v>
      </c>
      <c r="F58" s="10">
        <v>33465162.809999999</v>
      </c>
    </row>
    <row r="59" spans="1:6" x14ac:dyDescent="0.25">
      <c r="A59" s="90"/>
      <c r="B59" s="90"/>
      <c r="C59" s="90"/>
      <c r="D59" s="90"/>
      <c r="E59" s="9" t="s">
        <v>43</v>
      </c>
      <c r="F59" s="10">
        <v>15366864</v>
      </c>
    </row>
    <row r="60" spans="1:6" x14ac:dyDescent="0.25">
      <c r="A60" s="91"/>
      <c r="B60" s="91"/>
      <c r="C60" s="91"/>
      <c r="D60" s="91"/>
      <c r="E60" s="9" t="s">
        <v>44</v>
      </c>
      <c r="F60" s="10">
        <v>16395394.970000001</v>
      </c>
    </row>
    <row r="61" spans="1:6" x14ac:dyDescent="0.25">
      <c r="A61" s="92" t="s">
        <v>45</v>
      </c>
      <c r="B61" s="92" t="s">
        <v>53</v>
      </c>
      <c r="C61" s="92" t="s">
        <v>47</v>
      </c>
      <c r="D61" s="92" t="s">
        <v>48</v>
      </c>
      <c r="E61" s="9" t="s">
        <v>49</v>
      </c>
      <c r="F61" s="11"/>
    </row>
    <row r="62" spans="1:6" ht="49.5" customHeight="1" x14ac:dyDescent="0.25">
      <c r="A62" s="93"/>
      <c r="B62" s="93"/>
      <c r="C62" s="93"/>
      <c r="D62" s="93"/>
      <c r="E62" s="9" t="s">
        <v>50</v>
      </c>
      <c r="F62" s="10" t="s">
        <v>51</v>
      </c>
    </row>
    <row r="63" spans="1:6" x14ac:dyDescent="0.25">
      <c r="A63" s="82" t="s">
        <v>33</v>
      </c>
      <c r="B63" s="83"/>
      <c r="C63" s="84" t="s">
        <v>58</v>
      </c>
      <c r="D63" s="84"/>
      <c r="E63" s="84"/>
      <c r="F63" s="85"/>
    </row>
    <row r="64" spans="1:6" x14ac:dyDescent="0.25">
      <c r="A64" s="86" t="s">
        <v>35</v>
      </c>
      <c r="B64" s="87"/>
      <c r="C64" s="87"/>
      <c r="D64" s="88"/>
      <c r="E64" s="86" t="s">
        <v>36</v>
      </c>
      <c r="F64" s="88"/>
    </row>
    <row r="65" spans="1:6" x14ac:dyDescent="0.25">
      <c r="A65" s="89" t="s">
        <v>37</v>
      </c>
      <c r="B65" s="89" t="s">
        <v>38</v>
      </c>
      <c r="C65" s="89" t="s">
        <v>39</v>
      </c>
      <c r="D65" s="89" t="s">
        <v>40</v>
      </c>
      <c r="E65" s="9" t="s">
        <v>41</v>
      </c>
      <c r="F65" s="10">
        <v>33937189</v>
      </c>
    </row>
    <row r="66" spans="1:6" x14ac:dyDescent="0.25">
      <c r="A66" s="90"/>
      <c r="B66" s="90"/>
      <c r="C66" s="90"/>
      <c r="D66" s="90"/>
      <c r="E66" s="9" t="s">
        <v>42</v>
      </c>
      <c r="F66" s="10">
        <v>32873248.23</v>
      </c>
    </row>
    <row r="67" spans="1:6" x14ac:dyDescent="0.25">
      <c r="A67" s="90"/>
      <c r="B67" s="90"/>
      <c r="C67" s="90"/>
      <c r="D67" s="90"/>
      <c r="E67" s="9" t="s">
        <v>43</v>
      </c>
      <c r="F67" s="10">
        <v>16073817</v>
      </c>
    </row>
    <row r="68" spans="1:6" x14ac:dyDescent="0.25">
      <c r="A68" s="91"/>
      <c r="B68" s="91"/>
      <c r="C68" s="91"/>
      <c r="D68" s="91"/>
      <c r="E68" s="9" t="s">
        <v>44</v>
      </c>
      <c r="F68" s="10">
        <v>14972743.98</v>
      </c>
    </row>
    <row r="69" spans="1:6" ht="46.5" customHeight="1" x14ac:dyDescent="0.25">
      <c r="A69" s="92" t="s">
        <v>45</v>
      </c>
      <c r="B69" s="92" t="s">
        <v>59</v>
      </c>
      <c r="C69" s="92" t="s">
        <v>47</v>
      </c>
      <c r="D69" s="92" t="s">
        <v>48</v>
      </c>
      <c r="E69" s="9" t="s">
        <v>49</v>
      </c>
      <c r="F69" s="11"/>
    </row>
    <row r="70" spans="1:6" ht="46.5" customHeight="1" x14ac:dyDescent="0.25">
      <c r="A70" s="93"/>
      <c r="B70" s="93"/>
      <c r="C70" s="93"/>
      <c r="D70" s="93"/>
      <c r="E70" s="9" t="s">
        <v>50</v>
      </c>
      <c r="F70" s="10" t="s">
        <v>51</v>
      </c>
    </row>
    <row r="71" spans="1:6" x14ac:dyDescent="0.25">
      <c r="A71" s="70" t="s">
        <v>60</v>
      </c>
      <c r="B71" s="71"/>
      <c r="C71" s="71"/>
      <c r="D71" s="71"/>
      <c r="E71" s="71"/>
      <c r="F71" s="72"/>
    </row>
    <row r="72" spans="1:6" x14ac:dyDescent="0.25">
      <c r="A72" s="103" t="s">
        <v>61</v>
      </c>
      <c r="B72" s="104"/>
      <c r="C72" s="104"/>
      <c r="D72" s="104"/>
      <c r="E72" s="104"/>
      <c r="F72" s="105"/>
    </row>
    <row r="73" spans="1:6" x14ac:dyDescent="0.25">
      <c r="A73" s="94" t="s">
        <v>45</v>
      </c>
      <c r="B73" s="95"/>
      <c r="C73" s="95"/>
      <c r="D73" s="95"/>
      <c r="E73" s="95"/>
      <c r="F73" s="96"/>
    </row>
    <row r="74" spans="1:6" x14ac:dyDescent="0.25">
      <c r="A74" s="12" t="s">
        <v>62</v>
      </c>
      <c r="B74" s="97"/>
      <c r="C74" s="98"/>
      <c r="D74" s="98"/>
      <c r="E74" s="98"/>
      <c r="F74" s="99"/>
    </row>
    <row r="75" spans="1:6" x14ac:dyDescent="0.25">
      <c r="A75" s="12" t="s">
        <v>63</v>
      </c>
      <c r="B75" s="97"/>
      <c r="C75" s="98"/>
      <c r="D75" s="98"/>
      <c r="E75" s="98"/>
      <c r="F75" s="99"/>
    </row>
    <row r="76" spans="1:6" x14ac:dyDescent="0.25">
      <c r="A76" s="12" t="s">
        <v>64</v>
      </c>
      <c r="B76" s="100" t="s">
        <v>51</v>
      </c>
      <c r="C76" s="101"/>
      <c r="D76" s="101"/>
      <c r="E76" s="101"/>
      <c r="F76" s="102"/>
    </row>
    <row r="77" spans="1:6" x14ac:dyDescent="0.25">
      <c r="A77" s="103" t="s">
        <v>65</v>
      </c>
      <c r="B77" s="104"/>
      <c r="C77" s="104"/>
      <c r="D77" s="104"/>
      <c r="E77" s="104"/>
      <c r="F77" s="105"/>
    </row>
    <row r="78" spans="1:6" x14ac:dyDescent="0.25">
      <c r="A78" s="94" t="s">
        <v>45</v>
      </c>
      <c r="B78" s="95"/>
      <c r="C78" s="95"/>
      <c r="D78" s="95"/>
      <c r="E78" s="95"/>
      <c r="F78" s="96"/>
    </row>
    <row r="79" spans="1:6" x14ac:dyDescent="0.25">
      <c r="A79" s="12" t="s">
        <v>62</v>
      </c>
      <c r="B79" s="97"/>
      <c r="C79" s="98"/>
      <c r="D79" s="98"/>
      <c r="E79" s="98"/>
      <c r="F79" s="99"/>
    </row>
    <row r="80" spans="1:6" x14ac:dyDescent="0.25">
      <c r="A80" s="12" t="s">
        <v>63</v>
      </c>
      <c r="B80" s="97"/>
      <c r="C80" s="98"/>
      <c r="D80" s="98"/>
      <c r="E80" s="98"/>
      <c r="F80" s="99"/>
    </row>
    <row r="81" spans="1:6" x14ac:dyDescent="0.25">
      <c r="A81" s="12" t="s">
        <v>64</v>
      </c>
      <c r="B81" s="100" t="s">
        <v>51</v>
      </c>
      <c r="C81" s="101"/>
      <c r="D81" s="101"/>
      <c r="E81" s="101"/>
      <c r="F81" s="102"/>
    </row>
    <row r="82" spans="1:6" x14ac:dyDescent="0.25">
      <c r="A82" s="103" t="s">
        <v>66</v>
      </c>
      <c r="B82" s="104"/>
      <c r="C82" s="104"/>
      <c r="D82" s="104"/>
      <c r="E82" s="104"/>
      <c r="F82" s="105"/>
    </row>
    <row r="83" spans="1:6" x14ac:dyDescent="0.25">
      <c r="A83" s="94" t="s">
        <v>45</v>
      </c>
      <c r="B83" s="95"/>
      <c r="C83" s="95"/>
      <c r="D83" s="95"/>
      <c r="E83" s="95"/>
      <c r="F83" s="96"/>
    </row>
    <row r="84" spans="1:6" x14ac:dyDescent="0.25">
      <c r="A84" s="12" t="s">
        <v>62</v>
      </c>
      <c r="B84" s="97"/>
      <c r="C84" s="98"/>
      <c r="D84" s="98"/>
      <c r="E84" s="98"/>
      <c r="F84" s="99"/>
    </row>
    <row r="85" spans="1:6" x14ac:dyDescent="0.25">
      <c r="A85" s="12" t="s">
        <v>63</v>
      </c>
      <c r="B85" s="97"/>
      <c r="C85" s="98"/>
      <c r="D85" s="98"/>
      <c r="E85" s="98"/>
      <c r="F85" s="99"/>
    </row>
    <row r="86" spans="1:6" x14ac:dyDescent="0.25">
      <c r="A86" s="12" t="s">
        <v>64</v>
      </c>
      <c r="B86" s="100" t="s">
        <v>51</v>
      </c>
      <c r="C86" s="101"/>
      <c r="D86" s="101"/>
      <c r="E86" s="101"/>
      <c r="F86" s="102"/>
    </row>
    <row r="87" spans="1:6" x14ac:dyDescent="0.25">
      <c r="A87" s="103" t="s">
        <v>67</v>
      </c>
      <c r="B87" s="104"/>
      <c r="C87" s="104"/>
      <c r="D87" s="104"/>
      <c r="E87" s="104"/>
      <c r="F87" s="105"/>
    </row>
    <row r="88" spans="1:6" x14ac:dyDescent="0.25">
      <c r="A88" s="94" t="s">
        <v>45</v>
      </c>
      <c r="B88" s="95"/>
      <c r="C88" s="95"/>
      <c r="D88" s="95"/>
      <c r="E88" s="95"/>
      <c r="F88" s="96"/>
    </row>
    <row r="89" spans="1:6" x14ac:dyDescent="0.25">
      <c r="A89" s="12" t="s">
        <v>62</v>
      </c>
      <c r="B89" s="97"/>
      <c r="C89" s="98"/>
      <c r="D89" s="98"/>
      <c r="E89" s="98"/>
      <c r="F89" s="99"/>
    </row>
    <row r="90" spans="1:6" x14ac:dyDescent="0.25">
      <c r="A90" s="12" t="s">
        <v>63</v>
      </c>
      <c r="B90" s="97"/>
      <c r="C90" s="98"/>
      <c r="D90" s="98"/>
      <c r="E90" s="98"/>
      <c r="F90" s="99"/>
    </row>
    <row r="91" spans="1:6" x14ac:dyDescent="0.25">
      <c r="A91" s="12" t="s">
        <v>64</v>
      </c>
      <c r="B91" s="100" t="s">
        <v>51</v>
      </c>
      <c r="C91" s="101"/>
      <c r="D91" s="101"/>
      <c r="E91" s="101"/>
      <c r="F91" s="102"/>
    </row>
    <row r="92" spans="1:6" x14ac:dyDescent="0.25">
      <c r="A92" s="103" t="s">
        <v>68</v>
      </c>
      <c r="B92" s="104"/>
      <c r="C92" s="104"/>
      <c r="D92" s="104"/>
      <c r="E92" s="104"/>
      <c r="F92" s="105"/>
    </row>
    <row r="93" spans="1:6" x14ac:dyDescent="0.25">
      <c r="A93" s="94" t="s">
        <v>45</v>
      </c>
      <c r="B93" s="95"/>
      <c r="C93" s="95"/>
      <c r="D93" s="95"/>
      <c r="E93" s="95"/>
      <c r="F93" s="96"/>
    </row>
    <row r="94" spans="1:6" x14ac:dyDescent="0.25">
      <c r="A94" s="12" t="s">
        <v>62</v>
      </c>
      <c r="B94" s="97"/>
      <c r="C94" s="98"/>
      <c r="D94" s="98"/>
      <c r="E94" s="98"/>
      <c r="F94" s="99"/>
    </row>
    <row r="95" spans="1:6" x14ac:dyDescent="0.25">
      <c r="A95" s="12" t="s">
        <v>63</v>
      </c>
      <c r="B95" s="97"/>
      <c r="C95" s="98"/>
      <c r="D95" s="98"/>
      <c r="E95" s="98"/>
      <c r="F95" s="99"/>
    </row>
    <row r="96" spans="1:6" x14ac:dyDescent="0.25">
      <c r="A96" s="12" t="s">
        <v>64</v>
      </c>
      <c r="B96" s="100" t="s">
        <v>51</v>
      </c>
      <c r="C96" s="101"/>
      <c r="D96" s="101"/>
      <c r="E96" s="101"/>
      <c r="F96" s="102"/>
    </row>
    <row r="97" spans="1:6" x14ac:dyDescent="0.25">
      <c r="A97" s="70" t="s">
        <v>69</v>
      </c>
      <c r="B97" s="71"/>
      <c r="C97" s="71"/>
      <c r="D97" s="71"/>
      <c r="E97" s="71"/>
      <c r="F97" s="72"/>
    </row>
    <row r="98" spans="1:6" x14ac:dyDescent="0.25">
      <c r="A98" s="103" t="s">
        <v>61</v>
      </c>
      <c r="B98" s="104"/>
      <c r="C98" s="104"/>
      <c r="D98" s="104"/>
      <c r="E98" s="104"/>
      <c r="F98" s="105"/>
    </row>
    <row r="99" spans="1:6" x14ac:dyDescent="0.25">
      <c r="A99" s="94" t="s">
        <v>45</v>
      </c>
      <c r="B99" s="95"/>
      <c r="C99" s="95"/>
      <c r="D99" s="95"/>
      <c r="E99" s="95"/>
      <c r="F99" s="96"/>
    </row>
    <row r="100" spans="1:6" x14ac:dyDescent="0.25">
      <c r="A100" s="12" t="s">
        <v>70</v>
      </c>
      <c r="B100" s="100" t="s">
        <v>71</v>
      </c>
      <c r="C100" s="101"/>
      <c r="D100" s="101"/>
      <c r="E100" s="101"/>
      <c r="F100" s="102"/>
    </row>
    <row r="101" spans="1:6" ht="60" customHeight="1" x14ac:dyDescent="0.25">
      <c r="A101" s="12" t="s">
        <v>72</v>
      </c>
      <c r="B101" s="100" t="s">
        <v>73</v>
      </c>
      <c r="C101" s="101"/>
      <c r="D101" s="101"/>
      <c r="E101" s="101"/>
      <c r="F101" s="102"/>
    </row>
    <row r="102" spans="1:6" x14ac:dyDescent="0.25">
      <c r="A102" s="12" t="s">
        <v>74</v>
      </c>
      <c r="B102" s="100" t="s">
        <v>75</v>
      </c>
      <c r="C102" s="101"/>
      <c r="D102" s="101"/>
      <c r="E102" s="101"/>
      <c r="F102" s="102"/>
    </row>
    <row r="103" spans="1:6" x14ac:dyDescent="0.25">
      <c r="A103" s="103" t="s">
        <v>65</v>
      </c>
      <c r="B103" s="104"/>
      <c r="C103" s="104"/>
      <c r="D103" s="104"/>
      <c r="E103" s="104"/>
      <c r="F103" s="105"/>
    </row>
    <row r="104" spans="1:6" x14ac:dyDescent="0.25">
      <c r="A104" s="94" t="s">
        <v>45</v>
      </c>
      <c r="B104" s="95"/>
      <c r="C104" s="95"/>
      <c r="D104" s="95"/>
      <c r="E104" s="95"/>
      <c r="F104" s="96"/>
    </row>
    <row r="105" spans="1:6" x14ac:dyDescent="0.25">
      <c r="A105" s="12" t="s">
        <v>70</v>
      </c>
      <c r="B105" s="100" t="s">
        <v>71</v>
      </c>
      <c r="C105" s="101"/>
      <c r="D105" s="101"/>
      <c r="E105" s="101"/>
      <c r="F105" s="102"/>
    </row>
    <row r="106" spans="1:6" ht="60" customHeight="1" x14ac:dyDescent="0.25">
      <c r="A106" s="12" t="s">
        <v>72</v>
      </c>
      <c r="B106" s="100" t="s">
        <v>73</v>
      </c>
      <c r="C106" s="101"/>
      <c r="D106" s="101"/>
      <c r="E106" s="101"/>
      <c r="F106" s="102"/>
    </row>
    <row r="107" spans="1:6" x14ac:dyDescent="0.25">
      <c r="A107" s="12" t="s">
        <v>74</v>
      </c>
      <c r="B107" s="100" t="s">
        <v>75</v>
      </c>
      <c r="C107" s="101"/>
      <c r="D107" s="101"/>
      <c r="E107" s="101"/>
      <c r="F107" s="102"/>
    </row>
    <row r="108" spans="1:6" x14ac:dyDescent="0.25">
      <c r="A108" s="103" t="s">
        <v>66</v>
      </c>
      <c r="B108" s="104"/>
      <c r="C108" s="104"/>
      <c r="D108" s="104"/>
      <c r="E108" s="104"/>
      <c r="F108" s="105"/>
    </row>
    <row r="109" spans="1:6" x14ac:dyDescent="0.25">
      <c r="A109" s="94" t="s">
        <v>45</v>
      </c>
      <c r="B109" s="95"/>
      <c r="C109" s="95"/>
      <c r="D109" s="95"/>
      <c r="E109" s="95"/>
      <c r="F109" s="96"/>
    </row>
    <row r="110" spans="1:6" x14ac:dyDescent="0.25">
      <c r="A110" s="12" t="s">
        <v>70</v>
      </c>
      <c r="B110" s="100" t="s">
        <v>71</v>
      </c>
      <c r="C110" s="101"/>
      <c r="D110" s="101"/>
      <c r="E110" s="101"/>
      <c r="F110" s="102"/>
    </row>
    <row r="111" spans="1:6" ht="60" customHeight="1" x14ac:dyDescent="0.25">
      <c r="A111" s="12" t="s">
        <v>72</v>
      </c>
      <c r="B111" s="100" t="s">
        <v>73</v>
      </c>
      <c r="C111" s="101"/>
      <c r="D111" s="101"/>
      <c r="E111" s="101"/>
      <c r="F111" s="102"/>
    </row>
    <row r="112" spans="1:6" x14ac:dyDescent="0.25">
      <c r="A112" s="12" t="s">
        <v>74</v>
      </c>
      <c r="B112" s="100" t="s">
        <v>75</v>
      </c>
      <c r="C112" s="101"/>
      <c r="D112" s="101"/>
      <c r="E112" s="101"/>
      <c r="F112" s="102"/>
    </row>
    <row r="113" spans="1:6" x14ac:dyDescent="0.25">
      <c r="A113" s="103" t="s">
        <v>67</v>
      </c>
      <c r="B113" s="104"/>
      <c r="C113" s="104"/>
      <c r="D113" s="104"/>
      <c r="E113" s="104"/>
      <c r="F113" s="105"/>
    </row>
    <row r="114" spans="1:6" x14ac:dyDescent="0.25">
      <c r="A114" s="94" t="s">
        <v>45</v>
      </c>
      <c r="B114" s="95"/>
      <c r="C114" s="95"/>
      <c r="D114" s="95"/>
      <c r="E114" s="95"/>
      <c r="F114" s="96"/>
    </row>
    <row r="115" spans="1:6" x14ac:dyDescent="0.25">
      <c r="A115" s="12" t="s">
        <v>70</v>
      </c>
      <c r="B115" s="100" t="s">
        <v>71</v>
      </c>
      <c r="C115" s="101"/>
      <c r="D115" s="101"/>
      <c r="E115" s="101"/>
      <c r="F115" s="102"/>
    </row>
    <row r="116" spans="1:6" ht="60" customHeight="1" x14ac:dyDescent="0.25">
      <c r="A116" s="12" t="s">
        <v>72</v>
      </c>
      <c r="B116" s="100" t="s">
        <v>73</v>
      </c>
      <c r="C116" s="101"/>
      <c r="D116" s="101"/>
      <c r="E116" s="101"/>
      <c r="F116" s="102"/>
    </row>
    <row r="117" spans="1:6" x14ac:dyDescent="0.25">
      <c r="A117" s="12" t="s">
        <v>74</v>
      </c>
      <c r="B117" s="100" t="s">
        <v>75</v>
      </c>
      <c r="C117" s="101"/>
      <c r="D117" s="101"/>
      <c r="E117" s="101"/>
      <c r="F117" s="102"/>
    </row>
    <row r="118" spans="1:6" x14ac:dyDescent="0.25">
      <c r="A118" s="103" t="s">
        <v>68</v>
      </c>
      <c r="B118" s="104"/>
      <c r="C118" s="104"/>
      <c r="D118" s="104"/>
      <c r="E118" s="104"/>
      <c r="F118" s="105"/>
    </row>
    <row r="119" spans="1:6" x14ac:dyDescent="0.25">
      <c r="A119" s="94" t="s">
        <v>45</v>
      </c>
      <c r="B119" s="95"/>
      <c r="C119" s="95"/>
      <c r="D119" s="95"/>
      <c r="E119" s="95"/>
      <c r="F119" s="96"/>
    </row>
    <row r="120" spans="1:6" x14ac:dyDescent="0.25">
      <c r="A120" s="12" t="s">
        <v>70</v>
      </c>
      <c r="B120" s="100" t="s">
        <v>71</v>
      </c>
      <c r="C120" s="101"/>
      <c r="D120" s="101"/>
      <c r="E120" s="101"/>
      <c r="F120" s="102"/>
    </row>
    <row r="121" spans="1:6" ht="60" customHeight="1" x14ac:dyDescent="0.25">
      <c r="A121" s="12" t="s">
        <v>72</v>
      </c>
      <c r="B121" s="100" t="s">
        <v>73</v>
      </c>
      <c r="C121" s="101"/>
      <c r="D121" s="101"/>
      <c r="E121" s="101"/>
      <c r="F121" s="102"/>
    </row>
    <row r="122" spans="1:6" x14ac:dyDescent="0.25">
      <c r="A122" s="12" t="s">
        <v>74</v>
      </c>
      <c r="B122" s="100" t="s">
        <v>75</v>
      </c>
      <c r="C122" s="101"/>
      <c r="D122" s="101"/>
      <c r="E122" s="101"/>
      <c r="F122" s="102"/>
    </row>
    <row r="123" spans="1:6" x14ac:dyDescent="0.25">
      <c r="A123" s="106"/>
      <c r="B123" s="107"/>
      <c r="C123" s="107"/>
      <c r="D123" s="107"/>
      <c r="E123" s="107"/>
      <c r="F123" s="108"/>
    </row>
    <row r="124" spans="1:6" ht="56.25" customHeight="1" x14ac:dyDescent="0.25">
      <c r="A124" s="109" t="s">
        <v>76</v>
      </c>
      <c r="B124" s="109"/>
      <c r="C124" s="109"/>
      <c r="D124" s="109"/>
      <c r="E124" s="109"/>
      <c r="F124" s="109"/>
    </row>
  </sheetData>
  <mergeCells count="145">
    <mergeCell ref="B121:F121"/>
    <mergeCell ref="B122:F122"/>
    <mergeCell ref="A123:F123"/>
    <mergeCell ref="A124:F124"/>
    <mergeCell ref="B115:F115"/>
    <mergeCell ref="B116:F116"/>
    <mergeCell ref="B117:F117"/>
    <mergeCell ref="A118:F118"/>
    <mergeCell ref="A119:F119"/>
    <mergeCell ref="B120:F120"/>
    <mergeCell ref="A109:F109"/>
    <mergeCell ref="B110:F110"/>
    <mergeCell ref="B111:F111"/>
    <mergeCell ref="B112:F112"/>
    <mergeCell ref="A113:F113"/>
    <mergeCell ref="A114:F114"/>
    <mergeCell ref="A103:F103"/>
    <mergeCell ref="A104:F104"/>
    <mergeCell ref="B105:F105"/>
    <mergeCell ref="B106:F106"/>
    <mergeCell ref="B107:F107"/>
    <mergeCell ref="A108:F108"/>
    <mergeCell ref="A97:F97"/>
    <mergeCell ref="A98:F98"/>
    <mergeCell ref="A99:F99"/>
    <mergeCell ref="B100:F100"/>
    <mergeCell ref="B101:F101"/>
    <mergeCell ref="B102:F102"/>
    <mergeCell ref="B91:F91"/>
    <mergeCell ref="A92:F92"/>
    <mergeCell ref="A93:F93"/>
    <mergeCell ref="B94:F94"/>
    <mergeCell ref="B95:F95"/>
    <mergeCell ref="B96:F96"/>
    <mergeCell ref="B85:F85"/>
    <mergeCell ref="B86:F86"/>
    <mergeCell ref="A87:F87"/>
    <mergeCell ref="A88:F88"/>
    <mergeCell ref="B89:F89"/>
    <mergeCell ref="B90:F90"/>
    <mergeCell ref="B79:F79"/>
    <mergeCell ref="B80:F80"/>
    <mergeCell ref="B81:F81"/>
    <mergeCell ref="A82:F82"/>
    <mergeCell ref="A83:F83"/>
    <mergeCell ref="B84:F84"/>
    <mergeCell ref="A73:F73"/>
    <mergeCell ref="B74:F74"/>
    <mergeCell ref="B75:F75"/>
    <mergeCell ref="B76:F76"/>
    <mergeCell ref="A77:F77"/>
    <mergeCell ref="A78:F78"/>
    <mergeCell ref="A69:A70"/>
    <mergeCell ref="B69:B70"/>
    <mergeCell ref="C69:C70"/>
    <mergeCell ref="D69:D70"/>
    <mergeCell ref="A71:F71"/>
    <mergeCell ref="A72:F72"/>
    <mergeCell ref="A64:D64"/>
    <mergeCell ref="E64:F64"/>
    <mergeCell ref="A65:A68"/>
    <mergeCell ref="B65:B68"/>
    <mergeCell ref="C65:C68"/>
    <mergeCell ref="D65:D68"/>
    <mergeCell ref="A61:A62"/>
    <mergeCell ref="B61:B62"/>
    <mergeCell ref="C61:C62"/>
    <mergeCell ref="D61:D62"/>
    <mergeCell ref="A63:B63"/>
    <mergeCell ref="C63:F63"/>
    <mergeCell ref="A56:D56"/>
    <mergeCell ref="E56:F56"/>
    <mergeCell ref="A57:A60"/>
    <mergeCell ref="B57:B60"/>
    <mergeCell ref="C57:C60"/>
    <mergeCell ref="D57:D60"/>
    <mergeCell ref="A53:A54"/>
    <mergeCell ref="B53:B54"/>
    <mergeCell ref="C53:C54"/>
    <mergeCell ref="D53:D54"/>
    <mergeCell ref="A55:B55"/>
    <mergeCell ref="C55:F55"/>
    <mergeCell ref="A48:D48"/>
    <mergeCell ref="E48:F48"/>
    <mergeCell ref="A49:A52"/>
    <mergeCell ref="B49:B52"/>
    <mergeCell ref="C49:C52"/>
    <mergeCell ref="D49:D52"/>
    <mergeCell ref="A45:A46"/>
    <mergeCell ref="B45:B46"/>
    <mergeCell ref="C45:C46"/>
    <mergeCell ref="D45:D46"/>
    <mergeCell ref="A47:B47"/>
    <mergeCell ref="C47:F47"/>
    <mergeCell ref="A40:D40"/>
    <mergeCell ref="E40:F40"/>
    <mergeCell ref="A41:A44"/>
    <mergeCell ref="B41:B44"/>
    <mergeCell ref="C41:C44"/>
    <mergeCell ref="D41:D44"/>
    <mergeCell ref="A37:A38"/>
    <mergeCell ref="B37:B38"/>
    <mergeCell ref="C37:C38"/>
    <mergeCell ref="D37:D38"/>
    <mergeCell ref="A39:B39"/>
    <mergeCell ref="C39:F39"/>
    <mergeCell ref="A30:F30"/>
    <mergeCell ref="A31:B31"/>
    <mergeCell ref="C31:F31"/>
    <mergeCell ref="A32:D32"/>
    <mergeCell ref="E32:F32"/>
    <mergeCell ref="A33:A36"/>
    <mergeCell ref="B33:B36"/>
    <mergeCell ref="C33:C36"/>
    <mergeCell ref="D33:D36"/>
    <mergeCell ref="B24:F24"/>
    <mergeCell ref="A25:F25"/>
    <mergeCell ref="A26:B26"/>
    <mergeCell ref="A27:B27"/>
    <mergeCell ref="A28:B28"/>
    <mergeCell ref="A29:B29"/>
    <mergeCell ref="C15:F15"/>
    <mergeCell ref="C16:F16"/>
    <mergeCell ref="A20:F20"/>
    <mergeCell ref="A21:F21"/>
    <mergeCell ref="A22:F22"/>
    <mergeCell ref="B23:F23"/>
    <mergeCell ref="B12:F12"/>
    <mergeCell ref="C13:F13"/>
    <mergeCell ref="C14:F14"/>
    <mergeCell ref="A5:B5"/>
    <mergeCell ref="C5:F5"/>
    <mergeCell ref="A6:B6"/>
    <mergeCell ref="C6:F6"/>
    <mergeCell ref="A7:F7"/>
    <mergeCell ref="A8:F8"/>
    <mergeCell ref="A1:B1"/>
    <mergeCell ref="C1:F1"/>
    <mergeCell ref="A2:F2"/>
    <mergeCell ref="A3:F3"/>
    <mergeCell ref="A4:B4"/>
    <mergeCell ref="C4:F4"/>
    <mergeCell ref="A9:F9"/>
    <mergeCell ref="A10:F10"/>
    <mergeCell ref="B11:F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52"/>
  <sheetViews>
    <sheetView showGridLines="0" workbookViewId="0">
      <selection sqref="A1:B1"/>
    </sheetView>
  </sheetViews>
  <sheetFormatPr baseColWidth="10" defaultRowHeight="15" x14ac:dyDescent="0.25"/>
  <cols>
    <col min="1" max="1" width="42.71093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77</v>
      </c>
      <c r="D4" s="56"/>
      <c r="E4" s="56"/>
      <c r="F4" s="57"/>
    </row>
    <row r="5" spans="1:6" x14ac:dyDescent="0.25">
      <c r="A5" s="53" t="s">
        <v>5</v>
      </c>
      <c r="B5" s="54"/>
      <c r="C5" s="55" t="s">
        <v>6</v>
      </c>
      <c r="D5" s="56"/>
      <c r="E5" s="56"/>
      <c r="F5" s="57"/>
    </row>
    <row r="6" spans="1:6" ht="39.950000000000003" customHeight="1" x14ac:dyDescent="0.25">
      <c r="A6" s="53" t="s">
        <v>7</v>
      </c>
      <c r="B6" s="54"/>
      <c r="C6" s="110" t="s">
        <v>112</v>
      </c>
      <c r="D6" s="111"/>
      <c r="E6" s="111"/>
      <c r="F6" s="112"/>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78</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4775.6005089999999</v>
      </c>
      <c r="D28" s="13">
        <v>1454.2201769999999</v>
      </c>
      <c r="E28" s="13">
        <v>1934.098845</v>
      </c>
      <c r="F28" s="13">
        <v>132.99903794416957</v>
      </c>
    </row>
    <row r="29" spans="1:6" x14ac:dyDescent="0.25">
      <c r="A29" s="80" t="s">
        <v>31</v>
      </c>
      <c r="B29" s="81"/>
      <c r="C29" s="13">
        <v>4775.6005089999999</v>
      </c>
      <c r="D29" s="13">
        <v>1454.2201769999999</v>
      </c>
      <c r="E29" s="13">
        <v>1934.098845</v>
      </c>
      <c r="F29" s="13">
        <v>132.99903794416957</v>
      </c>
    </row>
    <row r="30" spans="1:6" x14ac:dyDescent="0.25">
      <c r="A30" s="75" t="s">
        <v>32</v>
      </c>
      <c r="B30" s="76"/>
      <c r="C30" s="76"/>
      <c r="D30" s="76"/>
      <c r="E30" s="76"/>
      <c r="F30" s="77"/>
    </row>
    <row r="31" spans="1:6" x14ac:dyDescent="0.25">
      <c r="A31" s="82" t="s">
        <v>33</v>
      </c>
      <c r="B31" s="83"/>
      <c r="C31" s="84" t="s">
        <v>79</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95</v>
      </c>
    </row>
    <row r="34" spans="1:6" x14ac:dyDescent="0.25">
      <c r="A34" s="90"/>
      <c r="B34" s="90"/>
      <c r="C34" s="90"/>
      <c r="D34" s="90"/>
      <c r="E34" s="9" t="s">
        <v>42</v>
      </c>
      <c r="F34" s="10">
        <v>95</v>
      </c>
    </row>
    <row r="35" spans="1:6" x14ac:dyDescent="0.25">
      <c r="A35" s="90"/>
      <c r="B35" s="90"/>
      <c r="C35" s="90"/>
      <c r="D35" s="90"/>
      <c r="E35" s="9" t="s">
        <v>43</v>
      </c>
      <c r="F35" s="10">
        <v>95</v>
      </c>
    </row>
    <row r="36" spans="1:6" x14ac:dyDescent="0.25">
      <c r="A36" s="91"/>
      <c r="B36" s="91"/>
      <c r="C36" s="91"/>
      <c r="D36" s="91"/>
      <c r="E36" s="9" t="s">
        <v>44</v>
      </c>
      <c r="F36" s="10">
        <v>95</v>
      </c>
    </row>
    <row r="37" spans="1:6" x14ac:dyDescent="0.25">
      <c r="A37" s="92" t="s">
        <v>80</v>
      </c>
      <c r="B37" s="92" t="s">
        <v>81</v>
      </c>
      <c r="C37" s="92" t="s">
        <v>82</v>
      </c>
      <c r="D37" s="92" t="s">
        <v>48</v>
      </c>
      <c r="E37" s="9" t="s">
        <v>49</v>
      </c>
      <c r="F37" s="11"/>
    </row>
    <row r="38" spans="1:6" ht="32.25" customHeight="1" x14ac:dyDescent="0.25">
      <c r="A38" s="93"/>
      <c r="B38" s="93"/>
      <c r="C38" s="93"/>
      <c r="D38" s="93"/>
      <c r="E38" s="9" t="s">
        <v>50</v>
      </c>
      <c r="F38" s="10" t="s">
        <v>51</v>
      </c>
    </row>
    <row r="39" spans="1:6" x14ac:dyDescent="0.25">
      <c r="A39" s="70" t="s">
        <v>60</v>
      </c>
      <c r="B39" s="71"/>
      <c r="C39" s="71"/>
      <c r="D39" s="71"/>
      <c r="E39" s="71"/>
      <c r="F39" s="72"/>
    </row>
    <row r="40" spans="1:6" x14ac:dyDescent="0.25">
      <c r="A40" s="103" t="s">
        <v>83</v>
      </c>
      <c r="B40" s="104"/>
      <c r="C40" s="104"/>
      <c r="D40" s="104"/>
      <c r="E40" s="104"/>
      <c r="F40" s="105"/>
    </row>
    <row r="41" spans="1:6" x14ac:dyDescent="0.25">
      <c r="A41" s="94" t="s">
        <v>80</v>
      </c>
      <c r="B41" s="95"/>
      <c r="C41" s="95"/>
      <c r="D41" s="95"/>
      <c r="E41" s="95"/>
      <c r="F41" s="96"/>
    </row>
    <row r="42" spans="1:6" x14ac:dyDescent="0.25">
      <c r="A42" s="12" t="s">
        <v>62</v>
      </c>
      <c r="B42" s="97"/>
      <c r="C42" s="98"/>
      <c r="D42" s="98"/>
      <c r="E42" s="98"/>
      <c r="F42" s="99"/>
    </row>
    <row r="43" spans="1:6" x14ac:dyDescent="0.25">
      <c r="A43" s="12" t="s">
        <v>63</v>
      </c>
      <c r="B43" s="97"/>
      <c r="C43" s="98"/>
      <c r="D43" s="98"/>
      <c r="E43" s="98"/>
      <c r="F43" s="99"/>
    </row>
    <row r="44" spans="1:6" x14ac:dyDescent="0.25">
      <c r="A44" s="12" t="s">
        <v>64</v>
      </c>
      <c r="B44" s="100" t="s">
        <v>51</v>
      </c>
      <c r="C44" s="101"/>
      <c r="D44" s="101"/>
      <c r="E44" s="101"/>
      <c r="F44" s="102"/>
    </row>
    <row r="45" spans="1:6" x14ac:dyDescent="0.25">
      <c r="A45" s="70" t="s">
        <v>69</v>
      </c>
      <c r="B45" s="71"/>
      <c r="C45" s="71"/>
      <c r="D45" s="71"/>
      <c r="E45" s="71"/>
      <c r="F45" s="72"/>
    </row>
    <row r="46" spans="1:6" x14ac:dyDescent="0.25">
      <c r="A46" s="103" t="s">
        <v>83</v>
      </c>
      <c r="B46" s="104"/>
      <c r="C46" s="104"/>
      <c r="D46" s="104"/>
      <c r="E46" s="104"/>
      <c r="F46" s="105"/>
    </row>
    <row r="47" spans="1:6" x14ac:dyDescent="0.25">
      <c r="A47" s="94" t="s">
        <v>80</v>
      </c>
      <c r="B47" s="95"/>
      <c r="C47" s="95"/>
      <c r="D47" s="95"/>
      <c r="E47" s="95"/>
      <c r="F47" s="96"/>
    </row>
    <row r="48" spans="1:6" x14ac:dyDescent="0.25">
      <c r="A48" s="12" t="s">
        <v>70</v>
      </c>
      <c r="B48" s="97"/>
      <c r="C48" s="98"/>
      <c r="D48" s="98"/>
      <c r="E48" s="98"/>
      <c r="F48" s="99"/>
    </row>
    <row r="49" spans="1:6" x14ac:dyDescent="0.25">
      <c r="A49" s="12" t="s">
        <v>72</v>
      </c>
      <c r="B49" s="97"/>
      <c r="C49" s="98"/>
      <c r="D49" s="98"/>
      <c r="E49" s="98"/>
      <c r="F49" s="99"/>
    </row>
    <row r="50" spans="1:6" x14ac:dyDescent="0.25">
      <c r="A50" s="12" t="s">
        <v>74</v>
      </c>
      <c r="B50" s="100" t="s">
        <v>51</v>
      </c>
      <c r="C50" s="101"/>
      <c r="D50" s="101"/>
      <c r="E50" s="101"/>
      <c r="F50" s="102"/>
    </row>
    <row r="51" spans="1:6" x14ac:dyDescent="0.25">
      <c r="A51" s="106"/>
      <c r="B51" s="107"/>
      <c r="C51" s="107"/>
      <c r="D51" s="107"/>
      <c r="E51" s="107"/>
      <c r="F51" s="108"/>
    </row>
    <row r="52" spans="1:6" ht="60.75" customHeight="1" x14ac:dyDescent="0.25">
      <c r="A52" s="109" t="s">
        <v>76</v>
      </c>
      <c r="B52" s="109"/>
      <c r="C52" s="109"/>
      <c r="D52" s="109"/>
      <c r="E52" s="109"/>
      <c r="F52" s="109"/>
    </row>
  </sheetData>
  <mergeCells count="57">
    <mergeCell ref="B44:F44"/>
    <mergeCell ref="B49:F49"/>
    <mergeCell ref="B50:F50"/>
    <mergeCell ref="A51:F51"/>
    <mergeCell ref="A52:F52"/>
    <mergeCell ref="A46:F46"/>
    <mergeCell ref="A47:F47"/>
    <mergeCell ref="B48:F48"/>
    <mergeCell ref="A45:F45"/>
    <mergeCell ref="B42:F42"/>
    <mergeCell ref="B43:F43"/>
    <mergeCell ref="A31:B31"/>
    <mergeCell ref="C31:F31"/>
    <mergeCell ref="A37:A38"/>
    <mergeCell ref="B37:B38"/>
    <mergeCell ref="C37:C38"/>
    <mergeCell ref="D37:D38"/>
    <mergeCell ref="A39:F39"/>
    <mergeCell ref="A32:D32"/>
    <mergeCell ref="E32:F32"/>
    <mergeCell ref="A33:A36"/>
    <mergeCell ref="B33:B36"/>
    <mergeCell ref="C33:C36"/>
    <mergeCell ref="D33:D36"/>
    <mergeCell ref="A26:B26"/>
    <mergeCell ref="A27:B27"/>
    <mergeCell ref="A28:B28"/>
    <mergeCell ref="A40:F40"/>
    <mergeCell ref="A41:F41"/>
    <mergeCell ref="A29:B29"/>
    <mergeCell ref="A30:F30"/>
    <mergeCell ref="B23:F23"/>
    <mergeCell ref="A9:F9"/>
    <mergeCell ref="A10:F10"/>
    <mergeCell ref="B11:F11"/>
    <mergeCell ref="B12:F12"/>
    <mergeCell ref="C13:F13"/>
    <mergeCell ref="C14:F14"/>
    <mergeCell ref="C15:F15"/>
    <mergeCell ref="C16:F16"/>
    <mergeCell ref="A20:F20"/>
    <mergeCell ref="A21:F21"/>
    <mergeCell ref="A22:F22"/>
    <mergeCell ref="B24:F24"/>
    <mergeCell ref="A25:F25"/>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52"/>
  <sheetViews>
    <sheetView showGridLines="0" workbookViewId="0">
      <selection sqref="A1:B1"/>
    </sheetView>
  </sheetViews>
  <sheetFormatPr baseColWidth="10" defaultRowHeight="15" x14ac:dyDescent="0.25"/>
  <cols>
    <col min="1" max="1" width="45.7109375" bestFit="1" customWidth="1"/>
    <col min="2" max="2" width="28.42578125" customWidth="1"/>
    <col min="3" max="3" width="19.7109375" customWidth="1"/>
    <col min="4" max="4" width="29.85546875" customWidth="1"/>
    <col min="5" max="5" width="24.28515625" customWidth="1"/>
    <col min="6" max="6" width="10.2851562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84</v>
      </c>
      <c r="D4" s="56"/>
      <c r="E4" s="56"/>
      <c r="F4" s="57"/>
    </row>
    <row r="5" spans="1:6" x14ac:dyDescent="0.25">
      <c r="A5" s="53" t="s">
        <v>5</v>
      </c>
      <c r="B5" s="54"/>
      <c r="C5" s="55" t="s">
        <v>6</v>
      </c>
      <c r="D5" s="56"/>
      <c r="E5" s="56"/>
      <c r="F5" s="57"/>
    </row>
    <row r="6" spans="1:6" ht="39.950000000000003" customHeight="1" x14ac:dyDescent="0.25">
      <c r="A6" s="53" t="s">
        <v>7</v>
      </c>
      <c r="B6" s="54"/>
      <c r="C6" s="110" t="s">
        <v>111</v>
      </c>
      <c r="D6" s="111"/>
      <c r="E6" s="111"/>
      <c r="F6" s="112"/>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22</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8271.9407640000009</v>
      </c>
      <c r="D28" s="13">
        <v>3161.8733299999999</v>
      </c>
      <c r="E28" s="13">
        <v>-3768.157256</v>
      </c>
      <c r="F28" s="13">
        <v>-119.17483285138435</v>
      </c>
    </row>
    <row r="29" spans="1:6" x14ac:dyDescent="0.25">
      <c r="A29" s="80" t="s">
        <v>31</v>
      </c>
      <c r="B29" s="81"/>
      <c r="C29" s="13">
        <v>8271.9407640000009</v>
      </c>
      <c r="D29" s="13">
        <v>3161.8733299999999</v>
      </c>
      <c r="E29" s="13">
        <v>-3768.157256</v>
      </c>
      <c r="F29" s="13">
        <v>-119.17483285138435</v>
      </c>
    </row>
    <row r="30" spans="1:6" x14ac:dyDescent="0.25">
      <c r="A30" s="75" t="s">
        <v>32</v>
      </c>
      <c r="B30" s="76"/>
      <c r="C30" s="76"/>
      <c r="D30" s="76"/>
      <c r="E30" s="76"/>
      <c r="F30" s="77"/>
    </row>
    <row r="31" spans="1:6" x14ac:dyDescent="0.25">
      <c r="A31" s="82" t="s">
        <v>33</v>
      </c>
      <c r="B31" s="83"/>
      <c r="C31" s="84" t="s">
        <v>85</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3</v>
      </c>
    </row>
    <row r="34" spans="1:6" x14ac:dyDescent="0.25">
      <c r="A34" s="90"/>
      <c r="B34" s="90"/>
      <c r="C34" s="90"/>
      <c r="D34" s="90"/>
      <c r="E34" s="9" t="s">
        <v>42</v>
      </c>
      <c r="F34" s="10">
        <v>3</v>
      </c>
    </row>
    <row r="35" spans="1:6" x14ac:dyDescent="0.25">
      <c r="A35" s="90"/>
      <c r="B35" s="90"/>
      <c r="C35" s="90"/>
      <c r="D35" s="90"/>
      <c r="E35" s="9" t="s">
        <v>43</v>
      </c>
      <c r="F35" s="10">
        <v>2.0699999999999998</v>
      </c>
    </row>
    <row r="36" spans="1:6" x14ac:dyDescent="0.25">
      <c r="A36" s="91"/>
      <c r="B36" s="91"/>
      <c r="C36" s="91"/>
      <c r="D36" s="91"/>
      <c r="E36" s="9" t="s">
        <v>44</v>
      </c>
      <c r="F36" s="10">
        <v>2.0699999999999998</v>
      </c>
    </row>
    <row r="37" spans="1:6" ht="50.1" customHeight="1" x14ac:dyDescent="0.25">
      <c r="A37" s="92" t="s">
        <v>86</v>
      </c>
      <c r="B37" s="92" t="s">
        <v>87</v>
      </c>
      <c r="C37" s="92" t="s">
        <v>88</v>
      </c>
      <c r="D37" s="92" t="s">
        <v>56</v>
      </c>
      <c r="E37" s="9" t="s">
        <v>49</v>
      </c>
      <c r="F37" s="11"/>
    </row>
    <row r="38" spans="1:6" ht="50.1" customHeight="1" x14ac:dyDescent="0.25">
      <c r="A38" s="93"/>
      <c r="B38" s="93"/>
      <c r="C38" s="93"/>
      <c r="D38" s="93"/>
      <c r="E38" s="9" t="s">
        <v>50</v>
      </c>
      <c r="F38" s="10" t="s">
        <v>51</v>
      </c>
    </row>
    <row r="39" spans="1:6" x14ac:dyDescent="0.25">
      <c r="A39" s="70" t="s">
        <v>60</v>
      </c>
      <c r="B39" s="71"/>
      <c r="C39" s="71"/>
      <c r="D39" s="71"/>
      <c r="E39" s="71"/>
      <c r="F39" s="72"/>
    </row>
    <row r="40" spans="1:6" x14ac:dyDescent="0.25">
      <c r="A40" s="103" t="s">
        <v>89</v>
      </c>
      <c r="B40" s="104"/>
      <c r="C40" s="104"/>
      <c r="D40" s="104"/>
      <c r="E40" s="104"/>
      <c r="F40" s="105"/>
    </row>
    <row r="41" spans="1:6" x14ac:dyDescent="0.25">
      <c r="A41" s="94" t="s">
        <v>86</v>
      </c>
      <c r="B41" s="95"/>
      <c r="C41" s="95"/>
      <c r="D41" s="95"/>
      <c r="E41" s="95"/>
      <c r="F41" s="96"/>
    </row>
    <row r="42" spans="1:6" x14ac:dyDescent="0.25">
      <c r="A42" s="12" t="s">
        <v>62</v>
      </c>
      <c r="B42" s="97"/>
      <c r="C42" s="98"/>
      <c r="D42" s="98"/>
      <c r="E42" s="98"/>
      <c r="F42" s="99"/>
    </row>
    <row r="43" spans="1:6" x14ac:dyDescent="0.25">
      <c r="A43" s="12" t="s">
        <v>63</v>
      </c>
      <c r="B43" s="97"/>
      <c r="C43" s="98"/>
      <c r="D43" s="98"/>
      <c r="E43" s="98"/>
      <c r="F43" s="99"/>
    </row>
    <row r="44" spans="1:6" x14ac:dyDescent="0.25">
      <c r="A44" s="12" t="s">
        <v>64</v>
      </c>
      <c r="B44" s="100" t="s">
        <v>51</v>
      </c>
      <c r="C44" s="101"/>
      <c r="D44" s="101"/>
      <c r="E44" s="101"/>
      <c r="F44" s="102"/>
    </row>
    <row r="45" spans="1:6" x14ac:dyDescent="0.25">
      <c r="A45" s="70" t="s">
        <v>69</v>
      </c>
      <c r="B45" s="71"/>
      <c r="C45" s="71"/>
      <c r="D45" s="71"/>
      <c r="E45" s="71"/>
      <c r="F45" s="72"/>
    </row>
    <row r="46" spans="1:6" x14ac:dyDescent="0.25">
      <c r="A46" s="103" t="s">
        <v>89</v>
      </c>
      <c r="B46" s="104"/>
      <c r="C46" s="104"/>
      <c r="D46" s="104"/>
      <c r="E46" s="104"/>
      <c r="F46" s="105"/>
    </row>
    <row r="47" spans="1:6" x14ac:dyDescent="0.25">
      <c r="A47" s="94" t="s">
        <v>86</v>
      </c>
      <c r="B47" s="95"/>
      <c r="C47" s="95"/>
      <c r="D47" s="95"/>
      <c r="E47" s="95"/>
      <c r="F47" s="96"/>
    </row>
    <row r="48" spans="1:6" x14ac:dyDescent="0.25">
      <c r="A48" s="12" t="s">
        <v>70</v>
      </c>
      <c r="B48" s="97"/>
      <c r="C48" s="98"/>
      <c r="D48" s="98"/>
      <c r="E48" s="98"/>
      <c r="F48" s="99"/>
    </row>
    <row r="49" spans="1:6" x14ac:dyDescent="0.25">
      <c r="A49" s="12" t="s">
        <v>72</v>
      </c>
      <c r="B49" s="97"/>
      <c r="C49" s="98"/>
      <c r="D49" s="98"/>
      <c r="E49" s="98"/>
      <c r="F49" s="99"/>
    </row>
    <row r="50" spans="1:6" x14ac:dyDescent="0.25">
      <c r="A50" s="12" t="s">
        <v>74</v>
      </c>
      <c r="B50" s="100" t="s">
        <v>51</v>
      </c>
      <c r="C50" s="101"/>
      <c r="D50" s="101"/>
      <c r="E50" s="101"/>
      <c r="F50" s="102"/>
    </row>
    <row r="51" spans="1:6" x14ac:dyDescent="0.25">
      <c r="A51" s="106"/>
      <c r="B51" s="107"/>
      <c r="C51" s="107"/>
      <c r="D51" s="107"/>
      <c r="E51" s="107"/>
      <c r="F51" s="108"/>
    </row>
    <row r="52" spans="1:6" ht="57.75" customHeight="1" x14ac:dyDescent="0.25">
      <c r="A52" s="109" t="s">
        <v>76</v>
      </c>
      <c r="B52" s="109"/>
      <c r="C52" s="109"/>
      <c r="D52" s="109"/>
      <c r="E52" s="109"/>
      <c r="F52" s="10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52"/>
  <sheetViews>
    <sheetView showGridLines="0" workbookViewId="0">
      <selection sqref="A1:B1"/>
    </sheetView>
  </sheetViews>
  <sheetFormatPr baseColWidth="10" defaultRowHeight="15" x14ac:dyDescent="0.25"/>
  <cols>
    <col min="1" max="1" width="45.7109375" bestFit="1" customWidth="1"/>
    <col min="2" max="2" width="21.42578125" customWidth="1"/>
    <col min="3" max="3" width="22" customWidth="1"/>
    <col min="4" max="4" width="32.7109375" customWidth="1"/>
    <col min="5" max="5" width="27.140625" customWidth="1"/>
    <col min="6" max="6" width="11.4257812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90</v>
      </c>
      <c r="D4" s="56"/>
      <c r="E4" s="56"/>
      <c r="F4" s="57"/>
    </row>
    <row r="5" spans="1:6" x14ac:dyDescent="0.25">
      <c r="A5" s="53" t="s">
        <v>5</v>
      </c>
      <c r="B5" s="54"/>
      <c r="C5" s="55" t="s">
        <v>6</v>
      </c>
      <c r="D5" s="56"/>
      <c r="E5" s="56"/>
      <c r="F5" s="57"/>
    </row>
    <row r="6" spans="1:6" ht="39.950000000000003" customHeight="1" x14ac:dyDescent="0.25">
      <c r="A6" s="53" t="s">
        <v>7</v>
      </c>
      <c r="B6" s="54"/>
      <c r="C6" s="110" t="s">
        <v>111</v>
      </c>
      <c r="D6" s="111"/>
      <c r="E6" s="111"/>
      <c r="F6" s="112"/>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22</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30496.337785</v>
      </c>
      <c r="D28" s="13">
        <v>12162.648507</v>
      </c>
      <c r="E28" s="13">
        <v>-31707.252327999999</v>
      </c>
      <c r="F28" s="13">
        <v>-260.69364998710142</v>
      </c>
    </row>
    <row r="29" spans="1:6" x14ac:dyDescent="0.25">
      <c r="A29" s="80" t="s">
        <v>31</v>
      </c>
      <c r="B29" s="81"/>
      <c r="C29" s="13">
        <v>30496.337785</v>
      </c>
      <c r="D29" s="13">
        <v>12162.648507</v>
      </c>
      <c r="E29" s="13">
        <v>-31707.252327999999</v>
      </c>
      <c r="F29" s="13">
        <v>-260.69364998710142</v>
      </c>
    </row>
    <row r="30" spans="1:6" x14ac:dyDescent="0.25">
      <c r="A30" s="75" t="s">
        <v>32</v>
      </c>
      <c r="B30" s="76"/>
      <c r="C30" s="76"/>
      <c r="D30" s="76"/>
      <c r="E30" s="76"/>
      <c r="F30" s="77"/>
    </row>
    <row r="31" spans="1:6" x14ac:dyDescent="0.25">
      <c r="A31" s="82" t="s">
        <v>33</v>
      </c>
      <c r="B31" s="83"/>
      <c r="C31" s="84" t="s">
        <v>91</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28.8</v>
      </c>
    </row>
    <row r="34" spans="1:6" x14ac:dyDescent="0.25">
      <c r="A34" s="90"/>
      <c r="B34" s="90"/>
      <c r="C34" s="90"/>
      <c r="D34" s="90"/>
      <c r="E34" s="9" t="s">
        <v>42</v>
      </c>
      <c r="F34" s="10">
        <v>28.8</v>
      </c>
    </row>
    <row r="35" spans="1:6" x14ac:dyDescent="0.25">
      <c r="A35" s="90"/>
      <c r="B35" s="90"/>
      <c r="C35" s="90"/>
      <c r="D35" s="90"/>
      <c r="E35" s="9" t="s">
        <v>43</v>
      </c>
      <c r="F35" s="10">
        <v>13.3</v>
      </c>
    </row>
    <row r="36" spans="1:6" x14ac:dyDescent="0.25">
      <c r="A36" s="91"/>
      <c r="B36" s="91"/>
      <c r="C36" s="91"/>
      <c r="D36" s="91"/>
      <c r="E36" s="9" t="s">
        <v>44</v>
      </c>
      <c r="F36" s="10">
        <v>13.3</v>
      </c>
    </row>
    <row r="37" spans="1:6" ht="50.1" customHeight="1" x14ac:dyDescent="0.25">
      <c r="A37" s="92" t="s">
        <v>92</v>
      </c>
      <c r="B37" s="92" t="s">
        <v>93</v>
      </c>
      <c r="C37" s="92" t="s">
        <v>88</v>
      </c>
      <c r="D37" s="92" t="s">
        <v>48</v>
      </c>
      <c r="E37" s="9" t="s">
        <v>49</v>
      </c>
      <c r="F37" s="11"/>
    </row>
    <row r="38" spans="1:6" ht="50.1" customHeight="1" x14ac:dyDescent="0.25">
      <c r="A38" s="93"/>
      <c r="B38" s="93"/>
      <c r="C38" s="93"/>
      <c r="D38" s="93"/>
      <c r="E38" s="9" t="s">
        <v>50</v>
      </c>
      <c r="F38" s="10" t="s">
        <v>51</v>
      </c>
    </row>
    <row r="39" spans="1:6" x14ac:dyDescent="0.25">
      <c r="A39" s="70" t="s">
        <v>60</v>
      </c>
      <c r="B39" s="71"/>
      <c r="C39" s="71"/>
      <c r="D39" s="71"/>
      <c r="E39" s="71"/>
      <c r="F39" s="72"/>
    </row>
    <row r="40" spans="1:6" x14ac:dyDescent="0.25">
      <c r="A40" s="103" t="s">
        <v>94</v>
      </c>
      <c r="B40" s="104"/>
      <c r="C40" s="104"/>
      <c r="D40" s="104"/>
      <c r="E40" s="104"/>
      <c r="F40" s="105"/>
    </row>
    <row r="41" spans="1:6" x14ac:dyDescent="0.25">
      <c r="A41" s="94" t="s">
        <v>92</v>
      </c>
      <c r="B41" s="95"/>
      <c r="C41" s="95"/>
      <c r="D41" s="95"/>
      <c r="E41" s="95"/>
      <c r="F41" s="96"/>
    </row>
    <row r="42" spans="1:6" x14ac:dyDescent="0.25">
      <c r="A42" s="12" t="s">
        <v>62</v>
      </c>
      <c r="B42" s="97"/>
      <c r="C42" s="98"/>
      <c r="D42" s="98"/>
      <c r="E42" s="98"/>
      <c r="F42" s="99"/>
    </row>
    <row r="43" spans="1:6" x14ac:dyDescent="0.25">
      <c r="A43" s="12" t="s">
        <v>63</v>
      </c>
      <c r="B43" s="97"/>
      <c r="C43" s="98"/>
      <c r="D43" s="98"/>
      <c r="E43" s="98"/>
      <c r="F43" s="99"/>
    </row>
    <row r="44" spans="1:6" x14ac:dyDescent="0.25">
      <c r="A44" s="12" t="s">
        <v>64</v>
      </c>
      <c r="B44" s="100" t="s">
        <v>51</v>
      </c>
      <c r="C44" s="101"/>
      <c r="D44" s="101"/>
      <c r="E44" s="101"/>
      <c r="F44" s="102"/>
    </row>
    <row r="45" spans="1:6" x14ac:dyDescent="0.25">
      <c r="A45" s="70" t="s">
        <v>69</v>
      </c>
      <c r="B45" s="71"/>
      <c r="C45" s="71"/>
      <c r="D45" s="71"/>
      <c r="E45" s="71"/>
      <c r="F45" s="72"/>
    </row>
    <row r="46" spans="1:6" x14ac:dyDescent="0.25">
      <c r="A46" s="103" t="s">
        <v>94</v>
      </c>
      <c r="B46" s="104"/>
      <c r="C46" s="104"/>
      <c r="D46" s="104"/>
      <c r="E46" s="104"/>
      <c r="F46" s="105"/>
    </row>
    <row r="47" spans="1:6" x14ac:dyDescent="0.25">
      <c r="A47" s="94" t="s">
        <v>92</v>
      </c>
      <c r="B47" s="95"/>
      <c r="C47" s="95"/>
      <c r="D47" s="95"/>
      <c r="E47" s="95"/>
      <c r="F47" s="96"/>
    </row>
    <row r="48" spans="1:6" x14ac:dyDescent="0.25">
      <c r="A48" s="12" t="s">
        <v>70</v>
      </c>
      <c r="B48" s="97"/>
      <c r="C48" s="98"/>
      <c r="D48" s="98"/>
      <c r="E48" s="98"/>
      <c r="F48" s="99"/>
    </row>
    <row r="49" spans="1:6" x14ac:dyDescent="0.25">
      <c r="A49" s="12" t="s">
        <v>72</v>
      </c>
      <c r="B49" s="97"/>
      <c r="C49" s="98"/>
      <c r="D49" s="98"/>
      <c r="E49" s="98"/>
      <c r="F49" s="99"/>
    </row>
    <row r="50" spans="1:6" x14ac:dyDescent="0.25">
      <c r="A50" s="12" t="s">
        <v>74</v>
      </c>
      <c r="B50" s="100" t="s">
        <v>51</v>
      </c>
      <c r="C50" s="101"/>
      <c r="D50" s="101"/>
      <c r="E50" s="101"/>
      <c r="F50" s="102"/>
    </row>
    <row r="51" spans="1:6" x14ac:dyDescent="0.25">
      <c r="A51" s="106"/>
      <c r="B51" s="107"/>
      <c r="C51" s="107"/>
      <c r="D51" s="107"/>
      <c r="E51" s="107"/>
      <c r="F51" s="108"/>
    </row>
    <row r="52" spans="1:6" ht="60.75" customHeight="1" x14ac:dyDescent="0.25">
      <c r="A52" s="109" t="s">
        <v>76</v>
      </c>
      <c r="B52" s="109"/>
      <c r="C52" s="109"/>
      <c r="D52" s="109"/>
      <c r="E52" s="109"/>
      <c r="F52" s="10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95</v>
      </c>
      <c r="D4" s="56"/>
      <c r="E4" s="56"/>
      <c r="F4" s="57"/>
    </row>
    <row r="5" spans="1:6" x14ac:dyDescent="0.25">
      <c r="A5" s="53" t="s">
        <v>5</v>
      </c>
      <c r="B5" s="54"/>
      <c r="C5" s="55" t="s">
        <v>6</v>
      </c>
      <c r="D5" s="56"/>
      <c r="E5" s="56"/>
      <c r="F5" s="57"/>
    </row>
    <row r="6" spans="1:6" ht="39.950000000000003" customHeight="1" x14ac:dyDescent="0.25">
      <c r="A6" s="53" t="s">
        <v>7</v>
      </c>
      <c r="B6" s="54"/>
      <c r="C6" s="110" t="s">
        <v>111</v>
      </c>
      <c r="D6" s="111"/>
      <c r="E6" s="111"/>
      <c r="F6" s="112"/>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22</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16582.959428999999</v>
      </c>
      <c r="D28" s="13">
        <v>4700.358929</v>
      </c>
      <c r="E28" s="13">
        <v>108719.732504</v>
      </c>
      <c r="F28" s="13">
        <v>2313.0091583693184</v>
      </c>
    </row>
    <row r="29" spans="1:6" x14ac:dyDescent="0.25">
      <c r="A29" s="80" t="s">
        <v>31</v>
      </c>
      <c r="B29" s="81"/>
      <c r="C29" s="13">
        <v>16582.959428999999</v>
      </c>
      <c r="D29" s="13">
        <v>4700.358929</v>
      </c>
      <c r="E29" s="13">
        <v>108719.732504</v>
      </c>
      <c r="F29" s="13">
        <v>2313.0091583693184</v>
      </c>
    </row>
    <row r="30" spans="1:6" x14ac:dyDescent="0.25">
      <c r="A30" s="75" t="s">
        <v>32</v>
      </c>
      <c r="B30" s="76"/>
      <c r="C30" s="76"/>
      <c r="D30" s="76"/>
      <c r="E30" s="76"/>
      <c r="F30" s="77"/>
    </row>
    <row r="31" spans="1:6" x14ac:dyDescent="0.25">
      <c r="A31" s="82" t="s">
        <v>33</v>
      </c>
      <c r="B31" s="83"/>
      <c r="C31" s="84" t="s">
        <v>96</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3.08</v>
      </c>
    </row>
    <row r="34" spans="1:6" x14ac:dyDescent="0.25">
      <c r="A34" s="90"/>
      <c r="B34" s="90"/>
      <c r="C34" s="90"/>
      <c r="D34" s="90"/>
      <c r="E34" s="9" t="s">
        <v>42</v>
      </c>
      <c r="F34" s="10">
        <v>3.08</v>
      </c>
    </row>
    <row r="35" spans="1:6" x14ac:dyDescent="0.25">
      <c r="A35" s="90"/>
      <c r="B35" s="90"/>
      <c r="C35" s="90"/>
      <c r="D35" s="90"/>
      <c r="E35" s="9" t="s">
        <v>43</v>
      </c>
      <c r="F35" s="10">
        <v>3.14</v>
      </c>
    </row>
    <row r="36" spans="1:6" x14ac:dyDescent="0.25">
      <c r="A36" s="91"/>
      <c r="B36" s="91"/>
      <c r="C36" s="91"/>
      <c r="D36" s="91"/>
      <c r="E36" s="9" t="s">
        <v>44</v>
      </c>
      <c r="F36" s="10">
        <v>3.14</v>
      </c>
    </row>
    <row r="37" spans="1:6" ht="50.1" customHeight="1" x14ac:dyDescent="0.25">
      <c r="A37" s="92" t="s">
        <v>97</v>
      </c>
      <c r="B37" s="92" t="s">
        <v>98</v>
      </c>
      <c r="C37" s="92" t="s">
        <v>99</v>
      </c>
      <c r="D37" s="92" t="s">
        <v>48</v>
      </c>
      <c r="E37" s="9" t="s">
        <v>49</v>
      </c>
      <c r="F37" s="11"/>
    </row>
    <row r="38" spans="1:6" ht="50.1" customHeight="1" x14ac:dyDescent="0.25">
      <c r="A38" s="93"/>
      <c r="B38" s="93"/>
      <c r="C38" s="93"/>
      <c r="D38" s="93"/>
      <c r="E38" s="9" t="s">
        <v>50</v>
      </c>
      <c r="F38" s="10" t="s">
        <v>51</v>
      </c>
    </row>
    <row r="39" spans="1:6" x14ac:dyDescent="0.25">
      <c r="A39" s="70" t="s">
        <v>60</v>
      </c>
      <c r="B39" s="71"/>
      <c r="C39" s="71"/>
      <c r="D39" s="71"/>
      <c r="E39" s="71"/>
      <c r="F39" s="72"/>
    </row>
    <row r="40" spans="1:6" x14ac:dyDescent="0.25">
      <c r="A40" s="103" t="s">
        <v>100</v>
      </c>
      <c r="B40" s="104"/>
      <c r="C40" s="104"/>
      <c r="D40" s="104"/>
      <c r="E40" s="104"/>
      <c r="F40" s="105"/>
    </row>
    <row r="41" spans="1:6" x14ac:dyDescent="0.25">
      <c r="A41" s="94" t="s">
        <v>97</v>
      </c>
      <c r="B41" s="95"/>
      <c r="C41" s="95"/>
      <c r="D41" s="95"/>
      <c r="E41" s="95"/>
      <c r="F41" s="96"/>
    </row>
    <row r="42" spans="1:6" x14ac:dyDescent="0.25">
      <c r="A42" s="12" t="s">
        <v>62</v>
      </c>
      <c r="B42" s="97"/>
      <c r="C42" s="98"/>
      <c r="D42" s="98"/>
      <c r="E42" s="98"/>
      <c r="F42" s="99"/>
    </row>
    <row r="43" spans="1:6" x14ac:dyDescent="0.25">
      <c r="A43" s="12" t="s">
        <v>63</v>
      </c>
      <c r="B43" s="97"/>
      <c r="C43" s="98"/>
      <c r="D43" s="98"/>
      <c r="E43" s="98"/>
      <c r="F43" s="99"/>
    </row>
    <row r="44" spans="1:6" x14ac:dyDescent="0.25">
      <c r="A44" s="12" t="s">
        <v>64</v>
      </c>
      <c r="B44" s="100" t="s">
        <v>51</v>
      </c>
      <c r="C44" s="101"/>
      <c r="D44" s="101"/>
      <c r="E44" s="101"/>
      <c r="F44" s="102"/>
    </row>
    <row r="45" spans="1:6" x14ac:dyDescent="0.25">
      <c r="A45" s="70" t="s">
        <v>69</v>
      </c>
      <c r="B45" s="71"/>
      <c r="C45" s="71"/>
      <c r="D45" s="71"/>
      <c r="E45" s="71"/>
      <c r="F45" s="72"/>
    </row>
    <row r="46" spans="1:6" x14ac:dyDescent="0.25">
      <c r="A46" s="103" t="s">
        <v>100</v>
      </c>
      <c r="B46" s="104"/>
      <c r="C46" s="104"/>
      <c r="D46" s="104"/>
      <c r="E46" s="104"/>
      <c r="F46" s="105"/>
    </row>
    <row r="47" spans="1:6" x14ac:dyDescent="0.25">
      <c r="A47" s="94" t="s">
        <v>97</v>
      </c>
      <c r="B47" s="95"/>
      <c r="C47" s="95"/>
      <c r="D47" s="95"/>
      <c r="E47" s="95"/>
      <c r="F47" s="96"/>
    </row>
    <row r="48" spans="1:6" x14ac:dyDescent="0.25">
      <c r="A48" s="12" t="s">
        <v>70</v>
      </c>
      <c r="B48" s="97"/>
      <c r="C48" s="98"/>
      <c r="D48" s="98"/>
      <c r="E48" s="98"/>
      <c r="F48" s="99"/>
    </row>
    <row r="49" spans="1:6" x14ac:dyDescent="0.25">
      <c r="A49" s="12" t="s">
        <v>72</v>
      </c>
      <c r="B49" s="97"/>
      <c r="C49" s="98"/>
      <c r="D49" s="98"/>
      <c r="E49" s="98"/>
      <c r="F49" s="99"/>
    </row>
    <row r="50" spans="1:6" x14ac:dyDescent="0.25">
      <c r="A50" s="12" t="s">
        <v>74</v>
      </c>
      <c r="B50" s="100" t="s">
        <v>51</v>
      </c>
      <c r="C50" s="101"/>
      <c r="D50" s="101"/>
      <c r="E50" s="101"/>
      <c r="F50" s="102"/>
    </row>
    <row r="51" spans="1:6" x14ac:dyDescent="0.25">
      <c r="A51" s="106"/>
      <c r="B51" s="107"/>
      <c r="C51" s="107"/>
      <c r="D51" s="107"/>
      <c r="E51" s="107"/>
      <c r="F51" s="108"/>
    </row>
    <row r="52" spans="1:6" ht="59.25" customHeight="1" x14ac:dyDescent="0.25">
      <c r="A52" s="109" t="s">
        <v>76</v>
      </c>
      <c r="B52" s="109"/>
      <c r="C52" s="109"/>
      <c r="D52" s="109"/>
      <c r="E52" s="109"/>
      <c r="F52" s="10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101</v>
      </c>
      <c r="D4" s="56"/>
      <c r="E4" s="56"/>
      <c r="F4" s="57"/>
    </row>
    <row r="5" spans="1:6" x14ac:dyDescent="0.25">
      <c r="A5" s="53" t="s">
        <v>5</v>
      </c>
      <c r="B5" s="54"/>
      <c r="C5" s="55" t="s">
        <v>6</v>
      </c>
      <c r="D5" s="56"/>
      <c r="E5" s="56"/>
      <c r="F5" s="57"/>
    </row>
    <row r="6" spans="1:6" ht="39.950000000000003" customHeight="1" x14ac:dyDescent="0.25">
      <c r="A6" s="53" t="s">
        <v>7</v>
      </c>
      <c r="B6" s="54"/>
      <c r="C6" s="110" t="s">
        <v>111</v>
      </c>
      <c r="D6" s="111"/>
      <c r="E6" s="111"/>
      <c r="F6" s="112"/>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22</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1299.940957</v>
      </c>
      <c r="D28" s="13">
        <v>449.16262</v>
      </c>
      <c r="E28" s="13">
        <v>521.45096899999999</v>
      </c>
      <c r="F28" s="13">
        <v>116.09402603449057</v>
      </c>
    </row>
    <row r="29" spans="1:6" x14ac:dyDescent="0.25">
      <c r="A29" s="80" t="s">
        <v>31</v>
      </c>
      <c r="B29" s="81"/>
      <c r="C29" s="13">
        <v>1299.940957</v>
      </c>
      <c r="D29" s="13">
        <v>449.16262</v>
      </c>
      <c r="E29" s="13">
        <v>521.45096899999999</v>
      </c>
      <c r="F29" s="13">
        <v>116.09402603449057</v>
      </c>
    </row>
    <row r="30" spans="1:6" x14ac:dyDescent="0.25">
      <c r="A30" s="75" t="s">
        <v>32</v>
      </c>
      <c r="B30" s="76"/>
      <c r="C30" s="76"/>
      <c r="D30" s="76"/>
      <c r="E30" s="76"/>
      <c r="F30" s="77"/>
    </row>
    <row r="31" spans="1:6" x14ac:dyDescent="0.25">
      <c r="A31" s="82" t="s">
        <v>33</v>
      </c>
      <c r="B31" s="83"/>
      <c r="C31" s="84" t="s">
        <v>79</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99</v>
      </c>
    </row>
    <row r="34" spans="1:6" x14ac:dyDescent="0.25">
      <c r="A34" s="90"/>
      <c r="B34" s="90"/>
      <c r="C34" s="90"/>
      <c r="D34" s="90"/>
      <c r="E34" s="9" t="s">
        <v>42</v>
      </c>
      <c r="F34" s="10">
        <v>99</v>
      </c>
    </row>
    <row r="35" spans="1:6" x14ac:dyDescent="0.25">
      <c r="A35" s="90"/>
      <c r="B35" s="90"/>
      <c r="C35" s="90"/>
      <c r="D35" s="90"/>
      <c r="E35" s="9" t="s">
        <v>43</v>
      </c>
      <c r="F35" s="10">
        <v>99</v>
      </c>
    </row>
    <row r="36" spans="1:6" x14ac:dyDescent="0.25">
      <c r="A36" s="91"/>
      <c r="B36" s="91"/>
      <c r="C36" s="91"/>
      <c r="D36" s="91"/>
      <c r="E36" s="9" t="s">
        <v>44</v>
      </c>
      <c r="F36" s="10">
        <v>99</v>
      </c>
    </row>
    <row r="37" spans="1:6" x14ac:dyDescent="0.25">
      <c r="A37" s="92" t="s">
        <v>102</v>
      </c>
      <c r="B37" s="92" t="s">
        <v>103</v>
      </c>
      <c r="C37" s="92" t="s">
        <v>104</v>
      </c>
      <c r="D37" s="92" t="s">
        <v>105</v>
      </c>
      <c r="E37" s="9" t="s">
        <v>49</v>
      </c>
      <c r="F37" s="11"/>
    </row>
    <row r="38" spans="1:6" x14ac:dyDescent="0.25">
      <c r="A38" s="93"/>
      <c r="B38" s="93"/>
      <c r="C38" s="93"/>
      <c r="D38" s="93"/>
      <c r="E38" s="9" t="s">
        <v>50</v>
      </c>
      <c r="F38" s="10" t="s">
        <v>51</v>
      </c>
    </row>
    <row r="39" spans="1:6" x14ac:dyDescent="0.25">
      <c r="A39" s="70" t="s">
        <v>60</v>
      </c>
      <c r="B39" s="71"/>
      <c r="C39" s="71"/>
      <c r="D39" s="71"/>
      <c r="E39" s="71"/>
      <c r="F39" s="72"/>
    </row>
    <row r="40" spans="1:6" x14ac:dyDescent="0.25">
      <c r="A40" s="103" t="s">
        <v>83</v>
      </c>
      <c r="B40" s="104"/>
      <c r="C40" s="104"/>
      <c r="D40" s="104"/>
      <c r="E40" s="104"/>
      <c r="F40" s="105"/>
    </row>
    <row r="41" spans="1:6" x14ac:dyDescent="0.25">
      <c r="A41" s="94" t="s">
        <v>102</v>
      </c>
      <c r="B41" s="95"/>
      <c r="C41" s="95"/>
      <c r="D41" s="95"/>
      <c r="E41" s="95"/>
      <c r="F41" s="96"/>
    </row>
    <row r="42" spans="1:6" x14ac:dyDescent="0.25">
      <c r="A42" s="12" t="s">
        <v>62</v>
      </c>
      <c r="B42" s="97"/>
      <c r="C42" s="98"/>
      <c r="D42" s="98"/>
      <c r="E42" s="98"/>
      <c r="F42" s="99"/>
    </row>
    <row r="43" spans="1:6" x14ac:dyDescent="0.25">
      <c r="A43" s="12" t="s">
        <v>63</v>
      </c>
      <c r="B43" s="97"/>
      <c r="C43" s="98"/>
      <c r="D43" s="98"/>
      <c r="E43" s="98"/>
      <c r="F43" s="99"/>
    </row>
    <row r="44" spans="1:6" x14ac:dyDescent="0.25">
      <c r="A44" s="12" t="s">
        <v>64</v>
      </c>
      <c r="B44" s="100" t="s">
        <v>51</v>
      </c>
      <c r="C44" s="101"/>
      <c r="D44" s="101"/>
      <c r="E44" s="101"/>
      <c r="F44" s="102"/>
    </row>
    <row r="45" spans="1:6" x14ac:dyDescent="0.25">
      <c r="A45" s="70" t="s">
        <v>69</v>
      </c>
      <c r="B45" s="71"/>
      <c r="C45" s="71"/>
      <c r="D45" s="71"/>
      <c r="E45" s="71"/>
      <c r="F45" s="72"/>
    </row>
    <row r="46" spans="1:6" x14ac:dyDescent="0.25">
      <c r="A46" s="103" t="s">
        <v>83</v>
      </c>
      <c r="B46" s="104"/>
      <c r="C46" s="104"/>
      <c r="D46" s="104"/>
      <c r="E46" s="104"/>
      <c r="F46" s="105"/>
    </row>
    <row r="47" spans="1:6" x14ac:dyDescent="0.25">
      <c r="A47" s="94" t="s">
        <v>102</v>
      </c>
      <c r="B47" s="95"/>
      <c r="C47" s="95"/>
      <c r="D47" s="95"/>
      <c r="E47" s="95"/>
      <c r="F47" s="96"/>
    </row>
    <row r="48" spans="1:6" x14ac:dyDescent="0.25">
      <c r="A48" s="12" t="s">
        <v>70</v>
      </c>
      <c r="B48" s="97"/>
      <c r="C48" s="98"/>
      <c r="D48" s="98"/>
      <c r="E48" s="98"/>
      <c r="F48" s="99"/>
    </row>
    <row r="49" spans="1:6" x14ac:dyDescent="0.25">
      <c r="A49" s="12" t="s">
        <v>72</v>
      </c>
      <c r="B49" s="97"/>
      <c r="C49" s="98"/>
      <c r="D49" s="98"/>
      <c r="E49" s="98"/>
      <c r="F49" s="99"/>
    </row>
    <row r="50" spans="1:6" x14ac:dyDescent="0.25">
      <c r="A50" s="12" t="s">
        <v>74</v>
      </c>
      <c r="B50" s="100" t="s">
        <v>51</v>
      </c>
      <c r="C50" s="101"/>
      <c r="D50" s="101"/>
      <c r="E50" s="101"/>
      <c r="F50" s="102"/>
    </row>
    <row r="51" spans="1:6" x14ac:dyDescent="0.25">
      <c r="A51" s="106"/>
      <c r="B51" s="107"/>
      <c r="C51" s="107"/>
      <c r="D51" s="107"/>
      <c r="E51" s="107"/>
      <c r="F51" s="108"/>
    </row>
    <row r="52" spans="1:6" ht="63" customHeight="1" x14ac:dyDescent="0.25">
      <c r="A52" s="109" t="s">
        <v>76</v>
      </c>
      <c r="B52" s="109"/>
      <c r="C52" s="109"/>
      <c r="D52" s="109"/>
      <c r="E52" s="109"/>
      <c r="F52" s="109"/>
    </row>
  </sheetData>
  <mergeCells count="57">
    <mergeCell ref="B44:F44"/>
    <mergeCell ref="B49:F49"/>
    <mergeCell ref="B50:F50"/>
    <mergeCell ref="A51:F51"/>
    <mergeCell ref="A52:F52"/>
    <mergeCell ref="A46:F46"/>
    <mergeCell ref="A47:F47"/>
    <mergeCell ref="B48:F48"/>
    <mergeCell ref="A45:F45"/>
    <mergeCell ref="B42:F42"/>
    <mergeCell ref="B43:F43"/>
    <mergeCell ref="A31:B31"/>
    <mergeCell ref="C31:F31"/>
    <mergeCell ref="A37:A38"/>
    <mergeCell ref="B37:B38"/>
    <mergeCell ref="C37:C38"/>
    <mergeCell ref="D37:D38"/>
    <mergeCell ref="A39:F39"/>
    <mergeCell ref="A32:D32"/>
    <mergeCell ref="E32:F32"/>
    <mergeCell ref="A33:A36"/>
    <mergeCell ref="B33:B36"/>
    <mergeCell ref="C33:C36"/>
    <mergeCell ref="D33:D36"/>
    <mergeCell ref="A26:B26"/>
    <mergeCell ref="A27:B27"/>
    <mergeCell ref="A28:B28"/>
    <mergeCell ref="A40:F40"/>
    <mergeCell ref="A41:F41"/>
    <mergeCell ref="A29:B29"/>
    <mergeCell ref="A30:F30"/>
    <mergeCell ref="B23:F23"/>
    <mergeCell ref="A9:F9"/>
    <mergeCell ref="A10:F10"/>
    <mergeCell ref="B11:F11"/>
    <mergeCell ref="B12:F12"/>
    <mergeCell ref="C13:F13"/>
    <mergeCell ref="C14:F14"/>
    <mergeCell ref="C15:F15"/>
    <mergeCell ref="C16:F16"/>
    <mergeCell ref="A20:F20"/>
    <mergeCell ref="A21:F21"/>
    <mergeCell ref="A22:F22"/>
    <mergeCell ref="B24:F24"/>
    <mergeCell ref="A25:F25"/>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52"/>
  <sheetViews>
    <sheetView showGridLines="0" workbookViewId="0">
      <selection sqref="A1:B1"/>
    </sheetView>
  </sheetViews>
  <sheetFormatPr baseColWidth="10" defaultRowHeight="15" x14ac:dyDescent="0.25"/>
  <cols>
    <col min="1" max="2" width="45.7109375" bestFit="1" customWidth="1"/>
    <col min="3" max="3" width="20.5703125" customWidth="1"/>
    <col min="4" max="4" width="30.7109375" customWidth="1"/>
    <col min="5" max="5" width="25.42578125" customWidth="1"/>
    <col min="6" max="6" width="10.7109375" customWidth="1"/>
  </cols>
  <sheetData>
    <row r="1" spans="1:6" ht="39.950000000000003" customHeight="1" thickBot="1" x14ac:dyDescent="0.35">
      <c r="A1" s="47" t="s">
        <v>0</v>
      </c>
      <c r="B1" s="47"/>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4"/>
      <c r="C4" s="55" t="s">
        <v>106</v>
      </c>
      <c r="D4" s="56"/>
      <c r="E4" s="56"/>
      <c r="F4" s="57"/>
    </row>
    <row r="5" spans="1:6" x14ac:dyDescent="0.25">
      <c r="A5" s="53" t="s">
        <v>5</v>
      </c>
      <c r="B5" s="54"/>
      <c r="C5" s="55" t="s">
        <v>6</v>
      </c>
      <c r="D5" s="56"/>
      <c r="E5" s="56"/>
      <c r="F5" s="57"/>
    </row>
    <row r="6" spans="1:6" ht="39.950000000000003" customHeight="1" x14ac:dyDescent="0.25">
      <c r="A6" s="53" t="s">
        <v>7</v>
      </c>
      <c r="B6" s="54"/>
      <c r="C6" s="110" t="s">
        <v>112</v>
      </c>
      <c r="D6" s="111"/>
      <c r="E6" s="111"/>
      <c r="F6" s="112"/>
    </row>
    <row r="7" spans="1:6" x14ac:dyDescent="0.25">
      <c r="A7" s="50" t="s">
        <v>8</v>
      </c>
      <c r="B7" s="51"/>
      <c r="C7" s="51"/>
      <c r="D7" s="51"/>
      <c r="E7" s="51"/>
      <c r="F7" s="52"/>
    </row>
    <row r="8" spans="1:6" x14ac:dyDescent="0.25">
      <c r="A8" s="70" t="s">
        <v>9</v>
      </c>
      <c r="B8" s="71"/>
      <c r="C8" s="71"/>
      <c r="D8" s="71"/>
      <c r="E8" s="71"/>
      <c r="F8" s="72"/>
    </row>
    <row r="9" spans="1:6" x14ac:dyDescent="0.25">
      <c r="A9" s="58" t="s">
        <v>10</v>
      </c>
      <c r="B9" s="59"/>
      <c r="C9" s="59"/>
      <c r="D9" s="59"/>
      <c r="E9" s="59"/>
      <c r="F9" s="60"/>
    </row>
    <row r="10" spans="1:6" x14ac:dyDescent="0.25">
      <c r="A10" s="61" t="s">
        <v>11</v>
      </c>
      <c r="B10" s="62"/>
      <c r="C10" s="62"/>
      <c r="D10" s="62"/>
      <c r="E10" s="62"/>
      <c r="F10" s="63"/>
    </row>
    <row r="11" spans="1:6" x14ac:dyDescent="0.25">
      <c r="A11" s="1"/>
      <c r="B11" s="64" t="s">
        <v>12</v>
      </c>
      <c r="C11" s="64"/>
      <c r="D11" s="64"/>
      <c r="E11" s="64"/>
      <c r="F11" s="65"/>
    </row>
    <row r="12" spans="1:6" x14ac:dyDescent="0.25">
      <c r="A12" s="1"/>
      <c r="B12" s="66" t="s">
        <v>13</v>
      </c>
      <c r="C12" s="66"/>
      <c r="D12" s="66"/>
      <c r="E12" s="66"/>
      <c r="F12" s="63"/>
    </row>
    <row r="13" spans="1:6" x14ac:dyDescent="0.25">
      <c r="A13" s="1"/>
      <c r="B13" s="2"/>
      <c r="C13" s="64" t="s">
        <v>14</v>
      </c>
      <c r="D13" s="64"/>
      <c r="E13" s="64"/>
      <c r="F13" s="65"/>
    </row>
    <row r="14" spans="1:6" x14ac:dyDescent="0.25">
      <c r="A14" s="1"/>
      <c r="B14" s="2"/>
      <c r="C14" s="66" t="s">
        <v>15</v>
      </c>
      <c r="D14" s="66"/>
      <c r="E14" s="66"/>
      <c r="F14" s="63"/>
    </row>
    <row r="15" spans="1:6" x14ac:dyDescent="0.25">
      <c r="A15" s="1"/>
      <c r="B15" s="2"/>
      <c r="C15" s="64" t="s">
        <v>16</v>
      </c>
      <c r="D15" s="64"/>
      <c r="E15" s="64"/>
      <c r="F15" s="65"/>
    </row>
    <row r="16" spans="1:6" x14ac:dyDescent="0.25">
      <c r="A16" s="1"/>
      <c r="B16" s="2"/>
      <c r="C16" s="66" t="s">
        <v>17</v>
      </c>
      <c r="D16" s="66"/>
      <c r="E16" s="66"/>
      <c r="F16" s="63"/>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0" t="s">
        <v>18</v>
      </c>
      <c r="B20" s="71"/>
      <c r="C20" s="71"/>
      <c r="D20" s="71"/>
      <c r="E20" s="71"/>
      <c r="F20" s="72"/>
    </row>
    <row r="21" spans="1:6" x14ac:dyDescent="0.25">
      <c r="A21" s="58" t="s">
        <v>19</v>
      </c>
      <c r="B21" s="59"/>
      <c r="C21" s="59"/>
      <c r="D21" s="59"/>
      <c r="E21" s="59"/>
      <c r="F21" s="60"/>
    </row>
    <row r="22" spans="1:6" x14ac:dyDescent="0.25">
      <c r="A22" s="61" t="s">
        <v>20</v>
      </c>
      <c r="B22" s="62"/>
      <c r="C22" s="62"/>
      <c r="D22" s="62"/>
      <c r="E22" s="62"/>
      <c r="F22" s="63"/>
    </row>
    <row r="23" spans="1:6" x14ac:dyDescent="0.25">
      <c r="A23" s="1"/>
      <c r="B23" s="64" t="s">
        <v>21</v>
      </c>
      <c r="C23" s="64"/>
      <c r="D23" s="64"/>
      <c r="E23" s="64"/>
      <c r="F23" s="65"/>
    </row>
    <row r="24" spans="1:6" x14ac:dyDescent="0.25">
      <c r="A24" s="4"/>
      <c r="B24" s="73" t="s">
        <v>22</v>
      </c>
      <c r="C24" s="73"/>
      <c r="D24" s="73"/>
      <c r="E24" s="73"/>
      <c r="F24" s="74"/>
    </row>
    <row r="25" spans="1:6" x14ac:dyDescent="0.25">
      <c r="A25" s="75" t="s">
        <v>23</v>
      </c>
      <c r="B25" s="76"/>
      <c r="C25" s="76"/>
      <c r="D25" s="76"/>
      <c r="E25" s="76"/>
      <c r="F25" s="77"/>
    </row>
    <row r="26" spans="1:6" x14ac:dyDescent="0.25">
      <c r="A26" s="78"/>
      <c r="B26" s="79"/>
      <c r="C26" s="7" t="s">
        <v>24</v>
      </c>
      <c r="D26" s="7" t="s">
        <v>25</v>
      </c>
      <c r="E26" s="7" t="s">
        <v>26</v>
      </c>
      <c r="F26" s="7" t="s">
        <v>27</v>
      </c>
    </row>
    <row r="27" spans="1:6" x14ac:dyDescent="0.25">
      <c r="A27" s="78"/>
      <c r="B27" s="79"/>
      <c r="C27" s="8" t="s">
        <v>28</v>
      </c>
      <c r="D27" s="8" t="s">
        <v>28</v>
      </c>
      <c r="E27" s="8" t="s">
        <v>28</v>
      </c>
      <c r="F27" s="8" t="s">
        <v>29</v>
      </c>
    </row>
    <row r="28" spans="1:6" x14ac:dyDescent="0.25">
      <c r="A28" s="80" t="s">
        <v>30</v>
      </c>
      <c r="B28" s="81"/>
      <c r="C28" s="13">
        <v>83383.355070000005</v>
      </c>
      <c r="D28" s="13">
        <v>29447.375776000001</v>
      </c>
      <c r="E28" s="13">
        <v>32307.713413000001</v>
      </c>
      <c r="F28" s="13">
        <v>109.71338722593819</v>
      </c>
    </row>
    <row r="29" spans="1:6" x14ac:dyDescent="0.25">
      <c r="A29" s="80" t="s">
        <v>31</v>
      </c>
      <c r="B29" s="81"/>
      <c r="C29" s="13">
        <v>83383.355070000005</v>
      </c>
      <c r="D29" s="13">
        <v>29447.375776000001</v>
      </c>
      <c r="E29" s="13">
        <v>32307.713413000001</v>
      </c>
      <c r="F29" s="13">
        <v>109.71338722593819</v>
      </c>
    </row>
    <row r="30" spans="1:6" x14ac:dyDescent="0.25">
      <c r="A30" s="75" t="s">
        <v>32</v>
      </c>
      <c r="B30" s="76"/>
      <c r="C30" s="76"/>
      <c r="D30" s="76"/>
      <c r="E30" s="76"/>
      <c r="F30" s="77"/>
    </row>
    <row r="31" spans="1:6" x14ac:dyDescent="0.25">
      <c r="A31" s="82" t="s">
        <v>33</v>
      </c>
      <c r="B31" s="83"/>
      <c r="C31" s="84" t="s">
        <v>107</v>
      </c>
      <c r="D31" s="84"/>
      <c r="E31" s="84"/>
      <c r="F31" s="85"/>
    </row>
    <row r="32" spans="1:6" x14ac:dyDescent="0.25">
      <c r="A32" s="86" t="s">
        <v>35</v>
      </c>
      <c r="B32" s="87"/>
      <c r="C32" s="87"/>
      <c r="D32" s="88"/>
      <c r="E32" s="86" t="s">
        <v>36</v>
      </c>
      <c r="F32" s="88"/>
    </row>
    <row r="33" spans="1:6" x14ac:dyDescent="0.25">
      <c r="A33" s="89" t="s">
        <v>37</v>
      </c>
      <c r="B33" s="89" t="s">
        <v>38</v>
      </c>
      <c r="C33" s="89" t="s">
        <v>39</v>
      </c>
      <c r="D33" s="89" t="s">
        <v>40</v>
      </c>
      <c r="E33" s="9" t="s">
        <v>41</v>
      </c>
      <c r="F33" s="10">
        <v>100</v>
      </c>
    </row>
    <row r="34" spans="1:6" x14ac:dyDescent="0.25">
      <c r="A34" s="90"/>
      <c r="B34" s="90"/>
      <c r="C34" s="90"/>
      <c r="D34" s="90"/>
      <c r="E34" s="9" t="s">
        <v>42</v>
      </c>
      <c r="F34" s="10">
        <v>100</v>
      </c>
    </row>
    <row r="35" spans="1:6" x14ac:dyDescent="0.25">
      <c r="A35" s="90"/>
      <c r="B35" s="90"/>
      <c r="C35" s="90"/>
      <c r="D35" s="90"/>
      <c r="E35" s="9" t="s">
        <v>43</v>
      </c>
      <c r="F35" s="10">
        <v>100</v>
      </c>
    </row>
    <row r="36" spans="1:6" x14ac:dyDescent="0.25">
      <c r="A36" s="91"/>
      <c r="B36" s="91"/>
      <c r="C36" s="91"/>
      <c r="D36" s="91"/>
      <c r="E36" s="9" t="s">
        <v>44</v>
      </c>
      <c r="F36" s="10">
        <v>100</v>
      </c>
    </row>
    <row r="37" spans="1:6" ht="50.1" customHeight="1" x14ac:dyDescent="0.25">
      <c r="A37" s="92" t="s">
        <v>108</v>
      </c>
      <c r="B37" s="92" t="s">
        <v>109</v>
      </c>
      <c r="C37" s="92" t="s">
        <v>82</v>
      </c>
      <c r="D37" s="92" t="s">
        <v>105</v>
      </c>
      <c r="E37" s="9" t="s">
        <v>49</v>
      </c>
      <c r="F37" s="11"/>
    </row>
    <row r="38" spans="1:6" ht="50.1" customHeight="1" x14ac:dyDescent="0.25">
      <c r="A38" s="93"/>
      <c r="B38" s="93"/>
      <c r="C38" s="93"/>
      <c r="D38" s="93"/>
      <c r="E38" s="9" t="s">
        <v>50</v>
      </c>
      <c r="F38" s="10" t="s">
        <v>51</v>
      </c>
    </row>
    <row r="39" spans="1:6" x14ac:dyDescent="0.25">
      <c r="A39" s="70" t="s">
        <v>60</v>
      </c>
      <c r="B39" s="71"/>
      <c r="C39" s="71"/>
      <c r="D39" s="71"/>
      <c r="E39" s="71"/>
      <c r="F39" s="72"/>
    </row>
    <row r="40" spans="1:6" x14ac:dyDescent="0.25">
      <c r="A40" s="103" t="s">
        <v>110</v>
      </c>
      <c r="B40" s="104"/>
      <c r="C40" s="104"/>
      <c r="D40" s="104"/>
      <c r="E40" s="104"/>
      <c r="F40" s="105"/>
    </row>
    <row r="41" spans="1:6" x14ac:dyDescent="0.25">
      <c r="A41" s="94" t="s">
        <v>108</v>
      </c>
      <c r="B41" s="95"/>
      <c r="C41" s="95"/>
      <c r="D41" s="95"/>
      <c r="E41" s="95"/>
      <c r="F41" s="96"/>
    </row>
    <row r="42" spans="1:6" x14ac:dyDescent="0.25">
      <c r="A42" s="12" t="s">
        <v>62</v>
      </c>
      <c r="B42" s="97"/>
      <c r="C42" s="98"/>
      <c r="D42" s="98"/>
      <c r="E42" s="98"/>
      <c r="F42" s="99"/>
    </row>
    <row r="43" spans="1:6" x14ac:dyDescent="0.25">
      <c r="A43" s="12" t="s">
        <v>63</v>
      </c>
      <c r="B43" s="97"/>
      <c r="C43" s="98"/>
      <c r="D43" s="98"/>
      <c r="E43" s="98"/>
      <c r="F43" s="99"/>
    </row>
    <row r="44" spans="1:6" x14ac:dyDescent="0.25">
      <c r="A44" s="12" t="s">
        <v>64</v>
      </c>
      <c r="B44" s="100" t="s">
        <v>51</v>
      </c>
      <c r="C44" s="101"/>
      <c r="D44" s="101"/>
      <c r="E44" s="101"/>
      <c r="F44" s="102"/>
    </row>
    <row r="45" spans="1:6" x14ac:dyDescent="0.25">
      <c r="A45" s="70" t="s">
        <v>69</v>
      </c>
      <c r="B45" s="71"/>
      <c r="C45" s="71"/>
      <c r="D45" s="71"/>
      <c r="E45" s="71"/>
      <c r="F45" s="72"/>
    </row>
    <row r="46" spans="1:6" x14ac:dyDescent="0.25">
      <c r="A46" s="103" t="s">
        <v>110</v>
      </c>
      <c r="B46" s="104"/>
      <c r="C46" s="104"/>
      <c r="D46" s="104"/>
      <c r="E46" s="104"/>
      <c r="F46" s="105"/>
    </row>
    <row r="47" spans="1:6" x14ac:dyDescent="0.25">
      <c r="A47" s="94" t="s">
        <v>108</v>
      </c>
      <c r="B47" s="95"/>
      <c r="C47" s="95"/>
      <c r="D47" s="95"/>
      <c r="E47" s="95"/>
      <c r="F47" s="96"/>
    </row>
    <row r="48" spans="1:6" x14ac:dyDescent="0.25">
      <c r="A48" s="12" t="s">
        <v>70</v>
      </c>
      <c r="B48" s="97"/>
      <c r="C48" s="98"/>
      <c r="D48" s="98"/>
      <c r="E48" s="98"/>
      <c r="F48" s="99"/>
    </row>
    <row r="49" spans="1:6" x14ac:dyDescent="0.25">
      <c r="A49" s="12" t="s">
        <v>72</v>
      </c>
      <c r="B49" s="97"/>
      <c r="C49" s="98"/>
      <c r="D49" s="98"/>
      <c r="E49" s="98"/>
      <c r="F49" s="99"/>
    </row>
    <row r="50" spans="1:6" x14ac:dyDescent="0.25">
      <c r="A50" s="12" t="s">
        <v>74</v>
      </c>
      <c r="B50" s="100" t="s">
        <v>51</v>
      </c>
      <c r="C50" s="101"/>
      <c r="D50" s="101"/>
      <c r="E50" s="101"/>
      <c r="F50" s="102"/>
    </row>
    <row r="51" spans="1:6" x14ac:dyDescent="0.25">
      <c r="A51" s="106"/>
      <c r="B51" s="107"/>
      <c r="C51" s="107"/>
      <c r="D51" s="107"/>
      <c r="E51" s="107"/>
      <c r="F51" s="108"/>
    </row>
    <row r="52" spans="1:6" ht="39.950000000000003" customHeight="1" x14ac:dyDescent="0.25">
      <c r="A52" s="109" t="s">
        <v>76</v>
      </c>
      <c r="B52" s="109"/>
      <c r="C52" s="109"/>
      <c r="D52" s="109"/>
      <c r="E52" s="109"/>
      <c r="F52" s="109"/>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Ramo 53</vt:lpstr>
      <vt:lpstr>FID 53</vt:lpstr>
      <vt:lpstr>R53_E561</vt:lpstr>
      <vt:lpstr>R53_E562</vt:lpstr>
      <vt:lpstr>R53_E579</vt:lpstr>
      <vt:lpstr>R53_E580</vt:lpstr>
      <vt:lpstr>R53_E581</vt:lpstr>
      <vt:lpstr>R53_R582</vt:lpstr>
      <vt:lpstr>R53_R584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2018-06-26T02:37:50Z</dcterms:created>
  <dcterms:modified xsi:type="dcterms:W3CDTF">2018-06-28T06:08:36Z</dcterms:modified>
</cp:coreProperties>
</file>