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20" sheetId="1" r:id="rId1"/>
    <sheet name="R20_B004" sheetId="2" r:id="rId2"/>
    <sheet name="R20_E003" sheetId="3" r:id="rId3"/>
    <sheet name="R20_E016" sheetId="4" r:id="rId4"/>
    <sheet name="R20_P001" sheetId="5" r:id="rId5"/>
    <sheet name="R20_P002" sheetId="6" r:id="rId6"/>
    <sheet name="R20_P003" sheetId="7" r:id="rId7"/>
    <sheet name="R20_P004" sheetId="8" r:id="rId8"/>
    <sheet name="R20_S017" sheetId="9" r:id="rId9"/>
    <sheet name="R20_S052" sheetId="10" r:id="rId10"/>
    <sheet name="R20_S053" sheetId="11" r:id="rId11"/>
    <sheet name="R20_S057" sheetId="12" r:id="rId12"/>
    <sheet name="R20_S061" sheetId="13" r:id="rId13"/>
    <sheet name="R20_S065" sheetId="14" r:id="rId14"/>
    <sheet name="R20_S070" sheetId="15" r:id="rId15"/>
    <sheet name="R20_S071" sheetId="16" r:id="rId16"/>
    <sheet name="R20_S072" sheetId="17" r:id="rId17"/>
    <sheet name="R20_S155" sheetId="18" r:id="rId18"/>
    <sheet name="R20_S174" sheetId="19" r:id="rId19"/>
    <sheet name="R20_S176" sheetId="20" r:id="rId20"/>
    <sheet name="R20_S241" sheetId="21" r:id="rId21"/>
    <sheet name="R20_U008" sheetId="22" r:id="rId22"/>
    <sheet name="R20_U009" sheetId="23" r:id="rId23"/>
    <sheet name="FID_R20" sheetId="24" r:id="rId24"/>
    <sheet name="R20_K025" sheetId="25" r:id="rId25"/>
    <sheet name="R20_M001" sheetId="26" r:id="rId26"/>
    <sheet name="R20_O001" sheetId="27" r:id="rId27"/>
  </sheets>
  <externalReferences>
    <externalReference r:id="rId30"/>
    <externalReference r:id="rId31"/>
    <externalReference r:id="rId32"/>
    <externalReference r:id="rId33"/>
    <externalReference r:id="rId34"/>
    <externalReference r:id="rId35"/>
    <externalReference r:id="rId36"/>
  </externalReferences>
  <definedNames>
    <definedName name="_ftn1_1" localSheetId="23">#REF!</definedName>
    <definedName name="_ftn1_1" localSheetId="0">#REF!</definedName>
    <definedName name="_ftn1_1">#REF!</definedName>
    <definedName name="_ftnref1_1" localSheetId="23">#REF!</definedName>
    <definedName name="_ftnref1_1" localSheetId="0">#REF!</definedName>
    <definedName name="_ftnref1_1">#REF!</definedName>
    <definedName name="_xlnm.Print_Area" localSheetId="0">'Ramo 20'!$A$1:$F$25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<sst xmlns="http://schemas.openxmlformats.org/spreadsheetml/2006/main" count="4246" uniqueCount="1394">
  <si>
    <t>Proyecto de Presupuesto de Egresos de la Federación para el Ejercicio Fiscal 2017</t>
  </si>
  <si>
    <t>Objetivos, Indicadores y Metas para Resultados de los Programas Presupuestarios</t>
  </si>
  <si>
    <t>Datos del Programa Presupuestario</t>
  </si>
  <si>
    <t>Programa Presupuestario</t>
  </si>
  <si>
    <t>B004 Adquisición de leche nacional</t>
  </si>
  <si>
    <t>Ramo</t>
  </si>
  <si>
    <t>20 Desarrollo Social</t>
  </si>
  <si>
    <t>Unidad Responsable*</t>
  </si>
  <si>
    <t>VST-Liconsa, S.A. de C.V.</t>
  </si>
  <si>
    <t>Enfoques Transversales</t>
  </si>
  <si>
    <t>Proyecto de Presupuesto (millones de pesos):</t>
  </si>
  <si>
    <t>Alineación al Plan Nacional de Desarrollo 2013 - 2018</t>
  </si>
  <si>
    <t>Meta Nacional</t>
  </si>
  <si>
    <t>2 México Incluyente</t>
  </si>
  <si>
    <r>
      <t xml:space="preserve">                                      </t>
    </r>
    <r>
      <rPr>
        <b/>
        <sz val="9"/>
        <color indexed="8"/>
        <rFont val="Soberana Sans"/>
        <family val="3"/>
      </rPr>
      <t>Objetivo de la Meta Nacional</t>
    </r>
  </si>
  <si>
    <t>                                      1 Garantizar el ejercicio efectivo de los derechos sociales para toda la población</t>
  </si>
  <si>
    <t>Estrategia del Objetivo</t>
  </si>
  <si>
    <t>1 Asegurar una alimentación y nutrición adecuada de los mexicanos, en particular para aquellos en extrema pobreza o con carencia alimentaria severa</t>
  </si>
  <si>
    <t>Estrategia Transversal</t>
  </si>
  <si>
    <t>2 Gobierno Cercano y Moderno</t>
  </si>
  <si>
    <t>Programa Sectorial o Transversal</t>
  </si>
  <si>
    <t xml:space="preserve">Programa </t>
  </si>
  <si>
    <t>20 Programa Sectorial de Desarrollo Social</t>
  </si>
  <si>
    <t xml:space="preserve">Objetivo </t>
  </si>
  <si>
    <t>1 Fortalecer el cumplimiento efectivo de los derechos sociales que potencien las capacidades de las personas en situación de pobreza, a través de acciones que incidan positivamente en la alimentación, la salud y la educación.</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</si>
  <si>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</si>
  <si>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</si>
  <si>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</si>
  <si>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</si>
  <si>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</si>
  <si>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</si>
  <si>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</si>
  <si>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</si>
  <si>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fortalecer el cumplimiento efectivo de los derechos sociales que potencien las capacidades de las personas en situación de pobreza, a través de acciones que incidan positivamente en la alimentación, la salud y la educación mediante la adquisición de leche de origen nacional de calidad para cubrir parte de la demanda del Programa de Abasto Social de Leche</t>
  </si>
  <si>
    <t>Sectorial/Transversal:</t>
  </si>
  <si>
    <t>Variable uno: (Número de niños menores de 5 años en situación de desnutrición crónica / Total de población de menores de 5 años) * 100, Variable dos: (Número de niños menores de 5 años con anemia / Total de población de menores de 5 años) * 100, Variable tres: (Número de niños entre 0 y 11 años con  sobrepeso u obesidad / Total de población entre 0 y 11 años) * 100100</t>
  </si>
  <si>
    <t>Porcentaje</t>
  </si>
  <si>
    <t>Estratégico - Eficacia - Sexenal</t>
  </si>
  <si>
    <t>Población infantil en situación de malnutrición = {1.1 Prevalencia de desnutrición crónica en niños y niñas menores de 5 años; 1.2 Prevalencia de anemia en niños y niñas menores de 5 años de edad; 1.3 Prevalencia de sobrepeso y obesidad en niños y niñas de 0-11 años de edad}</t>
  </si>
  <si>
    <t>Porcentaje de la demanda de leche del Programa de Abasto Social de Leche satisfecha a través del Programa de Adquisición de Leche Nacional</t>
  </si>
  <si>
    <t>(Total de Litros adquiridos a través del Programa de Adquisición de Leche Nacional / Litros necesarios para el suministro del Programa de Abasto Social de Leche) * 100</t>
  </si>
  <si>
    <t>Estratégico - Eficacia - Trimestral</t>
  </si>
  <si>
    <r>
      <t>Nivel:</t>
    </r>
    <r>
      <rPr>
        <sz val="9"/>
        <color indexed="8"/>
        <rFont val="Soberana Sans"/>
        <family val="3"/>
      </rPr>
      <t xml:space="preserve"> </t>
    </r>
    <r>
      <rPr>
        <b/>
        <sz val="9"/>
        <color indexed="8"/>
        <rFont val="Soberana Sans"/>
        <family val="3"/>
      </rPr>
      <t>Propósito</t>
    </r>
  </si>
  <si>
    <t>Parte de la demanda de leche del Programa de Abasto Social de Leche es cubierta con leche de origen nacional de calidad</t>
  </si>
  <si>
    <t>Margen que representan los precios ofertados por los Agentes del mercado de leche fresca con respecto a los precios promedio pagados por Liconsa en las Zonas de Influencia de la Red de Acopio y Enfriamiento</t>
  </si>
  <si>
    <t xml:space="preserve">((Precio pagado por liconsa- Precio promedio de mercado)/Precio promedio de mercado)*100 </t>
  </si>
  <si>
    <r>
      <t>Nivel:</t>
    </r>
    <r>
      <rPr>
        <sz val="9"/>
        <color indexed="8"/>
        <rFont val="Soberana Sans"/>
        <family val="3"/>
      </rPr>
      <t xml:space="preserve"> </t>
    </r>
    <r>
      <rPr>
        <b/>
        <sz val="9"/>
        <color indexed="8"/>
        <rFont val="Soberana Sans"/>
        <family val="3"/>
      </rPr>
      <t>Componente</t>
    </r>
  </si>
  <si>
    <t>Leche de origen nacional de calidad comprada para el Programa de Abasto Social de Leche</t>
  </si>
  <si>
    <t>Porcentaje de litros captados con el mayor grado de calidad respecto del total de litros adquiridos</t>
  </si>
  <si>
    <t>(Total de litros con mayor grado de calidad / Total de litros adquiridos)*100</t>
  </si>
  <si>
    <t>Gestión - Eficiencia - Trimestral</t>
  </si>
  <si>
    <t>Tasa de variación del volumen total adquirido de leche fresca nacional</t>
  </si>
  <si>
    <t>((Volumen total adquirido de leche fresca nacional en t / Volumen total adquirido de leche fresca nacional en t-1)-1)*100</t>
  </si>
  <si>
    <t>Gestión - Eficacia - Trimestral</t>
  </si>
  <si>
    <t>Porcentaje de cumplimiento del programa de compra de leche nacional (fresca y polvo)</t>
  </si>
  <si>
    <t>(Litros equivalentes de leche nacional adquiridos / Total de litros programados a comprar a nivel nacional)x100</t>
  </si>
  <si>
    <r>
      <t>Nivel:</t>
    </r>
    <r>
      <rPr>
        <sz val="9"/>
        <color indexed="8"/>
        <rFont val="Soberana Sans"/>
        <family val="3"/>
      </rPr>
      <t xml:space="preserve"> </t>
    </r>
    <r>
      <rPr>
        <b/>
        <sz val="9"/>
        <color indexed="8"/>
        <rFont val="Soberana Sans"/>
        <family val="3"/>
      </rPr>
      <t>Actividad</t>
    </r>
  </si>
  <si>
    <t>Registro de productores por cada centro de acopio, donde se establece el tipo de leche, volumen y frecuencia para la elaboración y firma del contrato</t>
  </si>
  <si>
    <t>Porcentaje de productores que le venden a Liconsa, con información completa en el Registro Nacional de Productores de Leche</t>
  </si>
  <si>
    <t>(Número de productores que venden leche fresca nacional a Liconsa, con información básica completa en el Registro Nacional de Productores / Total de productores que le venden leche fresca nacional a Liconsa) X 100</t>
  </si>
  <si>
    <t>Captación de leche en centros de acopio</t>
  </si>
  <si>
    <t>Costo promedio de operación por litro en centros de acopio</t>
  </si>
  <si>
    <t>Costo de operación / Litros captados</t>
  </si>
  <si>
    <t>Pesos</t>
  </si>
  <si>
    <t>Gestión - Economía - Trimestral</t>
  </si>
  <si>
    <t>Capacidad utilizada en centros de acopio</t>
  </si>
  <si>
    <t>(Litros de leche fresca captados diariamente / Capacidad de captación de litros de leche diarios en centros acopio) X 100</t>
  </si>
  <si>
    <t>Litros producidos para el PASL respecto al total de leche nacional adquirida en centros de acopio y plantas</t>
  </si>
  <si>
    <t>(Litros producidos del PASL / Total de litros de leche fresca de centros de acopio y plantas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</si>
  <si>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</si>
  <si>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Estratégico - Eficacia - Anual</t>
  </si>
  <si>
    <t>Litro</t>
  </si>
  <si>
    <t>Gestión - Eficacia - Semestral</t>
  </si>
  <si>
    <t>Gestión - Calidad - Trimestral</t>
  </si>
  <si>
    <t>E003 Servicios a grupos con necesidades especiales</t>
  </si>
  <si>
    <t>V3A-Instituto Nacional de las Personas Adultas Mayores</t>
  </si>
  <si>
    <t>                                      2 Transitar hacia una sociedad equitativa e incluyente</t>
  </si>
  <si>
    <t>2 Articular políticas que atiendan de manera específica cada etapa del ciclo de vida de la población</t>
  </si>
  <si>
    <t>4 Construir una sociedad igualitaria donde exista acceso irrestricto al bienestar social mediante acciones que protejan el ejercicio de los derechos de todas las personas.</t>
  </si>
  <si>
    <t>Contribuir a construir una sociedad igualitaria donde exista acceso irrestricto al bienestar social mediante acciones que protejan el ejercicio de los derechos de todas las personas. mediante la atención preferente en materia de asesoría jurídica, salud, e igualdad de oportunidades en el acceso al trabajo a las personas adultas mayores.</t>
  </si>
  <si>
    <t>Estratégico - Eficacia - Quinquenal</t>
  </si>
  <si>
    <t>Porcentaje de personas con discapacidad que perciben que en México no se respetan sus derechos.</t>
  </si>
  <si>
    <t>Las personas adultas mayores ejercen sus derechos de atención preferente en materia de asesoría jurídica, salud, e igualdad de oportunidades en el acceso al trabajo.</t>
  </si>
  <si>
    <t>Porcentaje de personas adultas mayores que hacen uso de los servicios que brinda el programa</t>
  </si>
  <si>
    <t>Total de personas adultas mayores que hacen uso de los servicios que brinda el Programa a través de módulos de asesoría jurídica, módulos de vinculación productiva, Centro de Atención Integral, albergues y residencias de día y centros culturales/ total de personas adultas mayores en México)*100</t>
  </si>
  <si>
    <t>Servicios de igualdad de oportunidades en el acceso al trabajo a personas adultas mayores otorgados.</t>
  </si>
  <si>
    <t>Porcentaje de incorporación de personas adultas mayores a la vida laboral</t>
  </si>
  <si>
    <t>(Número de personas adultas mayores vinculadas a una actividad remunerada / número de personas adultas mayores programadas a vincular a una actividad remunerada) *100</t>
  </si>
  <si>
    <t>Personas</t>
  </si>
  <si>
    <t>Servicios de atención preferente en materia de salud a personas adultas mayores otorgados.</t>
  </si>
  <si>
    <t>Porcentaje de población adulta mayor que asiste a los centros culturales del Instituto Nacional de las Perosnas Adultas Mayores con grado de depresión normal con base en la Escala de Depresión Geriátrica (GDS)</t>
  </si>
  <si>
    <t>(Número de personas adultas mayores de centros culturales con depresión normal / Número de personas adultas mayores en centros culturales) *100</t>
  </si>
  <si>
    <t>Estratégico - Eficacia - Semestral</t>
  </si>
  <si>
    <t>Porcentaje de servicios de atención preferente en materia de salud brindados a las personas adultas mayores</t>
  </si>
  <si>
    <t>(Número de servicios prestados en el Centro de Atención Integral / número de servicios prestados en el Centro de Atención Integral) *100</t>
  </si>
  <si>
    <t>Servicios de atención preferente en materia de asesoría jurídica a personas adultas mayores otorgados.</t>
  </si>
  <si>
    <t>Porcentaje de servicios otorgados a las personas adultas mayores en los módulos de asesoría jurídica</t>
  </si>
  <si>
    <t>(Número total de servicios otorgados a las personas adultas mayores los módulos de asesoría jurídica / Número de servicios programados a otorgar a las personas adultas mayores en los módulos de asesoría jurídica) *100</t>
  </si>
  <si>
    <t>Servicio</t>
  </si>
  <si>
    <t xml:space="preserve">Porcentaje de población adulta mayor albergada en las unidades del Instituto Nacional de las Perosnas Adultas Mayores con grado de dependencia leve o independiente de acuerdo con la Escala de valoración geriátrica Barthel </t>
  </si>
  <si>
    <t>(Número de personas adultas mayores albergadas con dependencia leve + número de personas adultas mayores albergadas independientes / Total de personas adultas mayores albergadas ) *100</t>
  </si>
  <si>
    <t>Firma de convenios con empresas que demandan personas adultas mayores para incorporarlas a su capital humano.</t>
  </si>
  <si>
    <t>Porcentaje de convenios firmados con empresas para la vinculación productiva de personas adultas mayores</t>
  </si>
  <si>
    <t>(Número de convenios firmados para la vinculación productiva de personas adultas mayores / Número de convenios programados a suscribir para la vinculación productiva de personas adultas mayores)*100</t>
  </si>
  <si>
    <t>Convenio</t>
  </si>
  <si>
    <t>Expedición de credenciales de afiliación a als personas adultas mayores.</t>
  </si>
  <si>
    <t xml:space="preserve">Porcentaje de credenciales otorgadas respecto a las programadas. </t>
  </si>
  <si>
    <t>(Total de personas adultas mayores que tramitaron su credencial INAPAM) / (Número de credenciales programadas a otorgar)* 100</t>
  </si>
  <si>
    <t>E016 Articulación de políticas públicas integrales de juventud</t>
  </si>
  <si>
    <t>VUY-Instituto Mexicano de la Juventud</t>
  </si>
  <si>
    <t>Contribuir a construir una sociedad igualitaria donde exista acceso irrestricto al bienestar social mediante acciones que protejan el ejercicio de los derechos de todas las personas. mediante la coordinación de los actores sociales en políticas o acciones para consolidar la incorporación equitativa de las personas jóvenes en los procesos de desarrollo.</t>
  </si>
  <si>
    <t>[(Promedio ponderado por la escala 1 a 10 que determinó cada uno de los entrevistados para la pregunta 17.7.1)+(Promedio ponderado por la escala 1 a 10 que determinó cada uno de los entrevistados para la pregunta 17.7.2)+(Promedio ponderado por la escala 1 a 10 que determinó cada uno de los entrevistados para la pregunta 17.7.3) / 3]</t>
  </si>
  <si>
    <t>Otra-Índice</t>
  </si>
  <si>
    <t>Índice de satisfacción de los jóvenes con respecto a su situación económica, trabajo y estudios</t>
  </si>
  <si>
    <t>Los jóvenes beneficiarios se incorporan a los procesos de desarrollo social</t>
  </si>
  <si>
    <t>Porcentaje de las y los jóvenes beneficiarios satisfechos con el fortalecimiento de su capital humano como mecanismo para su incorporación a los procesos de desarrollo social.</t>
  </si>
  <si>
    <t>(Suma de los jóvenes que están satisfechos  con el fortalecimiento de su capital humano como mecanismo para su incorporación a los procesos de desarrollo social/Total de jóvenes beneficiados)*100</t>
  </si>
  <si>
    <t>Estratégico - Calidad - Anual</t>
  </si>
  <si>
    <t>Porcentaje de jóvenes beneficiarios que reconocen su acceso a los derechos sociales de los jóvenes establecidos en los capítulos I y II de la Convención Iberoamericana de Derechos de los Jóvenes.</t>
  </si>
  <si>
    <t>(Porcentaje de beneficiarios que reconocen su acceso a los derechos sociales de los jóvenes/Total de beneficiarios)*100)</t>
  </si>
  <si>
    <t>Porcentaje de las y los jóvenes beneficiarios satisfechos con su participación social como mecanismo para su incorporación a los procesos de desarrollo social.</t>
  </si>
  <si>
    <t>(Suma de los jóvenes que están satisfechos con su participación social como mecanismo para su incorporación a los procesos de desarrollo social/Total de jóvenes beneficiados)*100</t>
  </si>
  <si>
    <t>Apoyos para fortalecer el capital humano de los y los jóvenes brindados</t>
  </si>
  <si>
    <t xml:space="preserve">Porcentaje de formaciones impartidas para el desarrollo de habilidades laborales </t>
  </si>
  <si>
    <t>(Número de formaciones impartidas y aprobadas por el comité)/(Número de formaciones planeadas por la DBEJ)*100</t>
  </si>
  <si>
    <t>Estratégico - Eficiencia - Semestral</t>
  </si>
  <si>
    <t>Espacios para la participación juvenil y toma de decisiones generados</t>
  </si>
  <si>
    <t xml:space="preserve">Tasa de variación de las y los jóvenes que promueven su participación a través del Premio Nacional de la Juventud. </t>
  </si>
  <si>
    <t>(Número Total de las candidaturas procedentes al Premio Nacional de la Juventud en el año año en curso / Número Total de las candidaturas procedentes al Premio Nacional de la Juventud en el año año anterior-1)*100)</t>
  </si>
  <si>
    <t xml:space="preserve">Tasa de variación promedio de las y los jóvenes que promueven su participación a través de su participación en el concurso juvenil de debate político. </t>
  </si>
  <si>
    <t>(Número Total de las y los jóvenes procedentes en el Concurso Juvenil Debate Político en el año año en curso /Número Total de las y los jóvenes procedentes en el Concurso Juvenil Debate Político en el año año anterior-1)*100)</t>
  </si>
  <si>
    <t xml:space="preserve">Tasa de variación de las becas rumbo joven otorgadas para la movilidad nacional-internacional. </t>
  </si>
  <si>
    <t>((Becas entregadas de la  categoría Rumbo Joven del año en curso/becas entregadas de la categoría Rumbo Joven del año anterior-1)*100</t>
  </si>
  <si>
    <t xml:space="preserve">Porcentaje de becas otorgadas para la Transición Escuela Trabajo </t>
  </si>
  <si>
    <t>(Número de becas otorgadas en la Categoría Transición Escuela - Trabajo/Número de becas ofertadas en la Categoría Transición Escuela - Trabajo)*100</t>
  </si>
  <si>
    <t>Difusión de las convocatorias de movilidad nacional-internacional (rumbo joven)</t>
  </si>
  <si>
    <t xml:space="preserve">Porcentaje de acuerdos que se establecen para la difusión de las oportunidades de movilidad  </t>
  </si>
  <si>
    <t>(Número Estados con instancias estatales de juventud difusoras /Número de estados en México)*100</t>
  </si>
  <si>
    <t>Ministración de apoyos para el desarrollo de habilidades y de experiencia profesional.</t>
  </si>
  <si>
    <t xml:space="preserve">Porcentaje de Comités celebrados para operar la categoría transición escuela trabajo </t>
  </si>
  <si>
    <t>((Número de trimestres con comité/Número de Trimestres al año)*100</t>
  </si>
  <si>
    <t>Emisión de convocatorias diseñadas para promocionar los espacios de participación juvenil</t>
  </si>
  <si>
    <t xml:space="preserve">Tasa de crecimiento de las y los jóvenes que postulan al Premio Nacional de la Juventud </t>
  </si>
  <si>
    <t>(((Número Total de las y los jóvenes postulantes al Premio Nacional de la Juventud en el año en curso / Número Total de las y los jóvenes postulante al Premio Nacional de la Juventud en el año anterior))-1)*100</t>
  </si>
  <si>
    <t>Tasa de crecimiento de las y los jóvenes que se registran al Concurso Juvenil Debate Político</t>
  </si>
  <si>
    <t>(((Número Total de las y los jóvenes postulantes en el Concurso Juvenil Debate Político en el año en curso)/(Número Total de las y los jóvenes postulantes en el Concurso Juvenil Debate Político en el año anterior))-1)*100</t>
  </si>
  <si>
    <t>Difusión en la APF las convocatorias del Premio Nacional de Juventud y del concurso juvenil de debate político</t>
  </si>
  <si>
    <t>Porcentaje de la difusión del Premio Nacional de la Juventud en la APF</t>
  </si>
  <si>
    <t>(((Número Total de dependencias federales que reportan al PROJUVENTUD, que difundieron a través de sus redes sociales, al menos en una ocasión, la convocatoria (primer y segundo trimestre) y a los ganadores del Premio Nacional de la Juventud (tercer trimestre)/Número Total de dependencias federales que reportan al PROJUVENTUD))*100</t>
  </si>
  <si>
    <t>Porcentaje de la difusión del Concurso Juvenil Debate Político en el país</t>
  </si>
  <si>
    <t>(((Número Total de Instancias Estatales de Juventud, que difundieron a través de sus redes sociales, al menos en una ocasión, la convocatoria (primer y segundo trimestre) y a los ganadores del Concurso Juvenil Debate Político (tercer trimestre y cuarto)/Número Total de Instancias Estatales de Juventud))-1)*100</t>
  </si>
  <si>
    <t>P001 Diseño y Conducción de la Política Pública de Desarrollo Social</t>
  </si>
  <si>
    <t>600-Subsecretaría de Planeación, Evaluación y Desarrollo Regional</t>
  </si>
  <si>
    <t>Contribuir a fortalecer el cumplimiento efectivo de los derechos sociales que potencien las capacidades de las personas en situación de pobreza, a través de acciones que incidan positivamente en la alimentación, la salud y la educación. mediante Las condiciones políticas, económicas y sociales se mantienen estables, coadyuvando a que las políticas en la materia logren disminuir la desigualdad en el ingreso y el fortalecimiento del desarrollo; la inclusión, y la cohesión social.</t>
  </si>
  <si>
    <t>Tasa de crecimiento en el nivel de gasto en los hogares de los derechohabientes sociales.</t>
  </si>
  <si>
    <t xml:space="preserve">[ (nivel de gasto de los derechohabientes sociales en 2017 - nivel de gasto de los derechohabientes sociales en 2016) / nivel de gasto de los derechohabientes sociales en 2016] *100 </t>
  </si>
  <si>
    <t>Tasa de variación</t>
  </si>
  <si>
    <t>Porcentaje de la población con acceso a la alimentación.</t>
  </si>
  <si>
    <t>Método de cálculo: (Total de personas con acceso a la alimentación / Total de  personas a nivel nacional) * 100</t>
  </si>
  <si>
    <t>Estratégico - Eficacia - Bienal</t>
  </si>
  <si>
    <t>Reglas de Operación y Lineamientos de los Programas a cargo de la SEDESOL alineados con los documentos rectores de la política social</t>
  </si>
  <si>
    <t>Porcentaje de reducción de la carga administrativa impuesta a los particulares en la realización de trámites y servicios ante la SEDESOL</t>
  </si>
  <si>
    <t>(Carga Administrativa 2017 / Carga Administrativa 2016)</t>
  </si>
  <si>
    <t>Regla técnica</t>
  </si>
  <si>
    <t>Número de Reglas de Operación y Lineamientos de los Programas de la SEDESOL que cuentan con autorización presupuestaria de la Secretaría de Hacienda y Crédito Público.</t>
  </si>
  <si>
    <t>Sumatoria de Reglas de Operación y Lineamientos de programas sociales que cuentan con autorización presupuestaria de la Secretaría de Haciienda y Crédito Público</t>
  </si>
  <si>
    <t>Gestión - Economía - Anual</t>
  </si>
  <si>
    <t>Porcentaje de derechohabientes sociales ubicados por debajo de la Lìnea de Bienestar Mínimo que reciben apoyos.</t>
  </si>
  <si>
    <t>((Derechohabientes sociales ubicados por debajo de la Línea de Bienestar Minimo que recibieron apoyos)/(Total de la Población ubicada por debajo de la Línea de Bienestar Mínimo)) * 100</t>
  </si>
  <si>
    <t>Reuniones de discusión para el diseño de la Política de Desarrollo Social.</t>
  </si>
  <si>
    <t>Cantidad de reuniones coordinadas por la Unidad de Planeación y Relaciones Internacionales, la Dirección General de Programación y Presupuesto y la Dirección General de Procesos y Estructuras Organizacionales para mejorar el diseño de las Reglas de Operación y Lineamientos de los Programas Sociales.</t>
  </si>
  <si>
    <t>Sumatoria de reuniones coordinadas por la Unidad de Planeación y Relaciones Internacionales, la Dirección General de Programación y Presupuesto y la Dirección General de Procesos y Estructuras Organizacionales para mejorar el diseño de las Reglas de Operación y Lineamientos de los Programas Sociales.</t>
  </si>
  <si>
    <t>Reunión</t>
  </si>
  <si>
    <t>Número de Reglas de Operación y Lineamientos de los Programas Sociales difundidos conforme la norma.</t>
  </si>
  <si>
    <t>Sumatoria de  Reglas de Operación y Lineamientos de los Programas Sociales publicadas en el Diario Oficial de la Federación y/o la Normateca Interna de la SEDESOL.</t>
  </si>
  <si>
    <t>Tasa de crecimiento en el numero de registros del Padrón Único de Beneficiarios.</t>
  </si>
  <si>
    <t xml:space="preserve">[ (numero de registros en el PUB en 2017 - número  de registros en el PUB en 2016) / número de registros en el PUB en 2016] *100 </t>
  </si>
  <si>
    <t>Gestión - Eficacia - Anual</t>
  </si>
  <si>
    <t>Tasa de crecimiento en el numero de Contralorías Sociales instaladas.</t>
  </si>
  <si>
    <t xml:space="preserve">[ (numero de contralorías sociales instaladas  en  2017 - número  de contralorías sociales instaladas en 2016) / número de contralorías sociales instaladas en  2016] *100 </t>
  </si>
  <si>
    <t>P002 Promoción y evaluación de la política de desarrollo social y comunitario, la participación y la cohesión social</t>
  </si>
  <si>
    <t>1 Generar esquemas de desarrollo comunitario a través de procesos de participación social</t>
  </si>
  <si>
    <t>Contribuir a fortalecer el cumplimiento efectivo de los derechos sociales que potencien las capacidades de las personas en situación de pobreza, a través de acciones que incidan positivamente en la alimentación, la salud y la educación. mediante la ejecución de funciones y procesos sustantivos de manera eficaz por parte de las diferentes áreas de la Sedesol, basadas en evidencia sólida, en favor del cumplimiento de los objetivos de la política de desarrollo social.</t>
  </si>
  <si>
    <t>Porcentaje de Programas Presupuestarios Sujetos a Reglas o Lineamientos de Operación, que cuentan con calificación de desempeño medio y alto</t>
  </si>
  <si>
    <t>[(Número de Programas Presupuestarios de modalidad S y U que cuentan con calificación del MSID media alta y alta) / (Número total de Programas Presupuestarios de modalidad SyU)] x 100</t>
  </si>
  <si>
    <t>Porcentaje de programas presupuestarios sujeros a Reglas o Lineamientos de Operación, que cuentan con nivel de desempeño Óptimo o con Alto Potencial.</t>
  </si>
  <si>
    <t>[(Número de programas presupuestarios  de modalidad S y U que cuentan con nivel de desepeño óptimo + Número de programas presupuestarios s de modalidad S y U que cuentan con nivel de desepeño con alto potencial ) / (Número total de programas presupuestarios de modalidad SyU)] x 100</t>
  </si>
  <si>
    <t>Estratégico - Eficiencia - Anual</t>
  </si>
  <si>
    <t>Las diferentes áreas de la Sedesol ejecutan sus funciones y procesos sustantivos de manera eficaz, basados en evidencia sólida, en favor del cumplimiento de los objetivos de la política de desarrollo social.</t>
  </si>
  <si>
    <t>Número total de procesos efectuados por las diversas áreas de la Secretaría de Desarrollo Social que están certificados bajo una norma de calidad</t>
  </si>
  <si>
    <t>Sumatoria del número de procesos certificados bajo una norma</t>
  </si>
  <si>
    <t>Proceso</t>
  </si>
  <si>
    <t>Participación de los actores principales de la política de desarrollo social, tanto internos como ajenos a la Sedesol, articulada y coordinada.</t>
  </si>
  <si>
    <t>Porcentaje de cumplimiento de acuerdos pactados en las Sesiones de la Comisión Nacional de Desarrollo Social</t>
  </si>
  <si>
    <t>(Número de acuerdos cumplidos / Número de acuerdos pactados) x 100</t>
  </si>
  <si>
    <t>Porcentaje de presupuesto ejercido por las Delegaciones de la Sedesol en las Entidades Federativas.</t>
  </si>
  <si>
    <t>[(Total de presupuesto del P002 ejercido durante el año por las Delegaciones) / (Total del presupuesto modificado asignado a las Delegaciones en el año por el P002)] x 100</t>
  </si>
  <si>
    <t>Mecanismos para garantizar la juricidad de los actos de la Sedesol, implementados.</t>
  </si>
  <si>
    <t>Número de acciones implementadas para fortalecer la integridad en el quehacer institucional.</t>
  </si>
  <si>
    <t xml:space="preserve">Sumatoria de capacitaciones, conformación e instalación de Grupos de Trabajo, difusión de mensajes  y documentación emitida, así como la publicación de guías. </t>
  </si>
  <si>
    <t>Acción</t>
  </si>
  <si>
    <t>Gestión - Eficiencia - Semestral</t>
  </si>
  <si>
    <t>Actividades y programas de la Sedesol que impulsan la política de desarrollo social, difundidos.</t>
  </si>
  <si>
    <t>Número de estudios de desarrollo social realizados, impulsados y/o gestionados por la Dirección General de Análisis y Prospectiva</t>
  </si>
  <si>
    <t>Sumatoria del número de Estudios de Desarrollo Social realizados por la Dirección General de Análisis y Prospectiva durante el año</t>
  </si>
  <si>
    <t>Estudio</t>
  </si>
  <si>
    <t>Instrumentos, documentos y productos con rigor técnico y metodológico  para impulsar la operación de los Programas Presupuestarios de la Sedesol, elaborados e implementados.</t>
  </si>
  <si>
    <t>Porcentaje de programas presupuestarios de operación con Aspectos Susceptibles de Mejora detectados en el año que cuentan con un plan de trabajo para su atención</t>
  </si>
  <si>
    <t>[ (Número de programas presupuestarios con planes de trabajo para atender ASM) / (Número de programas presupuestarios a cargo de la Sedesol) * 100]</t>
  </si>
  <si>
    <t>Gestión - Calidad - Anual</t>
  </si>
  <si>
    <t>Matrices de Indicadores para Resultados de los programas presupuestarios  de la Sedesol, sujetos a Reglas de Operación, que cuentan con aprobación directa del Consejo Nacional de Evaluación de la Política de Desarrollo Social</t>
  </si>
  <si>
    <t>(Cantidad de Matrices de Indicadores para Resultados de los programas presupuestarios de la Sedesol, sujetos a Reglas de Operación, que cuentan con aprobación directa del Consejo Nacional de Evaluación de la política de desarrollo social)</t>
  </si>
  <si>
    <t xml:space="preserve">Porcentaje de padrones de los programas prespuestarios de la Sedesol analizados respecto el total de padrones  integrados al Padron Único de Beneficiarios </t>
  </si>
  <si>
    <t>(Número de programas presupuestarios de la Sedesol con padrones analizados integrados al Padron Único de Beneficiarios/ Número de padrones de la Sedesol integrados al Padron Único de Beneficiarios) x 100</t>
  </si>
  <si>
    <t>Porcentaje de Reglas de Operación con párrafos transversales sobre equidad de género y blindaje electoral</t>
  </si>
  <si>
    <t>[(Número total de reglas de operación con párrafos transversales sobre equidad de género y blindaje electoral) / (Número total de reglas de operación )] x 100</t>
  </si>
  <si>
    <t>Analizar y mejorar las Matrices de Indicadores para Resultados de los Programas Presupuestarios de la Sedesol.</t>
  </si>
  <si>
    <t xml:space="preserve">Número de análisis de tendencia </t>
  </si>
  <si>
    <t>Sumatoria de Número de análisis de tendencia elaborados</t>
  </si>
  <si>
    <t>Informe</t>
  </si>
  <si>
    <t>Cantidad de reuniones realizadas para mejorar las Matrices de Indicadores para Resultados de los programas presupuestarios de la Sedesol</t>
  </si>
  <si>
    <t xml:space="preserve">Sumatoria de reuniones realizadas y coordinadas por la DGEMPS para mejorar las Matrices de Indicadores para Resultados de los programas presupuestarios de la Sedesol. </t>
  </si>
  <si>
    <t>Gestión - Eficiencia - Anual</t>
  </si>
  <si>
    <t>Fortalecer la coordinación institucional, interinstitucional e intergubernamental en favor del cumplimiento de la política de desarrollo social.</t>
  </si>
  <si>
    <t>Porcentaje de opiniones a los proyectos legislativos integradas</t>
  </si>
  <si>
    <t>(Número de opiniones efectuadas / Número de solicitudes de opinión durante el año) x 100</t>
  </si>
  <si>
    <t>Analizar y mejorar las Reglas y Lineamientos de Operación de los programas presupuestarios de la Sedesol.</t>
  </si>
  <si>
    <t>Porcentaje de áreas de la Sedesol que participan en el proceso de análisis de las Reglas de Operación</t>
  </si>
  <si>
    <t>[(Número total de áeas que participan en las reuniones de anpalisis de las reglas de operación / (Número total de áreas involucradas en el proceso de análisis de reglas de operación )] x 100</t>
  </si>
  <si>
    <t>Difundir actividades y programas de la Sedesol que impulsan la política de desarrollo social.</t>
  </si>
  <si>
    <t xml:space="preserve">Número de boletines informativos </t>
  </si>
  <si>
    <t>Sumatoria de Número de boletines informativos publicados</t>
  </si>
  <si>
    <t>Número de Campañas de Comunicación Social</t>
  </si>
  <si>
    <t>Sumatoria del número total de Campañas de Comunicación Social</t>
  </si>
  <si>
    <t>Campaña</t>
  </si>
  <si>
    <t>Validar las claves de localidad en la integración de información de padrones al Padrón Único de Beneficiarios de la SEDESOL conforme al Catalogo de Entidades Federativas, Municipios y Localidades, con el propósito de contar con información certera sobre la ubicación de los beneficiarios de los programas sociales.</t>
  </si>
  <si>
    <t>Porcentaje de beneficiarios identificados a nivel localidad</t>
  </si>
  <si>
    <t>(Número de beneficiarios de programas sociales que cuentan con  clave de localidad conforme al catálogo de claves de entidades federativas, municipios y localidades / Número de beneficiarios del padrón de beneficiarios de programas sociales) x 100</t>
  </si>
  <si>
    <t>Gestión - Calidad - Semestral</t>
  </si>
  <si>
    <t>Incorporación de párrafos transversales en las Reglas de Operación</t>
  </si>
  <si>
    <t>Porcentaje de reglas de operación con párrafos transversales sobre equidad de género y blindaje electoral</t>
  </si>
  <si>
    <t>Asesoría Jurídica en Reglas de Operación</t>
  </si>
  <si>
    <t>Porcentaje de Reglas de Operación en las que se requiere intervención como asesor jurídico</t>
  </si>
  <si>
    <t>[(Número total de Reglas de Operación en las que se requiere intervención como asesor jurídico) / (Número total de Reglas de Operación)] x 100</t>
  </si>
  <si>
    <t>Integrar el Padrón Único de Beneficiarios de la Sedesol.</t>
  </si>
  <si>
    <t>Índice de cumplimiento en la actualización de documentos normativos</t>
  </si>
  <si>
    <t>Índice = 10 * (Lineamientos normativos para la estimación de pobreza) + 10 * (Diseño CUIS) + 10 * (Layout CUIS) + 10 * (Documento de Criterios para la Sistematización CUIS) + 20 * (Acta de liberación de la sistematización del CUIS) + 10 * (Diseño CC) + 10 * (Layout CC) + 10 * (Documento(s) de(los) Criterios para la Sistematización de CC) + 10 * (Acta de liberación de la sistematización CC) Donde la expresión tiene la forma general siguiente: Índice = Coef1 * Var1 + Coef2 * Var2 + ... + Coef9 * Var9 Cada variable (Vari , i = 1 a 9) tendrá un valor entre cero y uno, y se refiere a los documentos normativos para el siguiente año fiscal</t>
  </si>
  <si>
    <t>Indice de incremento</t>
  </si>
  <si>
    <t>Coordinar evaluaciones externas a los Programas Presupuestarios de la Sedesol para identificar áreas de oportunidad y mejora en su operación.</t>
  </si>
  <si>
    <t xml:space="preserve">Número de evaluaciones externas, a programas presupuestarios de la Sedesol </t>
  </si>
  <si>
    <t>Sumatoria del número de evaluaciones externas, a programas presupuestarios, revisadas y mejoradas por parte de la DGEMPS.</t>
  </si>
  <si>
    <t>Evaluación</t>
  </si>
  <si>
    <t xml:space="preserve">Porcentaje de programas de la Sedesol que entregan sus padrones para la integración del Padrón Único de Beneficiarios </t>
  </si>
  <si>
    <t>(Número de programas de la Sedesol que entregan su padrón en el año t / Número de programas de la Sedesol considerados para el año t) x 100</t>
  </si>
  <si>
    <t>P003 Evaluación de los programas sociales</t>
  </si>
  <si>
    <t>VQZ-Consejo Nacional de Evaluación de la Política de Desarrollo Social</t>
  </si>
  <si>
    <t>Transversal: 2 Gobierno Cercano y Moderno</t>
  </si>
  <si>
    <t xml:space="preserve">                                      </t>
  </si>
  <si>
    <t>2 Programa para un Gobierno Cercano y Moderno 2013 - 2018</t>
  </si>
  <si>
    <t>2 Fortalecer el presupuesto basado en resultados de la APF, incluyendo el gasto federalizado</t>
  </si>
  <si>
    <t>Contribuir a fortalecer el presupuesto basado en resultados de la APF, incluyendo el gasto federalizado mediante la mejora del desempeño y la rendición de cuentas de la política de desarrollo social.</t>
  </si>
  <si>
    <t>Los cinco pilares del ciclo de gestión examinan los elementos indispensables para que el proceso de creación de valor público esté orientado a lograr resultados. Dichos elementos se ordenan en tres categorías: componentes, indicadores y requisitos mínimos o variables. Las tres categorías se califican con una escala que va de 0 a 5, en la que 5 es la situación óptima. El promedio de todos los indicadores deriva en un índice que muestra la capacidad de GpR de un país. La información de los cinco pilares se recaba mediante diagnósticos, realizados en cuatro etapas: durante la primera se examinan los marcos legal e institucional que sustentan el funcionamiento y la interrelación entre los pilares, y se analizan los diagnósticos existentes y otras fuentes secundarias, como estudios e investigaciones; en la segunda etapa se realizan entrevistas a funcionarios de gobierno; en la tercera etapa se asignan valores a las variables con base en la información y la documentación obtenidas, y se elab</t>
  </si>
  <si>
    <t>índice de Gestión para Resultados en América Latina y el Caribe</t>
  </si>
  <si>
    <t xml:space="preserve">Porcentaje de programas federales de desarrollo social dirigidos a la pobreza con Reglas de Operación (ROP), que usan los lineamientos y criterios del CONEVAL para su identificación    </t>
  </si>
  <si>
    <t xml:space="preserve">(Número de programas federales de desarrollo social con ROP  verificados, que tengan como fin o propósito la superación de la pobreza o la atención de la población en dicha situación en el año t / Número total de programas federales de desarrollo social con ROP, que tengan como fin o propósito la superación de la pobreza o la atención de la población en dicha situación en el año t)*100     </t>
  </si>
  <si>
    <t>Porcentaje de funcionarios que han considerado las recomendaciones del CONEVAL recibidas.</t>
  </si>
  <si>
    <t xml:space="preserve">(Número de funcionarios entrevistados que respondieron haber considerado todas o algunas de las recomendaciones del CONEVAL en el año t / Total de funcionarios que contestaron la encuesta en el año t)*100 </t>
  </si>
  <si>
    <t xml:space="preserve">Variación porcentual del Índice de mejora del desempeño de la Política de Desarrollo Social         </t>
  </si>
  <si>
    <t>Otra-Variación Porcentual</t>
  </si>
  <si>
    <t>Porcentaje de funcionarios que perciben una mejora del desempeño y la rendición de cuentas de la política de desarrollo social.</t>
  </si>
  <si>
    <t>(Número de funcionarios encuestados en el periodo t que perciben mucha o algo de mejora en el desempeño de la política de desarrollo social y en la rendición de cuentas como resultado del quehacer del CONEVAL en el año t / Total de funcionarios que respondieron la encuesta en el año t)*100</t>
  </si>
  <si>
    <t>Otra-Variación porcentual</t>
  </si>
  <si>
    <t xml:space="preserve">Índice de difusión de las evaluaciones externas de los programas federales de desarrollo social                </t>
  </si>
  <si>
    <t>Porcentaje de dependencias que, al menos un 80% de sus programas, mantienen un proceso de mejora continua.</t>
  </si>
  <si>
    <t xml:space="preserve">(Número de dependencias que al menos un 80% de sus programas participaron en el proceso de mejora continua de sus programas año t   /Número de dependencias que participaron en el proceso de mejora continua de sus programas en el año t)*100  </t>
  </si>
  <si>
    <t>Los integrantes de las Comisiones Nacional e Intersecretarial de Desarrollo Social y el Consejo Consultivo cuentan con análisis y recomendaciones del CONEVAL sobre el estado de la Política de Desarrollo Social</t>
  </si>
  <si>
    <t xml:space="preserve">Porcentaje de programas federales de desarrollo social con indicadores aprobados    </t>
  </si>
  <si>
    <t xml:space="preserve">(Número de programas federales de desarrollo social vigentes con indicadores aprobados y matriz de indicadores en el Sistema de Evaluación del Desempeño al año t/Total de programas federales de desarrollo social vigentes con matriz de indicadores en el Sistema de Evaluación del Desempeño en el año t)*100     </t>
  </si>
  <si>
    <t xml:space="preserve">Porcentaje de productos CONEVAL presentados a los integrantes de las Comisiones Nacional e Intersecretarial de Desarrollo Social y/o al Consejo Consultivo    </t>
  </si>
  <si>
    <t xml:space="preserve">(Número de productos del CONEVAL presentados a los integrantes de las Comisiones Nacional e Intersecretarial de Desarrollo Social y/o al Consejo Consultivo en el periodo t/Total de productos del CONEVAL programados para presentar en el periodo t)*100          </t>
  </si>
  <si>
    <t>Porcentaje de funcionarios usuarios de la información, satisfechos con el análisis y las recomendaciones del CONEVAL. Funcionarios: integrantes de las Comisiones Nacional e Intersecretarial de Desarrollo Social, el Consejo Consultivo, funcionarios de la APF involucrados en la operación y evaluación de los programas, funcionarios estatales.</t>
  </si>
  <si>
    <t>(Número de funcionarios encuestados que están muy o algo satisfechos con el análisis y recomendaciones del CONEVAL en el año t / Total de funcionarios que contestaron la encuesta en el año t)*100</t>
  </si>
  <si>
    <t xml:space="preserve">Porcentaje de programas federales de desarrollo social con indicadores de resultados incluidos en el Sistema de Evaluación del Desempeño    </t>
  </si>
  <si>
    <t>(Número de programas federales de desarrollo social con indicadores de resultados incluidos en el SED en el periodo t/Total de programas federales de desarrollo social con matriz de indicadores en el SED en el periodo t)*100</t>
  </si>
  <si>
    <t>Normas y lineamientos emitidos</t>
  </si>
  <si>
    <t xml:space="preserve">Porcentaje de normativa del CONEVAL emitida         </t>
  </si>
  <si>
    <t xml:space="preserve">(Número de documentos normativos CONEVAL emitidos en el periodo t / Total de documentos normativos CONEVAL programados a emitir en el periodo t )*100     </t>
  </si>
  <si>
    <t xml:space="preserve">Porcentaje de evaluaciones coordinadas por el CONEVAL que siguen disposiciones, criterios y /o TdR emitidos por el CONEVAL    </t>
  </si>
  <si>
    <t xml:space="preserve">(Número de evaluaciones con formatos definidos y coordinadas por el CONEVAL de acuerdo con el PAE que siguen las disposiciones, criterios y/o TdR establecidos por el CONEVAL/Total de evaluaciones a programas coordinadas por el CONEVAL de acuerdo con el PAE)*100      </t>
  </si>
  <si>
    <t>Evaluaciones Coordinadas</t>
  </si>
  <si>
    <t xml:space="preserve">Razón del costo de las evaluaciones         </t>
  </si>
  <si>
    <t xml:space="preserve">(Costo promedio de las evaluaciones contratadas por el CONEVAL/Costo promedio de las evaluaciones contratadas por las unidades de evaluación )   </t>
  </si>
  <si>
    <t>Otra-Promedio Móvil</t>
  </si>
  <si>
    <t xml:space="preserve">Porcentaje de evaluaciones realizadas de acuerdo con el Programa Anual de Evaluación  (PAE)          </t>
  </si>
  <si>
    <t xml:space="preserve">(Número de evaluaciones a programas coordinadas por el CONEVAL realizadas/total de evaluaciones a programas coordinadas por el CONEVAL)*100  X|X         </t>
  </si>
  <si>
    <t xml:space="preserve">Porcentaje de evaluaciones a programas de desarrollo social, coordinadas  por el CONEVAL, que cumplen con los criterios establecidos por el CONEVAL   </t>
  </si>
  <si>
    <t xml:space="preserve">(Número de evaluaciones a programas de desarrollo social coordinadas por el CONEVAL de acuerdo con el PAE que cumplen con los criterios establecidos/total de evaluaciones a programas de desarrollo social coordinadas por el CONEVAL de acuerdo con el PAE)*100              </t>
  </si>
  <si>
    <t>Medición de pobreza realizada</t>
  </si>
  <si>
    <t xml:space="preserve">Porcentaje de cumplimiento de indicadores para el análisis y medición de la pobreza    </t>
  </si>
  <si>
    <t xml:space="preserve">Número de mediciones de indicadores de pobreza generadas  por el CONEVAL en el año t / Total de mediciones de indicadores de pobreza programadas por el CONEVAL en el año t)*100       </t>
  </si>
  <si>
    <t>Análisis integral y recomendaciones de desarrollo social realizadas</t>
  </si>
  <si>
    <t xml:space="preserve">Porcentaje de funcionarios que considera que los Informes de Desarrollo Social son consistentes.       </t>
  </si>
  <si>
    <t>(Número de informes de desarrollo social que son considerados consistentes en el año t / Total de informes de desarrollo social emitidos en el año t)*100</t>
  </si>
  <si>
    <t xml:space="preserve">Porcentaje de informes de desarrollo social realizados que contienen recomendaciones            </t>
  </si>
  <si>
    <t xml:space="preserve">(Número de informes de desarrollo social con recomendaciones realizados/Total de informes de desarrollo social programados)*100         </t>
  </si>
  <si>
    <t xml:space="preserve">Porcentaje de funcionarios que consideran que las recomendaciones del CONEVAL son consistentes.    </t>
  </si>
  <si>
    <t>(Número de funcionarios que consideran las recomendaciones del CONEVAL consistentes en el año t/Total de funcionarios que contestaron la encuesta en el año t)*100</t>
  </si>
  <si>
    <t>Productos del CONEVAL divulgados</t>
  </si>
  <si>
    <t xml:space="preserve">Porcentaje de productos del CONEVAL divulgados oportunamente         </t>
  </si>
  <si>
    <t xml:space="preserve">(Número de productos del CONEVAL divulgados oportunamente en el año t / Total de productos del CONEVAL programados a divulgar en el año t)*100    </t>
  </si>
  <si>
    <t>Asesoría técnica y capacitación impartidas</t>
  </si>
  <si>
    <t xml:space="preserve">Porcentaje de convenios de colaboración formalizados con entidades federativas y/o otros organismos        </t>
  </si>
  <si>
    <t xml:space="preserve">(Número convenios de colaboración formalizados con entidades federativas y/o otros organismos en el periodo t/Total de convenios de colaboración con entidades federativas y/o otros organismos programados en el periodo t)*100           </t>
  </si>
  <si>
    <t xml:space="preserve">Porcentaje de asistentes a capacitaciones que concluyeron el programa de capacitación         </t>
  </si>
  <si>
    <t xml:space="preserve">(Número de asistentes a capacitaciones que concluyeron el programa de capacitación con asistencia del 80% en el periodo t/Total de asistentes a capacitaciones en el periodo t)*100     </t>
  </si>
  <si>
    <t xml:space="preserve">Porcentaje de capacitados satisfechos         </t>
  </si>
  <si>
    <t xml:space="preserve">(Número de capacitados satisfechos en el periodo t/Total de capacitados en el periodo t)*100 </t>
  </si>
  <si>
    <t xml:space="preserve">Porcentaje de funcionarios públicos que consideran que los productos del CONEVAL están divulgados en Internet con accesibilidad.      </t>
  </si>
  <si>
    <t xml:space="preserve">(Número de funcionarios encuestados que establecen que el acceso a publicaciones del CONEVAL ha permitido disponer de bases para mejorar programas de desarrollo social en el periodo t/ Total de funcionarios que contestaron la encuesta en el periodo t)*100     </t>
  </si>
  <si>
    <t>Gestión de cursos y/o asesorías para dependencias y entidades de desarrollo social de la APF</t>
  </si>
  <si>
    <t xml:space="preserve">Porcentaje de cumplimiento en la realización de cursos de capacitación y asesoría técnica a dependencias y entidades de la Administración Pública Federal    </t>
  </si>
  <si>
    <t xml:space="preserve">(Número de cursos de capacitación y asesoría técnicas  impartidos a dependencias y entidades de la APF / Total de cursos de capacitación y asesorías técnicas programados a dependencias y entidades de la APF)*100     </t>
  </si>
  <si>
    <t>Administración de medios electrónicos</t>
  </si>
  <si>
    <t xml:space="preserve">Variación porcentual de suscriptores en redes sociales    </t>
  </si>
  <si>
    <t xml:space="preserve">[(Número de suscriptores en el año t / Número de suscriptores en el año base)-1]*100     </t>
  </si>
  <si>
    <t>Gestión de cursos de capacitación y/o asesoría para otros organismos</t>
  </si>
  <si>
    <t xml:space="preserve">Porcentaje de cumplimiento en la realización de cursos de capacitación y asesoría técnica a otros organismos    </t>
  </si>
  <si>
    <t xml:space="preserve">(Número de cursos de capacitación y asesoría técnicas impartidos a otros organismos/total de cursos de capacitación y asesorías técnicas programados para otros organismos)*100 </t>
  </si>
  <si>
    <t>Generación de insumos para el análisis de pobreza en el corto plazo.</t>
  </si>
  <si>
    <t xml:space="preserve">Porcentaje de actualizaciones para el Índice de la Tendencia Laboral de la Pobreza (ITLP).    </t>
  </si>
  <si>
    <t xml:space="preserve">(Número de actualizaciones realizadas para medir el ITLP el año t /total de  actualizaciones programadas para la medición del ITLP en el año t)*100      </t>
  </si>
  <si>
    <t xml:space="preserve">Porcentaje de actualizaciones a las líneas de bienestar     </t>
  </si>
  <si>
    <t xml:space="preserve">(Número de actualizaciones  realizados para la medición de líneas de bienestar en el año t /Total de actualizaciones programados para la medición de las líneas de bienestar en el año t)*100      </t>
  </si>
  <si>
    <t>Contratación de estudios en materia de evaluación y pobreza</t>
  </si>
  <si>
    <t xml:space="preserve">Conclusión de  estudios contratados en materia de pobreza    </t>
  </si>
  <si>
    <t xml:space="preserve">(Número de estudios contratados que fueron concluidos/total de estudios contratados programados)*100 *Estudios contratados son aquellos para los cuales se ejerció presupuesto. Por programados se entenderá aquellos que se encuentran en el plan de trabajo del año en curso </t>
  </si>
  <si>
    <t xml:space="preserve">Conclusión de  estudios contratados en materia de evaluación      </t>
  </si>
  <si>
    <t xml:space="preserve">(Número de estudios contratados que fueron concluidos/total de estudios contratados programados)*100 *Por programados se entendera aquellos que contaron con suficiencia presupuestal </t>
  </si>
  <si>
    <t>Coordinación de Evaluaciones</t>
  </si>
  <si>
    <t xml:space="preserve">Dependencias de desarrollo social con las que se realizaron reuniones de seguimiento         </t>
  </si>
  <si>
    <t xml:space="preserve">(#  de dependencias con programas de desarrollo social incluidos en el PAE con los que se realizó una reunión de seguimiento/Total de dependencias con programas de desarrollo social con evaluaciones incluidas en el PAE)*100                 </t>
  </si>
  <si>
    <t>Elaboración de normativa del CONEVAL</t>
  </si>
  <si>
    <t xml:space="preserve">Disposiciones, criterios y/o modelos de TdR para programas de desarrollo social  revisados      </t>
  </si>
  <si>
    <t xml:space="preserve">(# disposiciones, criterios y/o modelos de TdR revisados para evaluación de programas de desarrollo social/total de disposiciones, criterios y/o modelos de TdR para evaluación programas de desarrollo social que se requieren de acuerdo al PAE considerados como anual por el CONEVAL)*100       </t>
  </si>
  <si>
    <t xml:space="preserve">Porcentaje de cumplimiento en la elaboración de disposiciones, criterios y/o modelos de TdR y normativa del CONEVAL    </t>
  </si>
  <si>
    <t xml:space="preserve">(Número de disposiciones, criterios y/o modelos de TdR  y normativa del CONEVAL elaborada / Total de disposiciones, criterios y/o modelos de TdR y normativa del CONEVAL programada)*100      </t>
  </si>
  <si>
    <t>Elaboración de recomendaciones</t>
  </si>
  <si>
    <t>Recomendaciones revisadas por la Comisión Ejecutiva</t>
  </si>
  <si>
    <t xml:space="preserve">(# de recomendaciones realizadas que son revisadas por la CE/total de recomendaciones realizadas)*100 </t>
  </si>
  <si>
    <t>Otra-recomendaciones</t>
  </si>
  <si>
    <t>Coordinación de la estrategia de divulgación del CONEVAL</t>
  </si>
  <si>
    <t xml:space="preserve">Variación porcentual en las citas de información del CONEVAL         </t>
  </si>
  <si>
    <t xml:space="preserve">[(Número de citas de la información del CONEVAL en medios en el periodo t / Total de citas de la información del CONEVAL en medios en el año base)-1]*100               </t>
  </si>
  <si>
    <t xml:space="preserve">Variación porcentual de las visitas en la página de internet del CONEVAL    </t>
  </si>
  <si>
    <t xml:space="preserve">[(Número de visitas a la página de internet en el periodo t / Número de visitas a la página de internet en el año base)-1]*100                     </t>
  </si>
  <si>
    <t>Elaboración de material de consulta impreso</t>
  </si>
  <si>
    <t xml:space="preserve">Porcentaje de cumplimiento en la realización del material de consulta impreso    </t>
  </si>
  <si>
    <t xml:space="preserve">(Número de materiales de consulta elaborados / Total de materiales de consulta programados a realizar)*100                     </t>
  </si>
  <si>
    <t>Variación porcentual de citas de información del CONEVAL en documentos académicos.</t>
  </si>
  <si>
    <t>[(Número de citas de la información del CONEVAL en documentos académicos en el año t / Total de citas de la información del CONEVAL en el año t-1)-1]*100</t>
  </si>
  <si>
    <t>Otra-Citas</t>
  </si>
  <si>
    <t xml:space="preserve">Porcentaje de cumplimiento en la realización de los eventos de difusión    </t>
  </si>
  <si>
    <t>(Número de eventos de difusión realizados / Número de eventos de difusión programados)*100</t>
  </si>
  <si>
    <t>Gestión de cursos y/o asesorías para entidades federativas</t>
  </si>
  <si>
    <t xml:space="preserve">Porcentaje de cumplimiento en la realización de cursos de capacitación y asesoría técnica a entidades federativas    </t>
  </si>
  <si>
    <t xml:space="preserve">(Número de cursos de capacitación y asesoría técnicas  impartidos a entidades federativas / Total de cursos de capacitación y asesorías técnicas programados para entidades federativas)*100     </t>
  </si>
  <si>
    <t>P004 Desarrollo integral de las personas con discapacidad</t>
  </si>
  <si>
    <t>VRW-Consejo Nacional para el Desarrollo y la Inclusión de las Personas con Discapacidad</t>
  </si>
  <si>
    <t>4 Proteger los derechos de las personas con discapacidad y contribuir a su desarrollo integral e inclusión plena</t>
  </si>
  <si>
    <t>Contribuir a construir una sociedad igualitaria donde exista acceso irrestricto al bienestar social mediante acciones que protejan el ejercicio de los derechos de todas las personas mediante el fomento a la inclusión y desarrollo de las personas con discapacidad</t>
  </si>
  <si>
    <t>Las personas con discapacidad tienen acceso a un desarrollo integral e inclusión plena mediante la coordinación de instancias de gobierno</t>
  </si>
  <si>
    <t>Porcentaje de programas y acciones federales que incorporan los derechos de las personas con discapacidad en sus instrumentos normativos</t>
  </si>
  <si>
    <t>(Total de programas y acciones federales que incorporan los derechos de las personas con discapacidad en sus instrumentos normativos / total de programas y acciones federales)*100</t>
  </si>
  <si>
    <t>Porcentaje de líneas de acción del Programa Nacional para el Desarrollo y la Inclusión de las Personas con Discapacidad 2014-2018 que reportan avance</t>
  </si>
  <si>
    <t>(Total de  líneas de acción del Programa Nacional para el Desarrollo y la Inclusión de las Personas con Discapacidad 2014-2018 que reportarón  avance/ Total de líneas de acción del Programa Nacional para el Desarrollo y la Inclusión de las Personas con Discapacidad 2014-2018)*100</t>
  </si>
  <si>
    <t>Acciones de armonización legislativa realizadas en favor de los derechos de las personas con discapacidad.</t>
  </si>
  <si>
    <t>Porcentaje de convenios de colaboración suscritos entre el CONADIS y otros actores sociales en favor de las personas con discapacidad</t>
  </si>
  <si>
    <t>(Total de convenios de colaboración suscritos entre el CONADIS y otros actores sociales en favor de las personas con discapacidad  / Total  de convenios de colaboración programados entre el CONADIS y otros actores sociales en favor de las personas con discapacidad) * 100</t>
  </si>
  <si>
    <t>Porcentaje de proyectos de iniciativa de Ley emitidos en favor de las personas con discapacidad</t>
  </si>
  <si>
    <t>(Total  de proyectos de iniciativa de Ley emitidos en favor de las personas con discapacidad/Total  de proyectos de iniciativa de Ley programados en favor de las personas con discapacidad programados)*100</t>
  </si>
  <si>
    <t>Porcentaje de opiniones técnico-jurídicas emitidas por el CONADIS sobre las propuestas de modificación a leyes federales en favor de las personas con discapacidad</t>
  </si>
  <si>
    <t>Promoción de los derechos de las personas con discapacidad realizada</t>
  </si>
  <si>
    <t>Porcentaje de servidores públicos capacitados y sensibilizados sobre los derechos de las personas con discapacidad.</t>
  </si>
  <si>
    <t>(Total de servidores públicos capacitados y sensibilizados sobre los derechos de las personas con discapacidad/Totalde funcionarios públicos programados para recibir capacitación y/o sensibilización)*100</t>
  </si>
  <si>
    <t>Porcentaje de personas con discapacidad canalizadas por el CONADIS para la atención de sus necesidades específicas</t>
  </si>
  <si>
    <t>(Total  de personas con discapacidad canalizadas por el CONADIS /Total de Personas con Discapacidad atendidas)*100</t>
  </si>
  <si>
    <t>Propuestas de modificación a Reglas de Operación de Programas Federales emitidas para promover acciones en favor de las personas con discapacidad.</t>
  </si>
  <si>
    <t>Porcentaje de propuestas de modificación a reglas de operación para promover acciones en favor de las personas con discapacidad</t>
  </si>
  <si>
    <t>(Total  de propuestas de modificación a reglas de operación para promover acciones en favor de las personas con discapacidad / Total de programas federales  con reglas de operación) * 100</t>
  </si>
  <si>
    <t>Revisión de la normatividad federal en favor de las Personas con Discapacidad. (Actividad Transversal para C1 y C2)</t>
  </si>
  <si>
    <t>Porcentaje de proyectos de convenio elaborados por el CONADIS</t>
  </si>
  <si>
    <t>(Total de proyectos de convenio elaborados por el CONADIS/Total de proyectos de convenio programados  por el CONADIS)*100</t>
  </si>
  <si>
    <t>Porcentaje de  opiniones tecnico-jurídicas revisadas  a propuestas  de modificación a Leyes federales en relación a los derechos de las personas con discapacidad.</t>
  </si>
  <si>
    <t>(Total de opiniones técnico-jurídicas revisadas sobre propuestas de modificación a  Leyes federales en relación a los derechos de las personas con discapacidad revisadas y analizadas para proponer modificaciones o reformas/ Total de opiniones técnico-jurídicas enviadas por la Unidad del Abogado General  de SEDESOL)*100</t>
  </si>
  <si>
    <t>Porcentaje  de proyectos de iniciativa de ley elaborados por el CONADIS</t>
  </si>
  <si>
    <t>(Total  de proyectos de iniciativa de ley elaborados poe el CONADIS/Total de proyectos de iniciativa de ley programados por el CONADIS)*100</t>
  </si>
  <si>
    <t>Vinculación con instancias de gobierno en favor de las personas con discapacidad. (Actividad Transversal para C1 y C2)</t>
  </si>
  <si>
    <t>Porcentaje  de Reglas de operación  revisadas  por el CONADIS para promover acciones en favor de las  personas con discapacidad.</t>
  </si>
  <si>
    <t>(Total de Reglas de operación revisadas por el  CONADIS para promover acciones en favor de las personas con discapacidad/Número  de Reglas de operación programadas por el CONADIS)*100</t>
  </si>
  <si>
    <t>Acciones para dar a conocer los derechos de las Personas con Discapacidad.</t>
  </si>
  <si>
    <t>Porcentaje  de  cursos  de capacitación y sensibilización impartidos por el CONADIS a Dependencias y Entidades de la APF.</t>
  </si>
  <si>
    <t>(Total de cursos de capacitación y sensibilización para promover los derechos de las personas con discapacidad/Total de cursos de capacitación  programadas)*100</t>
  </si>
  <si>
    <t>Porcentaje de acciones de difusión para promover la participación ciudadana.</t>
  </si>
  <si>
    <t>(Total de acciones de difusión para promover la participación ciudadana (invitaciones, convocatorias, circulares, publicación en medios electrónicos e impresos)/ (Total de acciones de difusión programadas)*100</t>
  </si>
  <si>
    <t>Porcentaje  de solicitudes recibidas de atención de necesidades específicas de personas con discapacidad, en el área de Atención Ciudadana.</t>
  </si>
  <si>
    <t>(Total de solicitudes de atención de necesidades específicas de personas con discapacidad, recibidas en el área de atención ciudadana./Total de solicitudes de atención de necesidades específicas de personas con discapacidad programadas)*100</t>
  </si>
  <si>
    <t>Porcentaje de acciones de participación ciudadana para promover los derechos de las personas con discapacidad</t>
  </si>
  <si>
    <t>(Total de acciones de participación ciudadana para promover los derechos de las personas con discapacidad realizadas por el CONADIS/ Total de acciones de participación ciudadana  programadas para realizar por el CONADIS )*100</t>
  </si>
  <si>
    <t>Porcentaje de reuniones de trabajo con instancias de gobierno para promover la implementación del Programa Nacional para el Desarrollo y la Inclusión de las Personas con Discapacidad</t>
  </si>
  <si>
    <t>(Total de reuniones de trabajo con instancias de gobierno para promover la implementación del Programa Nacional para el Desarrollo y la Inclusión de las Personas con Discapacidad/(Total de reuniones de trabajo programadas con instancias de gobierno para promover la implementación del Programa Nacional para el Desarrollo y la Inclusión de las Personas con Discapacidad)*100</t>
  </si>
  <si>
    <t>S017 Programa de Fomento a la Economía Social</t>
  </si>
  <si>
    <t>L00-Instituto Nacional de la Economía Social</t>
  </si>
  <si>
    <t>4 México Próspero</t>
  </si>
  <si>
    <t>                                      8 Desarrollar los sectores estratégicos del país</t>
  </si>
  <si>
    <t>5 Fomentar la economía social</t>
  </si>
  <si>
    <t>1 Democratizar la Productividad</t>
  </si>
  <si>
    <t>6 Mejorar el ingreso de las personas en situación de pobreza mediante el apoyo y desarrollo de proyectos productivos.</t>
  </si>
  <si>
    <t>Contribuir a mejorar el ingreso de las personas en situación de pobreza mediante el apoyo y desarrollo de proyectos productivos. mediante la inclusión productiva y financiera en el Sector Social de la Economía.</t>
  </si>
  <si>
    <t xml:space="preserve">Suma del ingreso  de los individuos con ingresos por debajo de la línea de bienestar que tienen como trabajo principal un negocio propio/ número de individuos con ingresos por debajo de la línea de bienestar que tienen como trabajo principal un negocio propio. </t>
  </si>
  <si>
    <t>Ingreso promedio de las personas por debajo de la línea de bienestar que tienen como trabajo principal un negocio propio</t>
  </si>
  <si>
    <t>La Población Objetivo del Programa logra su inclusión productiva y/o financiera.</t>
  </si>
  <si>
    <t>Porcentaje de grupos sociales integrados por personas con ingresos por debajo de la línea de bienestar con proyectos productivos en operación, dos años después de recibido el Apoyo para Impulso Productivo</t>
  </si>
  <si>
    <t>(Número de grupos sociales con proyectos productivos en operación en el año t / Número de grupos sociales que recibieron apoyo para proyectos productivos en el año t-2) X 100</t>
  </si>
  <si>
    <t>Porcentaje de personas efectivamente ocupadas</t>
  </si>
  <si>
    <t>(Número de personas efectivamente ocupadas en los OSSE en el año t / Número de personas ocupadas estimadas en el año t-1) * 100</t>
  </si>
  <si>
    <t>Porcentaje de Organismos del Sector Social de la Economía (OSSE), que permanecen en operación dos años después de recibido el apoyo de inversión</t>
  </si>
  <si>
    <t>(Número de OSSE que continúan operando en el año t / Número de OSSE que recibieron apoyo para proyectos productivos en el año t-2 y comprobaron la aplicación de recurso) X 100</t>
  </si>
  <si>
    <t xml:space="preserve">Tasa de variación en el número de socios de los Organismos del Sector Social de la Economía de ahorro y crédito, en su figura de Sociedades Cooperativas de Ahorro y Préstamo apoyadas por el INAES y autorizadas por la Comisión Nacional Bancaria y de Valores  </t>
  </si>
  <si>
    <t>((Número de socios de los OSSE de ahorro y crédito, en su figura de SOCAP autorizadas por la CNBV y apoyadas por el INAES en el año t / Número de socios de los OSSE de ahorro y crédito, en su figura de SOCAP autorizados por la CNBV y apoyados por el INAES en el año t-1)-1) X 100</t>
  </si>
  <si>
    <t>Apoyos económicos otorgados a la Población Objetivo del Programa para la ejecución de proyectos productivos.</t>
  </si>
  <si>
    <t xml:space="preserve">Porcentaje de apoyos otorgados para proyectos productivos  </t>
  </si>
  <si>
    <t xml:space="preserve">(Número total de apoyos otorgados para proyectos productivos en el año t / Número de apoyos programados para proyectos productivos en el año t) X 100  </t>
  </si>
  <si>
    <t>Apoyos otorgados para el desarrollo de capacidades de la Población Objetivo del Programa.</t>
  </si>
  <si>
    <t xml:space="preserve">Porcentaje de apoyos otorgados para el desarrollo de capacidades  </t>
  </si>
  <si>
    <t xml:space="preserve">(Número de apoyos otorgados para desarrollo de capacidades en el año t / Número de apoyos programados a otorgar para el desarrollo de capacidades en el año t) X 100  </t>
  </si>
  <si>
    <t>Apoyos para la Banca Social otorgados.</t>
  </si>
  <si>
    <t>Porcentaje de Organismos del Sector Social de la Economía de ahorro y crédito apoyados por el Programa</t>
  </si>
  <si>
    <t>(Número de Organismos del Sector Social de la Economía de ahorro y crédito apoyados por el Programa en el año t / Número total de Organismos del Sector Social de la Economía de ahorro y crédito) * 100</t>
  </si>
  <si>
    <t>Evaluación de solicitudes de apoyo del Programa de Fomento a la Economía Social.</t>
  </si>
  <si>
    <t>Porcentaje de solicitudes de Apoyos para Impulso Productivo predictaminadas elegibles</t>
  </si>
  <si>
    <t>(Número de solicitudes de Apoyos para Impulso Productivo predictaminadas elegibles en el año t / Número de solicitudes de Apoyos para Impulso Productivo completas en el año t) * 100</t>
  </si>
  <si>
    <t>Valoración de la percepción de usuarios del servicio proporcionado por el Programa de Fomento a la Economía Social. (Actividad Transversal para los Componentes 1, 2 y 3)</t>
  </si>
  <si>
    <t xml:space="preserve">Porcentaje de OSSE solicitantes de apoyos al Programa que evalúan satisfactoriamente el servicio proporcionado por las Delegaciones del Instituto Nacional de la Economía Social (INAES) </t>
  </si>
  <si>
    <t xml:space="preserve">(Número de solicitantes de apoyo que evaluaron satisfactoriamente el servicio de las delegaciones del INAES en el año t / Total de solicitantes de apoyos encuestados en el año t) X 100 </t>
  </si>
  <si>
    <t>Porcentaje de solicitantes de apoyos que evalúan satisfactoriamente el servicio proporcionado por la DGOP a través de las Delegaciones Federales de la SEDESOL</t>
  </si>
  <si>
    <t>(Número de solicitantes de apoyo que evalúan satisfactoriamente el servicio proporcionado por la DGOP a través de las Delegaciones Federales de la SEDESOL en el año t / Número total de solicitantes de apoyos encuestados en el año t) * 100</t>
  </si>
  <si>
    <t>Atención a familias PROSPERA, Programa de Inclusión Social</t>
  </si>
  <si>
    <t>Porcentaje de apoyos otorgados para proyectos productivos integrados mayoritariamente por personas beneficiarias de PROSPERA Programa de Inclusión Social</t>
  </si>
  <si>
    <t>(Número de apoyos otorgados para proyectos productivos exclusivos o mayoritarios de personas beneficiarias de PROSPERA en el año t / Número total de apoyos para proyectos productivos otorgados en el año t) * 100</t>
  </si>
  <si>
    <t>Difusión de convocatorias para apoyos del Programa de Fomento a la Economía Social. (Actividad Transversal para los Componentes 1, 2 y 3)</t>
  </si>
  <si>
    <t>Porcentaje de convocatorias emitidas y publicadas para apoyos del Programa de Fomento a la Economía Social</t>
  </si>
  <si>
    <t>(Número total de convocatorias emitidas y publicadas para apoyos del Programa de Fomento a la Economía Social en el año t / Número de convocatorias programadas en el año t) * 100</t>
  </si>
  <si>
    <t>Porcentaje de solicitudes de apoyo en efectivo con validación de campo positiva</t>
  </si>
  <si>
    <t>(Número de solicitudes de apoyo con validación de campo positiva en el año t / Número de solicitudes registradas en el año t) * 100</t>
  </si>
  <si>
    <t>Porcentaje de solicitudes de apoyo en efectivo con evaluación técnica positiva</t>
  </si>
  <si>
    <t>(Número de solicitudes de apoyo con evaluación técnica positiva en el año t / Número de solicitudes de apoyo con validación normativa positiva en el año t) * 100</t>
  </si>
  <si>
    <t>Porcentaje de solicitudes de apoyos en efectivo con validación normativa positiva</t>
  </si>
  <si>
    <t>(Número de solicitudes de apoyo con validación normativa positiva en el año t / Número de solicitudes registradas en el año t) / 100</t>
  </si>
  <si>
    <t>Contribución a la Igualdad entre Mujeres y Hombres mediante apoyos para proyectos productivos exclusivos o mayoritarios de mujeres.</t>
  </si>
  <si>
    <t>Porcentaje de apoyos otorgados para proyectos productivos exclusivos o mayoritarios de mujeres</t>
  </si>
  <si>
    <t xml:space="preserve">(Número de apoyos otorgados para proyectos productivos exclusivos o mayoritarios de mujeres en el año t /Número total de apoyos otorgados para proyectos productivos en el año t) * 100 </t>
  </si>
  <si>
    <t>Autorización de apoyos del Programa de Fomento a la Economía Social.</t>
  </si>
  <si>
    <t>Porcentaje de solicitudes de Apoyos para Impulso Productivo dictaminadas elegibles por Comités</t>
  </si>
  <si>
    <t>(Número de solicitudes de apoyos para Impulso Productivo dictaminadas elegibles en el año t / Número de solicitudes de apoyos para Impulso Productivo completas en el año t) * 100</t>
  </si>
  <si>
    <t>Comprobación de los apoyos otorgados por el Programa de Fomento a la Economía Social. (Actividad Transversal para los Componentes 1, 2 y 3).</t>
  </si>
  <si>
    <t xml:space="preserve">Porcentaje de apoyos en efectivo ejercidos que comprobaron la aplicación  de los recursos  </t>
  </si>
  <si>
    <t xml:space="preserve">(Número de apoyos en efectivo ejercidos que comprobaron la aplicación de los recursos en el año t / Número de apoyos en efectivo ejercidos en el año t ) X 100  </t>
  </si>
  <si>
    <t>Porcentaje de solicitudes de apoyo en efectivo autorizadas por Comités</t>
  </si>
  <si>
    <t>(Número de solicitudes de apoyo autorizadas en el año t / Número de solicitudes de apoyo con validación de campo positiva en el año t) * 100</t>
  </si>
  <si>
    <t>Porcentaje de apoyos en especie autorizados</t>
  </si>
  <si>
    <t>(Número de apoyos en especie autorizados por Comités en el año t / Número de apoyos en especie programados en el año t) * 100</t>
  </si>
  <si>
    <t>Porcentaje de convenios de colaboración firmados en la modalidad de apoyos para el Desarrollo de Iniciativas Productivas</t>
  </si>
  <si>
    <t>(Número de convenios firmados con instituciones de educación media superior o superior en el año t / Número de propuestas de trabajo recibidas en el año t) * 100</t>
  </si>
  <si>
    <t>S052 Programa de Abasto Social de Leche a cargo de Liconsa, S.A. de C.V.</t>
  </si>
  <si>
    <t>Contribuir a fortalecer el cumplimiento efectivo de los derechos sociales que potencien las capacidades de las personas en situación de pobreza, a través de acciones que incidan positivamente en la alimentación, la salud y la educación mediante el acceso al consumo de leche fortificada de calidad.</t>
  </si>
  <si>
    <t>Las personas integrantes de los hogares beneficiarios acceden al consumo de leche fortificada de calidad a bajo precio</t>
  </si>
  <si>
    <t>Margen de ahorro por litro de leche de las familias beneficiarias del programa.</t>
  </si>
  <si>
    <t>((Precio comercial de leches equivalentes a la leche distribuida por Liconsa - precio de leche Liconsa) / Precio comercial de leches equivalentes a la leche distribuida por Liconsa) *100</t>
  </si>
  <si>
    <t>Porcentaje de cobertura de los hogares objetivo.</t>
  </si>
  <si>
    <t>(Hogares atendidos / Hogares objetivo) *100</t>
  </si>
  <si>
    <t>Leche fortificada de bajo precio distribuida.</t>
  </si>
  <si>
    <t>Porcentaje de adultos mayores de 60 y más años beneficiados respecto del total del padrón</t>
  </si>
  <si>
    <t>(Adultos mayores de 60 y más años atendidos / Total de población beneficiaria) * 100</t>
  </si>
  <si>
    <t>Cobertura de los hogares programados a atender</t>
  </si>
  <si>
    <t>(Hogares atendidos / Hogares programados a atender) X 100</t>
  </si>
  <si>
    <t>Número de hogares atendidos por el Programa de Abasto Social de Leche</t>
  </si>
  <si>
    <t>Número de hogares atendidos.</t>
  </si>
  <si>
    <t>Hogar</t>
  </si>
  <si>
    <t>Porcentaje de mujeres atendidas por el PASL, respecto al total de beneficiarios.</t>
  </si>
  <si>
    <t>(Total de población femenina atendida / Total de población beneficiaria) *100</t>
  </si>
  <si>
    <t>Porcentaje de enfermos crónicos y personas con discapacidad beneficiarias respecto del total del padrón</t>
  </si>
  <si>
    <t>(Enfermos crónicos y personas con discapacidad atendidas / Total de población beneficiaria) * 100</t>
  </si>
  <si>
    <t>Porcentaje de Mujeres en período de gestación o lactancia beneficiarias respecto del total del padrón</t>
  </si>
  <si>
    <t>(Mujeres en período de gestación o lactancia atendidas / Total de población beneficiaria) * 100</t>
  </si>
  <si>
    <t>Porcentaje de beneficiarios niñas y niños menores de 5 años respecto del total del padrón</t>
  </si>
  <si>
    <t>(Niñas y niños menores de 5 años atendidos / Total de población beneficiaria) *100</t>
  </si>
  <si>
    <t>Porcentaje de cumplimiento de atención a la población programada</t>
  </si>
  <si>
    <t>(Población atendida / Polación programada) X 100</t>
  </si>
  <si>
    <t>Porcentaje de beneficiarios por niñas y niños de 6 meses a 12 años de edad respecto del total del padrón</t>
  </si>
  <si>
    <t>(Niñas y niños de 6 meses a 12 años atendidos / Total de población beneficiaria) *100</t>
  </si>
  <si>
    <t>Porcentaje de mujeres de 45 a 59 años beneficiarias respecto del total del padrón</t>
  </si>
  <si>
    <t>(Mujeres de 45 a 59 años atendidas / Total de población beneficiaria) * 100</t>
  </si>
  <si>
    <t>Porcentaje de mujeres adolescentes de 13 a 15 años beneficiarias respecto del total del padrón</t>
  </si>
  <si>
    <t>(Mujeres adolescentes de 13 a 15 años atendidas / Total de población beneficiaria) * 100</t>
  </si>
  <si>
    <t>Número de beneficiarios atendidos del programa de abasto social</t>
  </si>
  <si>
    <t>Número de beneficiarios del programa de abasto social</t>
  </si>
  <si>
    <t>Persona</t>
  </si>
  <si>
    <t>Promedio de litros distribuidos por beneficiario al mes (Factor de retiro)</t>
  </si>
  <si>
    <t>Litros distribuidos mensualmente/ Número de beneficiarios</t>
  </si>
  <si>
    <t>Porcentaje de cumplimiento del Programa de Distribución</t>
  </si>
  <si>
    <t>(Litros distribuidos acumulados en el periodo / Litros distribuidos programados en el periodo)x100</t>
  </si>
  <si>
    <t>Producción y fortificación de leche.</t>
  </si>
  <si>
    <t>Porcentaje de cumplimiento del contenido de proteínas en la leche fortificada Liconsa respecto a lo establecido en la NOM-155-SFI-2012.</t>
  </si>
  <si>
    <t>(Contenido proteico en leche Liconsa / Contenido de proteínas que marca la NOM) * 100</t>
  </si>
  <si>
    <t>Porcentaje de cumplimiento del contenido de ácido fólico en leche fortificada Liconsa.</t>
  </si>
  <si>
    <t>(Acido fólico promedio en leche Liconsa / Contenido de ácido fólico que marca la etiqueta) * 100</t>
  </si>
  <si>
    <t>Porcentaje de participación de leche fluida en la producción de Liconsa.</t>
  </si>
  <si>
    <t>(Litros producidos de leche fluida / Litros de leche producidos totales) *100</t>
  </si>
  <si>
    <t>Porcentaje de cumplimiento del contenido de hierro en leche fortificada Liconsa.</t>
  </si>
  <si>
    <t>(Hierro promedio en leche Liconsa / Contenido de hierro que marca la etiqueta) * 100</t>
  </si>
  <si>
    <t>Costo integrado por litro de leche</t>
  </si>
  <si>
    <t>(Costos de producción por litro de leche+ Costos de operación por litro de leche)</t>
  </si>
  <si>
    <t>Porcentaje de cumplimiento de la producción para el Programa de Abasto Social de Leche</t>
  </si>
  <si>
    <t>(Litros producidos  al trimestre / Litros  programados)*100</t>
  </si>
  <si>
    <t>Distribución de leche fortificada</t>
  </si>
  <si>
    <t xml:space="preserve">Porcentaje de participación de la leche distribuida en convenios con actores sociales con respecto al total de leche distribuida para el Programa de Abasto Social </t>
  </si>
  <si>
    <t>( Litros de leche distribuidos para los convenios con actores sociales /Total de litros distribuidos para el PASL anualmente) X 100</t>
  </si>
  <si>
    <t>Participación del PASL en la CNCH</t>
  </si>
  <si>
    <t>Incorporación al PASL de personas en condición de pobreza extrema con carencia alimentaria identificadas como población objetivo de la CNcH</t>
  </si>
  <si>
    <t>Número de altas al PASL que forman parte del SIFODE con la característica de Pobreza Extrema con Carencia Alimentaria / Altas estimadas al PASL de personas que forman parte del SIFODE con la característica de Pobreza Extrema con Carencia Alimentaria x 100</t>
  </si>
  <si>
    <t>Número de litros distribuidos para el abasto social</t>
  </si>
  <si>
    <t>Número de litros de leche distribuidos</t>
  </si>
  <si>
    <t xml:space="preserve">Porcentaje de participación que representa la leche en polvo distribuida con respecto al total de leche distribuida para el Programa de Abasto Social </t>
  </si>
  <si>
    <t>( Litros de leche en polvo distribuidos  / Total de litros distribuidos por el PASL anualmente ) X 100</t>
  </si>
  <si>
    <t xml:space="preserve">Porcentaje de participación de la leche distribuida en abasto comunitario con respecto al total de leche distribuida para el Programa de Abasto Social </t>
  </si>
  <si>
    <t>Identifica el grado de participación en el surtimiento de litros de leche en la modalidad de abasto comunitario  para el programa de abasto social</t>
  </si>
  <si>
    <t xml:space="preserve">Porcentaje de participación que representa la leche fluida distribuida con respecto al total de leche distribuida para el Programa de Abasto Social </t>
  </si>
  <si>
    <t>( Litros de leche fluida distribuidos   / Total de litros distribuidos por el PASL anualmente ) X 100</t>
  </si>
  <si>
    <t>Identificación de beneficiarios.</t>
  </si>
  <si>
    <t>Incremento neto del padrón de beneficiarios.</t>
  </si>
  <si>
    <t>((Número de beneficiarios atendidos del período actual / Número de beneficiarios atendidos del período anterior)-1) x100)</t>
  </si>
  <si>
    <t>S053 Programa de Abasto Rural a cargo de Diconsa, S.A. de C.V. (DICONSA)</t>
  </si>
  <si>
    <t>VSS-Diconsa, S.A. de C.V.</t>
  </si>
  <si>
    <t>Contribuir a fortalecer el cumplimiento efectivo de los derechos sociales que potencien las capacidades de las personas en situación de pobreza, a través de acciones que incidan positivamente en la alimentación, la salud y la educación mediante el acceso físico o económico a productos alimenticios, a la población que habita en los localidades de alta o muy alta marginación.</t>
  </si>
  <si>
    <t>(Total de personas con seguridad alimentaria/total de personas a nivel nacional)*100</t>
  </si>
  <si>
    <t xml:space="preserve">Porcentaje de la población con seguridad alimentaria  </t>
  </si>
  <si>
    <t>Las localidades de alta y muy alta marginación tienen acceso físico y económico a productos de la canasta Diconsa.</t>
  </si>
  <si>
    <t>Cobertura del total de localidades objetivo</t>
  </si>
  <si>
    <t>(Localidades objetivo con tienda Diconsa/Total de localidades objetivo)x100</t>
  </si>
  <si>
    <t>Localidad</t>
  </si>
  <si>
    <t>Disponibilidad física de los productos de la canasta básica Diconsa</t>
  </si>
  <si>
    <t>((Total de productos de la Canasta Básica Diconsa encontrados en las tiendas encuestadas / Total de productos de la Canasta Básica Diconsa que deberían estar en las tiendas verificadas en muestra)*100)</t>
  </si>
  <si>
    <t>Producto</t>
  </si>
  <si>
    <t>Margen de ahorro en la canasta básica Diconsa</t>
  </si>
  <si>
    <t>((Precio promedio de la canasta básica en la iniciativa privada/ Precio promedio de la canasta básica en tiendas Diconsa )-1) x 100</t>
  </si>
  <si>
    <t>Tiendas Diconsa en operación con productos de la canasta Diconsa generando ahorro respecto a opciones privadas de abasto.</t>
  </si>
  <si>
    <t>Atención a localidades objetivo.</t>
  </si>
  <si>
    <t>(Localidades Objetivo atendidas con tienda Diconsa / Total de Localidades atendidas con tienda Diconsa) x 100</t>
  </si>
  <si>
    <t>Atención a localidades objetivo por Tienda Móvil</t>
  </si>
  <si>
    <t>(Número de localidades objetivo atendidas por tienda móvil Diconsa que no son atendidas con tiendas fijas en el periodo) + (Número de localidades objetivo atendidas por tienda móvil Diconsa que son atendidas simultáneamente por tiendas fijas en el periodo)</t>
  </si>
  <si>
    <t>Estratégico - Eficiencia - Trimestral</t>
  </si>
  <si>
    <t>Apertura neta de tiendas en localidades objetivo</t>
  </si>
  <si>
    <t>(Número de tiendas abiertas en localidades objetivo que no han tenido presencia de Tienda Diconsa en el periodo) + (Número de tiendas  reabiertas en localidades objetivo en el periodo) -(Número de Tiendas en localidades objetivo cerradas en el periodo)</t>
  </si>
  <si>
    <t>Otra-Tiendas</t>
  </si>
  <si>
    <t>Monto de ahorro generado por la compra de los productos de la Canasta Básica Diconsa</t>
  </si>
  <si>
    <t>Monto total de la venta de los productos de la Canasta Básica Diconsa x el margen de ahorro promedio de la Canasta Básica Diconsa</t>
  </si>
  <si>
    <t>Estratégico - Economía - Semestral</t>
  </si>
  <si>
    <t>Participación de mujeres en el programa</t>
  </si>
  <si>
    <t>Porcentaje de tienda a cargo de mujeres</t>
  </si>
  <si>
    <t>(Número de encargados de tienda mujeres / Número total de encargados) x 100</t>
  </si>
  <si>
    <t>Oferta de servicios adicionales al abasto</t>
  </si>
  <si>
    <t>Porcentaje de tiendas que funcionan como Unidades de Servicio a la Comunidad</t>
  </si>
  <si>
    <t>(Número de tiendas que ofrecen tres o más servicios adicionales al abasto / Número total de tiendas) x 100</t>
  </si>
  <si>
    <t>Supervisión de la operación de la tiendas Diconsa</t>
  </si>
  <si>
    <t>Supervisiones promedio por tienda</t>
  </si>
  <si>
    <t xml:space="preserve">(Número de supervisiones/ Número de tiendas)   </t>
  </si>
  <si>
    <t>Promedio</t>
  </si>
  <si>
    <t>Venta de productos</t>
  </si>
  <si>
    <t xml:space="preserve">Promedio de venta por tienda </t>
  </si>
  <si>
    <t>Ventas totales a tiendas/ Número de tiendas</t>
  </si>
  <si>
    <t>Abastecimiento de tiendas Diconsa</t>
  </si>
  <si>
    <t xml:space="preserve">Efectividad de surtimiento de las tiendas por parte de los almacenes rurales. </t>
  </si>
  <si>
    <t>(Volumen total surtido por los almacenes rurales a las tiendas / Volumen total solicitado por las tiendas a los almacenes rurales) X 100</t>
  </si>
  <si>
    <t>Compra de granos a productores sociales</t>
  </si>
  <si>
    <t>Proporción de compras de maíz a productores sociales</t>
  </si>
  <si>
    <t>(Volumen total de toneladas adquiridas de maíz a productores sociales/Total de toneladas adquiridas de maíz en el periodo) X 100</t>
  </si>
  <si>
    <t>Toneladas</t>
  </si>
  <si>
    <t>Proporción de compras de frijol a productores sociales</t>
  </si>
  <si>
    <t>(Volumen total de toneladas adquiridas de frijol a productores sociales/Total de toneladas adquiridas de frijol en el periodo) X 100</t>
  </si>
  <si>
    <t>Capacitación y orientación a los encargados de la tienda Diconsa</t>
  </si>
  <si>
    <t>Capacitaciones promedio de los miembros de la red social</t>
  </si>
  <si>
    <t>(Número de capacitaciones que recibieron los miembros de los Comités Rurales de Abasto, Consejos Comunitarios de Abasto y encargados de tienda que recibieron algún tipo de capacitación / Número total de miembros de la red social )</t>
  </si>
  <si>
    <t>Atención a las solicitudes de apertura de tienda fija</t>
  </si>
  <si>
    <t>Porcentaje de tiendas abiertas respecto a las solicitadas en localidades objetivo</t>
  </si>
  <si>
    <t>(Número de tiendas abiertas en localidades objetivo / Número total de solicitudes de tiendas en localidades objetivo) x 100</t>
  </si>
  <si>
    <t>S057 Programas del Fondo Nacional de Fomento a las Artesanías (FONART)</t>
  </si>
  <si>
    <t>VZG-Fondo Nacional para el Fomento de las Artesanías</t>
  </si>
  <si>
    <t>Contribuir a mejorar el ingreso de las personas en situación de pobreza mediante el apoyo y desarrollo de proyectos productivos mediante acciones dirigidas a mejorar las capacidades productivas y comerciales de los artesanos</t>
  </si>
  <si>
    <t>(Número total de micronegocios que tuvieron como financiamiento inicial un programa de gobierno y tienen una antigüedad igual o mayor a dos años / Número total de micronegocios que tuvieron como financiamiento inicial un programa de gobierno)*100</t>
  </si>
  <si>
    <t>Porcentaje de micronegocios que tuvieron como financiamiento inicial un programa de gobierno y tienen una antigüedad igual o mayor a dos años.</t>
  </si>
  <si>
    <t>Artesanos con ingresos por debajo de la línea de bienestar consolidan sus proyectos artesanales</t>
  </si>
  <si>
    <t>Porcentaje de proyectos artesanales que permanecen en operación después de dos años de recibido el apoyo</t>
  </si>
  <si>
    <t>(Número de proyectos artesanales que permanecen en operación después de dos años de recibido el apoyo/ Número total de proyectos artesanales apoyados por el FONART en el mismo año)*100</t>
  </si>
  <si>
    <t>Apoyos para mejorar la salud ocupacional entregados a artesanos con ingresos por debajo de la línea de bienestar</t>
  </si>
  <si>
    <t>Porcentaje de artesanos que reciben apoyos para la salud ocupacional</t>
  </si>
  <si>
    <t>(Número de artesanos que reciben apoyos para la salud ocupacional en el periodo t / Número de artesanos programados para recibir apoyos para la salud ocupacional en el periodo t) * 100</t>
  </si>
  <si>
    <t>Porcentaje de artesanos beneficiados con apoyos de salud ocupacional que operaron en mejores condiciones de bienestar físico en su espacio de trabajo</t>
  </si>
  <si>
    <t>(Número de artesanos beneficiados en el año anterior con apoyos de salud ocupacional y que al momento de la entrevista reportaron haber operado en mejores condiciones de bienestar físico en su espacio de trabajo/Número total de artesanos entrevistados que recibieron apoyos de salud ocupacional en el año anterior)* 100</t>
  </si>
  <si>
    <t>Acciones para el desarrollo de espacios artesanales en destinos turísticos efectuadas</t>
  </si>
  <si>
    <t>Porcentaje de artesanos beneficiados con acciones para el desarrollo de espacios artesanales en destinos turísticos que incrementaron el número de visitantes en sus espacios artesanales</t>
  </si>
  <si>
    <t>(Número de artesanos beneficiados el año anterior por acciones para el desarrollo de espacios artesanales en destinos turísticos y que al momento de la encuesta percibieron haber incrementado el número de visitantes en sus espacios artesanales / Número total de artesanos  entrevistados que fueron beneficiados por acciones para el desarrollo de espacios artesanales en destinos turísticos el año anterior) * 100</t>
  </si>
  <si>
    <t>Porcentaje de artesanos que reciben apoyos de acciones para el desarrollo de espacios artesanales en destinos turísticos</t>
  </si>
  <si>
    <t>(Número de artesanos que reciben apoyos de acciones para el desarrollo de espacios artesanales en destinos turísticos en el periodo t / Número de artesanos programados para recibir apoyos de acciones para el desarrollo de espacios artesanales en destinos turísticos en el periodo t) * 100</t>
  </si>
  <si>
    <t>Apoyos para la promoción artesanal en Ferias y Exposiciones entregados a artesanos con ingresos por debajo de la línea de bienestar</t>
  </si>
  <si>
    <t>Porcentaje de artesanos beneficiados con apoyos para la promoción artesanal en ferias y exposiciones que mejoraron su posicionamiento en el mercado</t>
  </si>
  <si>
    <t>(Número de artesanos beneficiarios en el año anterior con apoyos para la promoción artesanal en ferias y exposiciones y que al momento de la entrevista reportaron haber mejorado su posicionamiento en el mercado/Número total de artesanos entrevistados que recibieron apoyos para la promoción artesanal en ferias y exposiciones en el año anterior)* 100</t>
  </si>
  <si>
    <t>Porcentaje de artesanos que reciben apoyos para la promoción artesanal en ferias y exposiciones</t>
  </si>
  <si>
    <t>(Número de artesanos que reciben apoyos para la promoción artesanal en ferias y exposiciones en el periodo t/Número de artesanos programados para recibir apoyos de promoción artesanal en ferias y exposiciones en el periodo t)*100</t>
  </si>
  <si>
    <t>Capacitaciones  a artesanos con ingresos por debajo de la línea de bienestar realizadas</t>
  </si>
  <si>
    <t>Porcentaje de artesanos capacitados que aplican en su producción las técnicas aprendidas</t>
  </si>
  <si>
    <t>(Número de artesanos capacitados en el año anterior que actualmente aplican en su producción las técnicas aprendidas / Número total de artesanos entrevistados que recibieron apoyo de capacitación integral y/o asistencia técnica en el año anterior)* 100</t>
  </si>
  <si>
    <t>Apoyos para proyectos artesanales estratégicos entregados a grupos de artesanos</t>
  </si>
  <si>
    <t>Porcentaje de artesanos que reciben apoyos para proyectos artesanales estratégicos</t>
  </si>
  <si>
    <t>(Número de artesanos que reciben apoyos para proyectos artesanales estratégicos en el periodo t / Número de artesanos programados para recibir apoyos para proyectos artesanales estratégicos en el periodo t) * 100</t>
  </si>
  <si>
    <t xml:space="preserve">Porcentaje de grupos de artesanos beneficiados con proyectos artesanales estratégicos que perciben producir o comercializar sus artesanías en mayor volumen </t>
  </si>
  <si>
    <t>(Número de grupos de artesanos beneficiados el año anterior con apoyos para proyectos artesanales estratégicos y que percibieron haber mejorado la producción y comercialización de sus artesanías / Número total de grupos de artesanos entrevistados beneficiados que recibieron apoyos para proyectos artesanales estratégicos el año anterior) * 100</t>
  </si>
  <si>
    <t xml:space="preserve">Porcentaje de artesanos que reciben apoyos de capacitación integral y/o asistencia técnica </t>
  </si>
  <si>
    <t>(Número de artesanos que reciben apoyos de capacitación integral y/o asistencia técnica en el periodo t / Número de artesanos programados para recibir capacitación integral y/o asistencia técnica en el periodo t) * 100</t>
  </si>
  <si>
    <t>Concursos de arte popular a artesanos realizados</t>
  </si>
  <si>
    <t>Porcentaje de artesanos que participan en concursos de arte popular</t>
  </si>
  <si>
    <t>(Número de artesanos que participan en concursos de arte popular en el periodo t/Número de artesanos programados para participar en concursos de arte popular en el periodo t) * 100</t>
  </si>
  <si>
    <t>Porcentaje de artesanos beneficiados con apoyos de concursos de arte popular que mejoraron sus técnicas de trabajo</t>
  </si>
  <si>
    <t>(Número de artesanos beneficiados en el año anterior con apoyos de concursos de arte popular  y que al momento de la entrevista reportaron haber mejorado sus técnicas de trabajo/Número total de artesanos entrevistados que recibieron apoyos de concursos de arte popular en el año anterior)* 100</t>
  </si>
  <si>
    <t>Apoyos para impulsar la comercialización entregados a artesanos con ingresos por debajo de la línea de bienestar</t>
  </si>
  <si>
    <t>Porcentaje de artesanos que reciben apoyos para impulsar la comercialización</t>
  </si>
  <si>
    <t>(Número de artesanos que reciben apoyos para impulsar la comercialización en el periodo t / Número de artesanos programados para recibir apoyos de impusos a la comercialización en el periodo t) * 100</t>
  </si>
  <si>
    <t>Porcentaje de artesanos beneficiados con apoyos de impulsos a la comercialización que ampliaron el mercado</t>
  </si>
  <si>
    <t>(Número de artesanos beneficiados en el año anterior con apoyos de impulsos a la comercialización y que al momento de la entrevista reportaron haber ampliado su mercado/Número total de artesanos entrevistados que recibieron apoyos de impulsos a la comercialización en el año anterior)* 100</t>
  </si>
  <si>
    <t>Apoyos para impulsar la producción entregados a artesanos con ingresos por debajo de la línea de bienestar</t>
  </si>
  <si>
    <t xml:space="preserve">Porcentaje de artesanos que reciben apoyos para impulsar la producción </t>
  </si>
  <si>
    <t>(Número de artesanos que reciben apoyos para impulsar la producción en el periodo t / Número de artesanos programados para recibir apoyos de impusos a la producción en el periodo t) * 100</t>
  </si>
  <si>
    <t>Porcentaje de artesanos beneficiados con apoyos para impulsar la producción que incrementaron su producción</t>
  </si>
  <si>
    <t>(Número de artesanos beneficiados en el año anterior con apoyos para impulsar la producción y que al momento de la entrevista reportaron haber incrementado su producción / Número total de artesanos entrevistados que recibieron apoyos para impulsar la producción en el año anterior)* 100</t>
  </si>
  <si>
    <t>Aprobación de diagnósticos (Actividad transversal para los Componentes 1,7 y 8)</t>
  </si>
  <si>
    <t>Porcentaje de diagnósticos aprobados para la impartición de capacitación integral y/o o asistencia técnica</t>
  </si>
  <si>
    <t>(Número de diagnósticos aprobados en el trimestre/Número total de diagnósticos  recibidos en el trimestre)*100</t>
  </si>
  <si>
    <t>Atención de solicitudes de apoyo (actividad transversal para los componentes 1, 2, 3, 4, 5, 6, 7 y 8)</t>
  </si>
  <si>
    <t>Porcentaje de atención de solicitudes de apoyo</t>
  </si>
  <si>
    <t>(Número de solicitudes de apoyo atendidas en el trimestre/Número total de solicitudes de apoyo recibidas en el trimestre)*100</t>
  </si>
  <si>
    <t>Presentación de proyectos ante el Comité de Validación de Proyectos Artesanales (COVAPA) (actividad transversal para los componentes 1, 2, 3, 4, 5, 6, 7 y 8)</t>
  </si>
  <si>
    <t>Porcentaje de proyectos artesanales aprobados por el Comité de Validación de Proyectos Artesanales</t>
  </si>
  <si>
    <t>(Número de proyectos artesanales aprobados por el COVAPA en el periodo t/Número de proyectos artesanales presentados ante el COVAPA en el periodo t)*100</t>
  </si>
  <si>
    <t>Publicación de convocatorias de Concursos de Arte Popular</t>
  </si>
  <si>
    <t>Porcentaje de convocatorias publicadas</t>
  </si>
  <si>
    <t>(Número de convocatorias publicadas en el trimestre/Número total de convocatorias programadas en el trimestre)*100</t>
  </si>
  <si>
    <t>Porcentaje de diagnósticos aprobados para el desarrollo de espacios artesanales en destinos turísticos</t>
  </si>
  <si>
    <t>Porcentaje de diagnósticos aprobados para proyectos artesanales estratégicos</t>
  </si>
  <si>
    <t>S061 Programa 3 x 1 para Migrantes</t>
  </si>
  <si>
    <t>212-Unidad de Microrregiones</t>
  </si>
  <si>
    <t>5 Fortalecer la participación social para impulsar el desarrollo comunitario a través de esquemas de inclusión productiva y cohesión social.</t>
  </si>
  <si>
    <t xml:space="preserve">Contribuir a fortalecer la participación social para impulsar el desarrollo comunitario a través de esquemas de inclusión productiva y cohesión social mediante proyectos de inversión para promover el desarrollo comunitario, coordinados y cofinanciados por las organizaciones de migrantes y los tres órdenes de gobierno en materia de infraestructura social, servicios comunitarios así como proyectos educativos y productivos </t>
  </si>
  <si>
    <t>(Número de Proyectos realizados con recursos del programa 3X1 para migrantes que son coincidentes con los planes de desarrollo municipal / Número total de proyectos realizados del Programa 3X1 para migrantes) * 100</t>
  </si>
  <si>
    <t>Porcentaje de proyectos de los migrantes que son atendidos y se alinean con las agendas de desarrollo comunitario de los actores participantes.</t>
  </si>
  <si>
    <t>Porcentaje de Clubes Espejo instalados respecto de los Clubes de Migrantes apoyados</t>
  </si>
  <si>
    <t xml:space="preserve">Número total de clubes espejo instalados en el ejercicio t / Número total de clubes de migrantes con proyectos apoyados en infraestructura social, servicios comunitarios y/o educativos durante el ejercicio t  </t>
  </si>
  <si>
    <t>Otra-Proporción</t>
  </si>
  <si>
    <t xml:space="preserve">Porcentaje de Clubes de Migrantes apoyados respecto de los Clubes con Toma de Nota </t>
  </si>
  <si>
    <t>(Número total de Clubes de Migrantes con proyectos presentados en el año t/ Número total de Clubes de Migrantes con Toma de Nota vigente en el año t) *100</t>
  </si>
  <si>
    <t>Las localidades seleccionadas por los Migrantes cuentan con proyectos de inversión para promover el desarrollo comunitario, coordinados y cofinanciados por las organizaciones de migrantes y los tres órdenes de gobierno en materia de infraestructura social, servicios, así como proyectos productivos y educativos.</t>
  </si>
  <si>
    <t>Variación en el número de localidades atendidas con proyectos cofinanciados por los migrantes y los tres órdenes de gobierno</t>
  </si>
  <si>
    <t>(Número de nuevas localidades que son beneficiarias de al menos un proyecto en ejercicio fiscal corriente / Número total de localidades apoyadas desde el ejercicio fiscal 2009 al ejercicio fiscal corriente) * 100</t>
  </si>
  <si>
    <t xml:space="preserve">Proporción de recursos complementarios de los órdenes de gobierno para impulsar las iniciativas presentadas por los Clubes de Migrantes. </t>
  </si>
  <si>
    <t>(Recursos invertidos por gobiernos estatales en el ejercicio t + Recursos invertidos por gobiernos municipales en el ejercicio t + Recursos invertidos por el gobierno federal en el ejercicio t) / Recursos invertidos por Clubes de Migrantes en el ejercicio t</t>
  </si>
  <si>
    <t>Porcentaje de proyectos apoyados respecto del total de proyectos evaluados</t>
  </si>
  <si>
    <t xml:space="preserve">[(Número de total de proyectos apoyados en el ejercicio t / Número total de proyectos evaluados por el COVAM en el ejercicio t)*100] </t>
  </si>
  <si>
    <t>Proyectos de servicio comunitario cofinanciados por los migrantes y los tres ordenes de gobierno</t>
  </si>
  <si>
    <t>Porcentaje de proyectos de Becas escolares cofinanciados por los clubes de migrantes y los tres órdenes de gobierno</t>
  </si>
  <si>
    <t>(Proyectos de becas escolares cofinanciados por los clubes de migrantes y los tres órdenes de gobierno, en el ejercicio fiscal / total de proyectos cofinanciados por los clubes de migrantes y los tres órdenes de gobierno, en el ejercicio fiscal) * 100</t>
  </si>
  <si>
    <t xml:space="preserve">Porcentaje de proyectos de espacios de beneficio comunitario cofinanciados por los clubes de migrantes y los tres órdenes de gobierno </t>
  </si>
  <si>
    <t>(Proyectos de espacios de beneficio comunitario cofinanciados por los clubes de migrantes y los tres órdenes de gobierno, en el ejercicio fiscal / total de proyectos cofinanciados por los clubes de migrantes y los tres órdenes de gobierno, en el ejercicio fiscal) * 100</t>
  </si>
  <si>
    <t>Proyectos de infraestructura social cofinanciados por los migrantes y los tres ordenes de gobierno</t>
  </si>
  <si>
    <t xml:space="preserve">Porcentaje de proyectos de infraestructura para el mejoramiento urbano y/o protección del medio ambiente cofinanciados por los clubes de migrantes y los tres órdenes de gobierno </t>
  </si>
  <si>
    <t>(Proyectos de infraestructura para el mejoramiento urbano cofinanciados por los clubes de migrantes y los tres órdenes de gobierno en el ejercicio fiscal / total de proyectos cofinanciados por los clubes de migrantes y los tres órdenes de gobierno, en el ejercicio fiscal) * 100</t>
  </si>
  <si>
    <t>Proyectos educativos cofinanciados por los clubes de migrantes y los tres ordenes de gobierno</t>
  </si>
  <si>
    <t xml:space="preserve">Porcentaje de Proyectos Educativos cofinanciados por los clubes de migrantes y los tres órdenes de gobierno </t>
  </si>
  <si>
    <t>(Proyectos educativos cofinanciados por los clubes de migrantes y los tres órdenes de gobierno en el ejercicio fiscal / total de proyectos cofinanciados por los clubes de migrantes y los tres órdenes de gobierno en el ejercicio fiscal) * 100</t>
  </si>
  <si>
    <t>Proyectos productivos cofinanciados por los migrantes y el Programa</t>
  </si>
  <si>
    <t>Porcentaje de proyectos productivos comunitarios cofinanciados por los clubes de migrantes y el programa</t>
  </si>
  <si>
    <t>(Proyectos productivos comunitarios cofinanciados por los clubes de migrantes y el programa  en el ejercicio fiscal/ total de proyectos  cofinanciados por los clubes de migrantes y los tres órdenes de gobierno en el ejercicio fiscal) * 100</t>
  </si>
  <si>
    <t>Porcentaje de proyectos Productivos Individuales y familiares cofinanciados por los clubes de migrantes y el programa</t>
  </si>
  <si>
    <t>(Proyectos productivos individuales cofinanciados por los clubes de migrantes y el programa + proyectos productivos familiares cofinanciados por los clubes de migrantes y el programa en el ejercicio fiscal/ total de proyectos cofinanciados por los clubes de migrantes y los tres órdenes de gobierno) * 100</t>
  </si>
  <si>
    <t xml:space="preserve">Porcentaje de proyectos de infraestructura social básica cofinanciados por los clubes de migrantes y los tres órdenes de gobierno </t>
  </si>
  <si>
    <t>Evaluación y Dictaminación de Proyectos. ESTA ACTIVIDAD ES TRANSVERSAL A LOS CUATRO COMPONENTES DE LA MATRIZ.</t>
  </si>
  <si>
    <t>Porcentaje de Proyectos evaluados y dictaminados por el Comité de Validación y Atención a Migrantes (COVAM)</t>
  </si>
  <si>
    <t xml:space="preserve">(Número total de proyectos evaluados y dictaminados por el Comité de Validación y Atención a Migrantes (COVAM) en el ejercicio fiscal / Número de proyectos con documentación completa en el ejercicio fiscal) *100 </t>
  </si>
  <si>
    <t>Capacitación y difusión del Programa entre los clubes de migrantes y/o autoridades locales. ESTA ACTIVIDAD ES TRANSVERSAL A LOS CUATRO COMPONENTES DE LA MATRIZ.</t>
  </si>
  <si>
    <t xml:space="preserve">Porcentaje de Talleres o encuentros realizados por el programa que incluyan actividades de capacitación y difusión del Programa entre los clubes de migrantes y/o autoridades locales. </t>
  </si>
  <si>
    <t>(Número de talleres o encuentros realizados por el Programa que incluyan actividades de capacitación y difusión del Programa entre los clubes de migrantes y/o autoridades locales, al periodo / Número de talleres o encuentros realizados por el Programa que incluyan actividades de capacitación y difusión del Programa entre los clubes de migrantes y/o autoridades locales, programados en el ejercicio fiscal)*100</t>
  </si>
  <si>
    <t>Otra-Taller</t>
  </si>
  <si>
    <t xml:space="preserve">Porcentaje de proyectos recibidos con documentación completa </t>
  </si>
  <si>
    <t xml:space="preserve">(Número de proyectos recibidos con documentación completa en el ejercicio fiscal / Número de proyectos recibidos en el ejercicio fiscal) *100 </t>
  </si>
  <si>
    <t>Vigilancia y supervisión de obra. ESTA ACTIVIDAD  SE ASOCIA A LA VERTIENTE INFRAESTRUCTURA SOCIAL Y COMPLEMENTA AL INDICADOR DE FIN REFERENTE AL FORTALECIMIENTO DE LA PARTICIPACIÓN SOCIAL EN MÉXICO.</t>
  </si>
  <si>
    <t>Porcentaje de integración de Clubes espejo integrados por el programa</t>
  </si>
  <si>
    <t>(Clubes espejo instalados por el programa al periodo/Clubes espejo programados a instalar en el ejercicio fiscal) *100</t>
  </si>
  <si>
    <t>S065 Programa de Atención a Jornaleros Agrícolas</t>
  </si>
  <si>
    <t>213-Dirección General de Atención a Grupos Prioritarios</t>
  </si>
  <si>
    <t>2 Fortalecer el desarrollo de capacidades en los hogares con carencias para contribuir a mejorar su calidad de vida e incrementar su capacidad productiva</t>
  </si>
  <si>
    <t>Contribuir a fortalecer el cumplimiento efectivo de los derechos sociales que potencien las capacidades de las personas en situación de pobreza, a través de acciones que incidan positivamente en la alimentación, la salud y la educación mediante la reducción de las  condiciones de precariedad que enfrenta la población jornalera agrícola.</t>
  </si>
  <si>
    <t>Relación entre la proporción de la población beneficiaria que presenta carencias en salud, educación y alimentación, respecto a la proporción de jornaleros agrícolas cuantificados en la ENIGH y que presentan carencia en salud, educación y alimentación.</t>
  </si>
  <si>
    <t>[(Total de jornaleros agrícolas inscritos en el programa con carencia por acceso a los servicios de salud, rezago educativo y acceso a la alimentación / Total de la población jornalera agrícola identificada en la encuesta aplicada por el programa) / (Total de jornaleros agrícolas con carencia por acceso a los servicios de salud, rezago educativo y acceso a la alimentación identificados en el MCS-ENIGH / Total de población jornalera agrícola identificada en el MCS-ENIGH)]</t>
  </si>
  <si>
    <t>razón</t>
  </si>
  <si>
    <t>Estratégico - Eficiencia - Bienal</t>
  </si>
  <si>
    <t>La población jornalera agrícola reduce sus condiciones de precariedad.</t>
  </si>
  <si>
    <t xml:space="preserve">Relación entre la proporción de integrantes de hogares jornaleros agrícolas beneficiarios del programa con carencia por rezago educativo, y la proporción de integrantes de hogares jornaleros agrícolas cuantificados en el MCS-ENIGH con carencia por rezago educativo  </t>
  </si>
  <si>
    <t>[(Total de integrantes de hogares jornaleros agrícolas beneficiarios del programa, de entre 3 y15 años y con carencia por rezago educativo/ Total de integrantes de hogares jornaleros agrícolas, de entre 3 y 15 años, identificados en la encuesta aplicada por el programa) / (Total de integrantes de hogares jornaleros agrícolas, de entre 3 y 15 años de edad, identificados en el MCS-ENIGH, con  carencia por rezago educativo/ Total de integrantes de hogares jornaleros agrícolas, de entre 3 y 15 años de edad, identificados en el MCS-ENIGH)]</t>
  </si>
  <si>
    <t>Relación entre la proporción de  integrantes de hogares jornaleros agrícolas beneficiarios del programa con carencia por acceso a la alimentación, y la proporción de integrantes de hogares jornaleros agrícolas cuantificados en el MCS-ENIGH, con carencia por acceso a la alimentación.</t>
  </si>
  <si>
    <t>[(Total de integrantes de hogares jornaleros agrícolas beneficiarios del programa, menores de 14 años de edad y que presentan carencia por acceso a la alimentación / Total de integrantes de hogares  jornaleros agrícolas, menores de 14 años de edad, identificados en la encuesta aplicada por el programa) / (Total de integrantes de hogares jornaleros agrícolas, menores de 14 años de edad y que presentan carencia por acceso a la alimentación, identificados en el MCS-ENIGH / Total de integrantes de hogares jornaleros agrícolas, menores de 14 años de edad, identificados en el MCS-ENIGH )]</t>
  </si>
  <si>
    <t xml:space="preserve">Tasa de variación del ingreso promedio mensual del jefe de familia beneficiario del programa. </t>
  </si>
  <si>
    <t>[(Ingreso promedio mensual del jefe de familia beneficiario del Programa en el año t / Ingreso promedio mensual del jefe de familia beneficiario del Programa en el año t-1)-1] *100</t>
  </si>
  <si>
    <t>Apoyos económicos directos entregados para el arribo y el acceso a la educación.</t>
  </si>
  <si>
    <t>Porcentaje de niños que reciben estímulos para la asistencia y permanencia escolar.</t>
  </si>
  <si>
    <t>(Número de niños de entre 3 y 15 años beneficiados con estímulos para la permanencia escolar/Número de niños de entre 3 y 15 años programados para recibir estímulos para la permanencia escolar)*100</t>
  </si>
  <si>
    <t>Porcentaje de la cobertura de apoyos económicos directos</t>
  </si>
  <si>
    <t>(Población jornalera migrante integrante de hogares atendidos con al menos un apoyo económico directo / total de población jornalera agrícola migrante)*100</t>
  </si>
  <si>
    <t>Porcentaje de hogares jornaleros que reciben apoyos a su arribo a las unidades de trabajo.</t>
  </si>
  <si>
    <t>(Hogares beneficiados con apoyos al arribo /Hogares jornaleros estimados que notificaron su condición de migrantes en las sedes de atención del programa) *100</t>
  </si>
  <si>
    <t>Acciones para el desarrollo de la Población Jornalera Agrícola realizadas para la promoción del ejercicio de sus derechos sociales.</t>
  </si>
  <si>
    <t>Porcentaje de apoyos alimenticios otorgados.</t>
  </si>
  <si>
    <t>(Número de menores de 14 años beneficiados con apoyo alimenticio / población total de menores de 14 años integrantes de las familias jornaleras agrícolas atendidas por el programa con apoyos directos)*100.</t>
  </si>
  <si>
    <t>Promedio de planes de acción ejecutados por Gestores Voluntarios formalizados del Programa</t>
  </si>
  <si>
    <t>((Número de planes de acción ejecutadas  / Número de gestores  voluntarios formalizados )</t>
  </si>
  <si>
    <t>Tasa de variación en el número de beneficiarios asistentes a ferias de servicios para la protección social</t>
  </si>
  <si>
    <t>[(Beneficiarios asistentes a las ferias para la protección social del año t / Beneficiarios asistentes a las ferias para la protección social del año t-1) -1] * 100</t>
  </si>
  <si>
    <t>Porcentaje de proyectos de apoyos para servicios básicos aprobados.</t>
  </si>
  <si>
    <t>(Total de proyectos de apoyos para servicios básicos aprobados / Total de proyectos de apoyos para servicios básicos con validación técnica)*100</t>
  </si>
  <si>
    <t>Comprobación normativa para la entrega de apoyos directos.</t>
  </si>
  <si>
    <t>Proporción de familias jornaleras beneficiadas con apoyos al arribo respecto de las que notificaron su condición de migrante.</t>
  </si>
  <si>
    <t>(Número de familias jornaleras con apoyos emitidos / Número de jornaleros agrícolas que notificaron su condición de migrante)*100</t>
  </si>
  <si>
    <t>Promoción del desarrollo de la población jornalera agrícola</t>
  </si>
  <si>
    <t>Gestión de Ferias de promoción de los servicios institucionales</t>
  </si>
  <si>
    <t>(Sumatoria de reuniones del GCE para la realización Ferias de apoyos y servicios institucionales realizadas / Sumatoria de reuniones del GCE  para la realización de Ferias de Apoyos y Servicios institucionales programadas)*100</t>
  </si>
  <si>
    <t>Gestión de Proyectos de Inversión en servicios básicos.</t>
  </si>
  <si>
    <t>Proporción de solicitudes de Proyectos de servicios básicos validados.</t>
  </si>
  <si>
    <t>(Total de solicitudes de proyectos de servicios básicos validados técnicamente/ Total de solicitudes de proyectos de servicios básicos propuestos)*100</t>
  </si>
  <si>
    <t>Porcentaje de niños que cumplieron la corresponsabilidad de asistencia escolar.</t>
  </si>
  <si>
    <t>(Total de niños de entre 3 y 15 años que cumplieron la corresponsabilidad de asistencia escolar/Total de niños de entre 3 y 15 años registrados para el apoyo)*100</t>
  </si>
  <si>
    <t xml:space="preserve">Acuerdos de coordinación establecidos con instancias ejecutoras para la entrega de apoyos alimenticios </t>
  </si>
  <si>
    <t>(Total de acuerdos con las instancias ejecutoras de proyectos alimenticios realizados / Total de acuerdos con las instancias ejecutoras de proyectos alimenticios programadas)*100</t>
  </si>
  <si>
    <t>S070 Programa de Coinversión Social</t>
  </si>
  <si>
    <t>D00-Instituto Nacional de Desarrollo Social</t>
  </si>
  <si>
    <t>Contribuir a fortalecer la participación social para impulsar el desarrollo comunitario a través de esquemas de inclusión productiva y cohesión social mediante el fortalecimiento y la vinculación de los actores sociales.</t>
  </si>
  <si>
    <t>(Número de OSC activas en el Registro Federal de las Organizaciones de la Sociedad Civil que participan con acciones de cooperación para el desarrollo comunitario en el entorno urbano o rural/ Total de OSC activas en el Registro Federal de las Organizaciones de la Sociedad Civil)*100</t>
  </si>
  <si>
    <t>Porcentaje de Organizaciones de la Sociedad Civil que participan con acciones de cooperación para el desarrollo comunitario.</t>
  </si>
  <si>
    <t>Actores Sociales se fortalecen y cuentan con vinculación suficiente para el fomento del capital social y la realización de actividades que fortalecen la cohesión y el desarrollo humano y social de grupos, comunidades o regiones que viven en situación de vulnerabilidad o exclusión.</t>
  </si>
  <si>
    <t>Porcentaje de proyectos cuyos beneficiarios finales manifiestan haber incrementado su nivel de participación ciudadana.</t>
  </si>
  <si>
    <t xml:space="preserve">[(Número acumulado de proyectos cuyos beneficiarios manifiestan haber incrementado su nivel de participación ciudadana) / (Total de proyectos apoyados)*100] </t>
  </si>
  <si>
    <t>Índice de Fortalecimiento Institucional de los Actores Sociales apoyados por el PCS</t>
  </si>
  <si>
    <t>IFIpcs= [Sumatoria(0.25CFi+ 0.25CHi +0.25CIni +0.25CFni)]/n Donde: IFI= Índice de Fortalecimiento Institucional de los Actores Sociales apoyados por el PCS; CF = capacidad física, CH = capacidad humana; CIn = capacidad institucional; CFn = capacidad financiera; i = Actor Social; n = total de Actores Sociales apoyados.</t>
  </si>
  <si>
    <t>Otra-Puntos de indice</t>
  </si>
  <si>
    <t>Proyectos, presentados por los Actores Sociales, apoyados</t>
  </si>
  <si>
    <t>Porcentaje de proyectos apoyados a través de la vertiente de Investigación</t>
  </si>
  <si>
    <t>[(Total de proyectos apoyados en la vertiente de Investigación)/(Total de proyectos apoyados)]*100</t>
  </si>
  <si>
    <t>Porcentaje de proyectos apoyados a través de la vertiente de Fortalecimiento, Capacitación y Sistematización</t>
  </si>
  <si>
    <t>(Total de proyectos apoyados en la vertiente de Fortalecimiento, Capacitación y Sistematización / Total de proyectos apoyados)*100</t>
  </si>
  <si>
    <t>Acciones estratégicas de apoyo al fortalecimiento, vinculación y desarrollo de los Actores Sociales, realizadas.</t>
  </si>
  <si>
    <t>Porcentaje de Actores Sociales apoyados que  incrementaron su vinculación con otras organizaciones, instituciones y/o redes</t>
  </si>
  <si>
    <t>[(Número de Actores Sociales apoyados que incrementaron su vinculación con otras organizaciones, instituciones y/o redes) / (Número de Actores Sociales apoyados)]*100</t>
  </si>
  <si>
    <t>Porcentaje de Actores Sociales capacitados que participan con un proyecto.</t>
  </si>
  <si>
    <t xml:space="preserve">(Número de Actores Sociales que participan en las capacitaciones que brinda la Instancia Ejecutora y presentan proyectos en las convocatorias emitidas/ Número total de Actores Sociales que solicitan apoyo al PCS)*100   </t>
  </si>
  <si>
    <t>Porcentaje de Actores Sociales con CLUNI cuyos integrantes concluyen los cursos de capacitación para fortalecer su trayectoria</t>
  </si>
  <si>
    <t>[Número de Actores Sociales con CLUNI cuyos integrantes concluyen los cursos en que se inscriben/Número de Actores Sociales con CLUNI inscritas en los mismos cursos*100]</t>
  </si>
  <si>
    <t>Porcentaje de proyectos apoyados a través de la vertiente Promoción del Desarrollo Humano y Social</t>
  </si>
  <si>
    <t>(Total de proyectos apoyados en la vertiente de Promoción del Desarrollo Humano y Social / Total de proyectos apoyados)*100</t>
  </si>
  <si>
    <t>Planeación y programación de las acciones</t>
  </si>
  <si>
    <t>Porcentaje de acciones de fortalecimiento de capacidades realizadas.</t>
  </si>
  <si>
    <t>(Número de acciones de fortalecimiento de capacidades realizadas / Número de acciones de fortalecimiento de capacidades programadas) / *100</t>
  </si>
  <si>
    <t xml:space="preserve">Porcentaje de eventos de capacitación para los Actores Sociales que participan en las convocatorias del PCS    </t>
  </si>
  <si>
    <t xml:space="preserve">(Número de capacitaciones realizadas/Número total de capacitaciones programadas)*100  </t>
  </si>
  <si>
    <t>Porcentaje de eventos de vinculación y articulación realizados</t>
  </si>
  <si>
    <t>(Número de eventos de articulación y vinculación realizados/Número total de eventos de articulación y vinculación programados)*100</t>
  </si>
  <si>
    <t>Avance acumulado del presupuesto</t>
  </si>
  <si>
    <t xml:space="preserve">Porcentaje de presupuesto ejercido en apoyo a proyectos    </t>
  </si>
  <si>
    <t xml:space="preserve">(Monto del presupuesto ejercido acumulado en el pago a subsidios/Monto de presupuesto autorizado al PCS para subsidios en el DPEF vigente)*100    </t>
  </si>
  <si>
    <t>Validación de proyectos</t>
  </si>
  <si>
    <t xml:space="preserve">Porcentaje de proyectos validados    </t>
  </si>
  <si>
    <t xml:space="preserve">[(Número total de proyectos validados)/(Número total de Proyectos recibidos completos)]*100    </t>
  </si>
  <si>
    <t>Dictaminación de proyectos</t>
  </si>
  <si>
    <t>Porcentaje de proyectos dictaminados</t>
  </si>
  <si>
    <t xml:space="preserve">[(Número total de proyectos dictaminados)/(Número total de Proyectos validados)]*100    </t>
  </si>
  <si>
    <t>Recepción de Proyectos</t>
  </si>
  <si>
    <t xml:space="preserve">Porcentaje de proyectos recibidos completos    </t>
  </si>
  <si>
    <t xml:space="preserve">[(Número total de proyectos recibidos completos)/(Número total de Proyectos recibidos)]*100    </t>
  </si>
  <si>
    <t>Trámites de inscripción realizados por OSC</t>
  </si>
  <si>
    <t>Porcentaje de trámites de inscripción realizados por OSC</t>
  </si>
  <si>
    <t>(Trámites de inscripción de OSC realizados / Meta anual del trámite de inscripción de OSC establecida) * 100</t>
  </si>
  <si>
    <t>Otra-Porcentaje</t>
  </si>
  <si>
    <t>Asignación de recursos</t>
  </si>
  <si>
    <t xml:space="preserve">Porcentaje de Actores Sociales con proyectos elegibles apoyados    </t>
  </si>
  <si>
    <t xml:space="preserve">[(Número de Actores Sociales que reciben apoyo económico)/(Número total de Actores Sociales con proyectos dictaminados como elegibles )]*100    </t>
  </si>
  <si>
    <t>Divulgación del conocimiento generado por y/o sobre las OSC</t>
  </si>
  <si>
    <t>Porcentaje de eventos realizados para la divulgación del conocimiento generado por y/o sobre las OSC</t>
  </si>
  <si>
    <t>(Número de eventos de divulgación del conocimiento realizados / Número de eventos de divulgación del conocimiento programados) *100</t>
  </si>
  <si>
    <t>Promoción de convocatorias</t>
  </si>
  <si>
    <t>Porcentaje de medios utilizados en la Promoción de las convocatorias</t>
  </si>
  <si>
    <t xml:space="preserve">[(Número de medios ocupados en la promoción de las convocatorias/Número de medios disponibles para promover las convocatorias)/*100]     </t>
  </si>
  <si>
    <t>S071 Programa de Empleo Temporal (PET)</t>
  </si>
  <si>
    <t>                                      4 Ampliar el acceso a la seguridad social</t>
  </si>
  <si>
    <t>1 Proteger a la sociedad ante eventualidades que afecten el ejercicio pleno de sus derechos sociales</t>
  </si>
  <si>
    <t>3 Dotar de esquemas de seguridad social que protejan el bienestar socioeconómico de la población en situación de carencia o pobreza.</t>
  </si>
  <si>
    <t>Contribuir a dotar de esquemas de seguridad social que protejan el bienestar socioeconómico de la población en situación de carencia o pobreza mediante la mitigación del impacto económico y social de las personas de 16 años de edad o más que ven disminuidos sus ingresos o patrimonio ocasionado por situaciones económicas y sociales adversas, emergencias o desastres.</t>
  </si>
  <si>
    <t>[(Cantidad de dinero total entregada a beneficiarios del programa en el último mes) / (Sumatoria del ingreso mensual percibido por los beneficiarios del programa antes de su incorporación al mismo, pregunta 6 del Cuestionario Complementario)] x 100</t>
  </si>
  <si>
    <t>Estratégico - Eficacia - Mensual</t>
  </si>
  <si>
    <t>Porcentaje de reducción en la pérdida de ingreso derivada de la pérdida temporal del empleo o de la principal fuente de ingreso.</t>
  </si>
  <si>
    <t>Personas de 16 años de edad o más que ven disminuidos sus ingresos o su patrimonio, mitigan el impacto económico y social ocasionado por situaciones económicas y sociales adversas, emergencias o desastres.</t>
  </si>
  <si>
    <t>Demanda atendida por el programa</t>
  </si>
  <si>
    <t>(Número de personas beneficiadas en PET Normal en el ejercicio t / Total de personas subocupadas y desocupadas por debajo de la línea de bienestar mínimo en el ejercicio t) * 100</t>
  </si>
  <si>
    <t>Apoyos económicos entregados a personas de 16 años de edad o más que ven disminuidos sus ingresos a causa de situaciones económicas y sociales adversas, como contraprestación por su participación en proyectos de beneficio social, familiar o comunitario.</t>
  </si>
  <si>
    <t>Porcentaje de jornales entregados en la modalidad PET-Inmediato</t>
  </si>
  <si>
    <t>(Número de jornales entregados en PET inmediato en el ejercicio t/ Número de jornales entregados a personas identificadas mediante el cuestionario PETI- 03 en el ejercicio t)*100</t>
  </si>
  <si>
    <t>Porcentaje de ocupación de los espacios disponibles</t>
  </si>
  <si>
    <t>(Número de empleos temporales generados en proyectos realizados por el programa en el periodo t / Número de empleos programados en proyectos realizados por el programa en el periodo t )*100</t>
  </si>
  <si>
    <t>Porcentaje de jornales entregados en la modalidad PET-Normal</t>
  </si>
  <si>
    <t>(Número de jornales entregados en la modalidad PET Normal en el ejercicio t / Total de jornales en la modalidad de PET Normal programados para el ejercicio t) * 100</t>
  </si>
  <si>
    <t>Gestión de proyectos ESTA ACTIVIDAD ES TRANSVERSAL A LOS CUATRO COMPONENTES DE LA MATRIZ.</t>
  </si>
  <si>
    <t>Porcentaje de aprobación de proyectos</t>
  </si>
  <si>
    <t>(Sumatoria de proyectos aprobados en el periodo t / sumatoria de proyectos propuestos en el periodo t)*100</t>
  </si>
  <si>
    <t>Contraloría Social, capacitación y difusión del Programa.  ESTA ACTIVIDAD ES TRANSVERSAL A LOS CUATRO COMPONENTES DE LA MATRIZ.</t>
  </si>
  <si>
    <t xml:space="preserve">Porcentaje de integración de comités de Contraloría Social </t>
  </si>
  <si>
    <t>(Comités de contraloría social constituidos durante el año t/ Comités de contraloría social programados para el año t)*100</t>
  </si>
  <si>
    <t>Porcentaje de impartición de talleres o encuentros sobre actividades de capacitación y difusión del Programa.</t>
  </si>
  <si>
    <t>(Número de talleres o encuentros sobre actividades de capacitación y difusión del Programa impartidos durante el año t / Número de talleres o encuentros sobre actividades de capacitación y difusión programados para el año t) * 100</t>
  </si>
  <si>
    <t>S072 PROSPERA Programa de Inclusión Social</t>
  </si>
  <si>
    <t>G00-Coordinación Nacional de PROSPERA Programa de Inclusión Social</t>
  </si>
  <si>
    <t>Contribuir a fortalecer el cumplimiento efectivo de los derechos sociales que potencien las capacidades de las personas en situación de pobreza, a través de acciones que incidan positivamente en la alimentación, la salud y la educación. mediante intervenciones que amplíen sus capacidades en alimentación, salud y educación, y mejoren su acceso a otras dimensiones de bienestar.</t>
  </si>
  <si>
    <t>[Promedio de grados de escolaridad de los hijos de 20 años de las familias Oportunidades en el año t - Promedio de grados de escolaridad de los padres de familia, con hijos de 20 años, beneficiarios de Oportunidades en el año t] - [Promedio de grados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grados de escolaridad de los padres, hombres o mujeres, en la edad e incluida en el rango de edad de los padres en el año t )].</t>
  </si>
  <si>
    <t>Años de escolaridad</t>
  </si>
  <si>
    <t>Comparación de la diferencia en la escolaridad promedio entre padres e hijos de familia beneficiarias de Oportunidades, respecto a la misma diferencia en la población nacional.</t>
  </si>
  <si>
    <t>Los integrantes de los hogares beneficiarios de PROSPERA con ingreso per cápita estimado inferior a la Línea de Bienestar Mínimo ajustada (LMBa), así como los de aquellos hogares previamente incorporados, cuyo ingreso per cápita estimado se encuentre por debajo de la Línea de Verificaciones Permanentes de Condiciones Socioeconómicas (LVPCS), amplían sus capacidades en alimentación, salud y educación, y se les facilita el acceso a otras dimensiones de bienestar</t>
  </si>
  <si>
    <t>Tasa de becarias en educación básica con respecto a la composición por sexo de la matricula nacional.</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</si>
  <si>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</si>
  <si>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Prevalencia de anemia en mujeres de 12 a 49 años de edad embarazadas y en periodo de lactancia atendidas por el programa.</t>
  </si>
  <si>
    <t>(Mujeres entre 12 y 49 años de edad que están embarazadas y registraron una concentración de hemoglobina menor a 110 g/L de hogares atendidos por el programa) / (Mujeres beneficiarias entre 12 y 49 años de edad que están embarazadas de hogares atendidos por el programa) * 100.</t>
  </si>
  <si>
    <t>Estratégico - Eficiencia - Sexenal</t>
  </si>
  <si>
    <t>Tasa de becarias en educación media superior con respecto a la composición por sexo de la matricula nacional.</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</si>
  <si>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</si>
  <si>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Porcentaje de terminación de educación básica de los jóvenes atendidos por el Programa.</t>
  </si>
  <si>
    <t>(Becarias y becarios egresados de secundaria del programa) / (Integrantes de familias PROSPERA con 15 años de edad) * 100.</t>
  </si>
  <si>
    <t>Porcentaje de becarias y becarios de primaria que transitan a secundaria.</t>
  </si>
  <si>
    <t>(Número de becarias y becarios de primaria en PROSPERA inscritos a primero de secundaria en el presente ciclo escolar) / (Número total de becarias y becarios de primaria en PROSPERA inscritos en sexto grado al cierre del ciclo anterior) * 100.</t>
  </si>
  <si>
    <t>Porcentaje de becarias y becarios de secundaria que transitan a educación media superior.</t>
  </si>
  <si>
    <t>(Becarias y becarios de secundaria en PROSPERA inscritos para iniciar la educación media superior) / (Becarias y becarios de tercero de secundaria en PROSPERA activos en el ciclo anterior) * 100</t>
  </si>
  <si>
    <t>Familias beneficiarias que cumplieron su corresponsabilidad con el Paquete Básico Garantizado de Salud (PBGS) provisto y apoyos en especie entregados.</t>
  </si>
  <si>
    <t>Porcentaje de cobertura de mujeres embarazadas y en lactancia con suplemento.</t>
  </si>
  <si>
    <t>[Número de mujeres embarazadas y en lactancia beneficiarias bajo el el esquema de apoyos con corresponsabilidad que recibieron tratamientos de suplemento alimenticio (mes par) / Número de mujeres embarazadas y en lactancia beneficiarias bajo el esquema de apoyos con corresponsabilidad en control (mes par)] x 100.</t>
  </si>
  <si>
    <t>Gestión - Eficiencia - Bimestral</t>
  </si>
  <si>
    <t>Porcentaje de cobertura de niñas y niños con suplemento.</t>
  </si>
  <si>
    <t>[Número de niñas y niños beneficiarios de 6 a 59 meses de edad bajo el esquema de apoyos con corresponsabilidad que recibieron tratamientos de suplemento alimenticio (mes par) / Número de niñas y niños beneficiarios de 6 a 59 meses de edad bajo el esquema de apoyos con corresponsabilidad en control nutricional (mes par)] * 100.</t>
  </si>
  <si>
    <t>Porcentaje de niñas y niños beneficiarios que están en control nutricional.</t>
  </si>
  <si>
    <t>(Número de niñas y niños menores de cinco años de edad beneficiarios bajo el esquema de apoyos con corresponsabilidad que están registrados en control nutricional / Número de niñas y niños beneficiarios bajo el esquema de apoyos con corresponsabilidad que son menores de cinco años egistrados ) * 100.</t>
  </si>
  <si>
    <t>Gestión - Eficacia - Bimestral</t>
  </si>
  <si>
    <t>Porcentaje de adultos mayores beneficiarios que cumplieron su corresponsabilidad en salud a los que se les emitió el apoyo monetario.</t>
  </si>
  <si>
    <t>(Número de adultos mayores a los que se les transfirió el apoyo monetario dirigido a los adultos de 70 y más años / Número total de adultos mayores en el padrón activo ) * 100</t>
  </si>
  <si>
    <t>Estratégico - Eficiencia - Bimestral</t>
  </si>
  <si>
    <t>Familias beneficiarias con niñas, niños y jóvenes que cumplieron su corresponsabildad en educación básica y media superior con apoyos educativos emitidos.</t>
  </si>
  <si>
    <t>Porcentaje de beneficiarios de educación media superior que fueron atendidos por PROSPERA en el ejercicio fiscal y se les emitieron apoyos monetarios en algún bimestre del ejercicio fiscal.</t>
  </si>
  <si>
    <t>(Becarias  y becarios de educación media superior de PROSPERA con apoyo emitido en algún bimestre del ejercicio fiscal / becarias y becarios de educación media superior atendidos por PROSPERA en el ejercicio fiscal ) x 100</t>
  </si>
  <si>
    <t>Porcentaje de beneficiarios de educación básica que fueron atendidos por PROSPERA en el ejercicio fiscal y se les emitieron apoyos monetarios en algún bimestre del ejercicio fiscal.</t>
  </si>
  <si>
    <t>(Becarias y becarios de educación básica de PROSPERA con apoyo emitido en algún bimestre del ejercicio fiscal / becarias y becarios de educación básica atendidos por PROSPERA en el ejercicio fiscal ) x 100</t>
  </si>
  <si>
    <t>Porcentaje de becarias y becarios de educación media superior de PROSPERA a los que se les emitieron los apoyos monetarios de becas educativas.</t>
  </si>
  <si>
    <t>(Número de becarias y becarios de educación media superior de PROSPERA a los que se les transfirió el apoyo monetario de becas educativas / Número de becarias y becarios de educación media superior de PROSPERA activos en el bimestre) * 100.</t>
  </si>
  <si>
    <t>Porcentaje de becarias y becarios de educación básica de PROSPERA a los que se les emitieron los apoyos monetarios de becas educativas.</t>
  </si>
  <si>
    <t>(Número de becarias y becarios de educación básica de PROSPERA  a los que se les transfirió el apoyo monetario de becas / Número de becarias y becarios de educación básica activos de PROSPERA) * 100</t>
  </si>
  <si>
    <t>Porcentaje de cobertura de atención en salud a familias beneficiarias.</t>
  </si>
  <si>
    <t>(Número de familias beneficiarias bajo el esquema de apoyos con corresponsabilidad que están en control en salud / Número de familias beneficiarias bajo el esquema de apoyos con corresponsabilidad registradas en las unidades médicas) * 100</t>
  </si>
  <si>
    <t>Familias beneficiarias con apoyos monetarios emitidos para alimentación.</t>
  </si>
  <si>
    <t>Porcentaje de familias beneficiarias atendidas a las que se les emitió el apoyo monetario condicionado para alimentación.</t>
  </si>
  <si>
    <t>(Número de familias beneficiarias atendidas a las que se les emitió el apoyo monetario condicionado de alimentación / Número de familias beneficiarias en el padrón activo atendidas bajo el esquema de condicionalidad menos el número de familias que se encuentran en el Esquema Diferenciado de Apoyos) * 100.</t>
  </si>
  <si>
    <t>Porcentaje de familias beneficiarias atendidas a las que se les emitió el apoyo monetario para alimentación sin condicionalidad.</t>
  </si>
  <si>
    <t>(Número de familias beneficiarias atendidas a las que se les emitió el apoyo monetario de alimentación sin condicionalidad / Número total de familias beneficiarias en el padrón activo atendidas bajo el esquema sin condicionalidad) * 100.</t>
  </si>
  <si>
    <t>Los integrantes de las familias beneficiarias de PROSPERA son atendidos por programas o acciones federales de desarrollo social.</t>
  </si>
  <si>
    <t>Porcentaje de titulares de PROSPERA con acceso a seguro de vida.</t>
  </si>
  <si>
    <t>(Número de titulares de PROSPERA con seguro de vida / Total de titulares de PROSPERA programados para tener acceso a seguro de vida) x 100.</t>
  </si>
  <si>
    <t>Porcentaje de titulares de familias PROSPERA que tienen acceso a las acciones de inclusión financiera.</t>
  </si>
  <si>
    <t>(Número de titulares de PROSPERA que recibieron acciones de inclusión financiera / Total de titulares de PROSPERA programadas para recibir acciones de inclusión financiera) x 100.</t>
  </si>
  <si>
    <t>Porcentaje de cobertura de atención prenatal a mujeres.</t>
  </si>
  <si>
    <t>(Número de mujeres embarazadas beneficiarias bajo el esquema de apoyos con corresponsabilidad que están en control / Número total de mujeres embarazadas beneficiarias bajo el esquema de apoyos con corresponsabilidad registradas) x 100.</t>
  </si>
  <si>
    <t>Certificación de la asistencia de becarios en educación básica.</t>
  </si>
  <si>
    <t>Porcentaje de becarias y becarios de educación básica de PROSPERA para los que se certificó el cumplimiento de la corresponsabilidad.</t>
  </si>
  <si>
    <t>(Becarias y becarios de educación básica del programa con cumplimiento de corresponsabilidad / Total de becarias y becarios de educación básica del programa para los que se recibió oportunamente el reporte de corresponsabilidad) * 100</t>
  </si>
  <si>
    <t>Prestación de servicios de salud.</t>
  </si>
  <si>
    <t>Porcentaje de cobertura de atención prenatal a mujeres en el primer trimestre de gestación.</t>
  </si>
  <si>
    <t>(Número de mujeres bajo el esquema de apoyos con corresponsabilidad que ingresan a control del embarazo en el primer trimestre de gestación / Número de mujeres bajo el esquema de apoyos con corresponsabilidad que ingresan a control del embarazo) * 100.</t>
  </si>
  <si>
    <t>Transferencia de recursos.</t>
  </si>
  <si>
    <t>Razón de recursos entregados por el programa respecto a los costos directos de las transferencias monetarias del programa.</t>
  </si>
  <si>
    <t>(Costos directos de la entrega de apoyos monetarios de PROSPERA / Monto total de los apoyos transferidos por PROSPERA) * 100.</t>
  </si>
  <si>
    <t>Gestión - Economía - Bimestral</t>
  </si>
  <si>
    <t>Entrega de tratamientos de suplemento alimenticio.</t>
  </si>
  <si>
    <t>Promedio de tratamientos de suplemento alimenticio a mujeres beneficiarias.</t>
  </si>
  <si>
    <t>Número de tratamientos de suplemento alimentico entregados a mujeres embarazadas y en periodo de lactancia bajo el esquema de apoyos con corresponsabilidad (mes par) / Número de mujeres embarazadas y en periodo de lactancia bajo el esquema de apoyos con corresponsabilidad que recibieron tratamientos de suplemento alimenticio (mes par).</t>
  </si>
  <si>
    <t>Promedio de tratamientos de suplemento alimenticio a niñas y niños beneficiarios.</t>
  </si>
  <si>
    <t>Número de tratamientos de suplemento alimenticio entregados a niños y niñas de 6 a 59 meses de edad bajo el esquema de apoyos con corresponsabilidad (mes par) / Número de niñas y niños de 6 a 59 meses de edad  bajo el esquema de apoyos con corresponsabilidad que recibieron tratamientos de suplemento alimenticio (mes par).</t>
  </si>
  <si>
    <t>Certificación de la permanencia de jóvenes en educación media superior.</t>
  </si>
  <si>
    <t>Porcentaje de becarias y becarios de educación media superior de PROSPERA para los que se certificó el cumplimiento de la corresponsabilidad.</t>
  </si>
  <si>
    <t>(Número de becarias y becarios de educación media superior de PROSPERA con certificación de la corresponsabilidad / Número total de becarias y becarios de educación media superior de PROSPERA) * 100.</t>
  </si>
  <si>
    <t>Certificación del cumplimiento de la corresponsabilidad en salud de los adultos mayores beneficiarios.</t>
  </si>
  <si>
    <t>Porcentaje de adultos mayores beneficiarios de PROSPERA para los que se certificó el cumplimiento de la corresponsabilidad.</t>
  </si>
  <si>
    <t>(Número de adultos mayores de PROSPERA para los que se recibió oportunamente la certificación en salud / Número total de adultos mayores activos en el padrón de PROSPERA) * 100.</t>
  </si>
  <si>
    <t>Cobertura de atención de familias beneficiarias.</t>
  </si>
  <si>
    <t>Porcentaje de familias beneficiarias del programa con una mujer como titular.</t>
  </si>
  <si>
    <t>(Número de familias beneficiarias del programa con titular mujer) / (Número de familias beneficiarias en el padrón activo del Programa) * 100</t>
  </si>
  <si>
    <t>Porcentaje de cobertura de familias beneficiarias de PROSPERA.</t>
  </si>
  <si>
    <t>(Número de familias beneficiarias del programa / Número de familias del programa establecidas como meta para el cierre del ejercicio fiscal vigente) * 100</t>
  </si>
  <si>
    <t>Porcentaje de localidades atendidas por PROSPERA en los municipios de la Cruzada Nacional contra el Hambre</t>
  </si>
  <si>
    <t>(Número de localidades atendidas por PROSPERA en los municipios de la Cruzada Nacional contra el Hambre) / (Número de localidades en los municipios de la Cruzada Nacional contra el Hambre) * 100</t>
  </si>
  <si>
    <t>Certificación del cumplimiento de responsabilidades en salud de las familias beneficiarias</t>
  </si>
  <si>
    <t>Porcentaje de familias beneficiarias de PROSPERA para las que se recibió el reporte oportunamente y cumplieron con su corresponsabilidad en salud.</t>
  </si>
  <si>
    <t>(Familias de PROSPERA con cumplimiento de corresponsabilidad en salud) / (Total de familias de PROSPERA para las que se recibió oportunamente la certificación en salud) * 100.</t>
  </si>
  <si>
    <t>Buena atención a titulares de familias benficiarias de PROSPERA en las Mesas de Atención de Servicios.</t>
  </si>
  <si>
    <t>Percepción de las titulares sobre la atención del personal que participa en PROSPERA.</t>
  </si>
  <si>
    <t>(Total de respuestas de titulares del Programa que mencionaron haber acudido a una Mesa de Atención y consideran buena la atención que recibieron del personal de PROSPERA / Total de titulares del Programa entrevistadas que dieron una respuesta válida)*100.</t>
  </si>
  <si>
    <t>S155 Programa de Apoyo a las Instancias de Mujeres en las Entidades Federativas (PAIMEF)</t>
  </si>
  <si>
    <t>3 Perspectiva de Género</t>
  </si>
  <si>
    <t>Contribuir a construir una sociedad igualitaria donde exista acceso irrestricto al bienestar social mediante acciones que protejan el ejercicio de los derechos de todas las personas mediante acciones de prevención y atención dirigidas a disminuir la violencia contra las mujeres.</t>
  </si>
  <si>
    <t>(Total de mujeres de 15 años y más que experimentaron incidentes de violencia hacia ellas a lo largo de la relación con su última pareja / Total de mujeres de 15 años y más) x 100</t>
  </si>
  <si>
    <t>Estratégico - Eficacia - Trienal</t>
  </si>
  <si>
    <t>Porcentaje de mujeres que han sufrido al menos un incidente de violencia a lo largo de su vida en pareja.</t>
  </si>
  <si>
    <t>Porcentaje de mujeres que han sufrido al menos un incidente de violencia por parte de su pareja en los últimos 12 meses</t>
  </si>
  <si>
    <t>(Total de Mujeres de 15 años y más que padecieron algún evento de violencia hacia ella por parte de su pareja en los últimos 12 meses / Total de mujeres de 15 años y más que tienen una relación de pareja) * 100</t>
  </si>
  <si>
    <t>Porcentaje de Mujeres que perciben igualdad de los roles masculino y femenino en los hogares.</t>
  </si>
  <si>
    <t>(Número de mujeres que perciben igualdad de los roles masculino y femenino en los hogares, con base en sus respuestas a las preguntas relacionadas con la percepción de roles de género de la Encuesta Nacional sobre la Dinámica de las Relaciones en los Hogares (Ver Anexo Metodológico) / Total de Mujeres que respondieron las preguntas relacionadas con la percepción de roles de género de la Encuesta Nacional sobre la Dinámica de las Relaciones en los Hogares) x 100</t>
  </si>
  <si>
    <t>Las mujeres beneficiadas con los servicios de prevención y atención en las unidades apoyadas por el PAIMEF logran empoderarse, mejorando su entorno familiar y social.</t>
  </si>
  <si>
    <t>Porcentaje de mujeres beneficiadas con los servicios de prevención y atención de las unidades apoyadas por el programa, empoderadas.</t>
  </si>
  <si>
    <t>(Número de mujeres beneficiadas con los servicios de prevención y atención de las unidades apoyadas por el programa con grado alto y muy alto en el Índice empoderamiento /Número total de mujeres beneficiadas con los servicios de prevención y atención de las unidades apoyadas por el programa que integran el Índice de empoderamiento)*100</t>
  </si>
  <si>
    <t>Apoyos entrgados a las Instancias de Mujeres en las Entidades Federativas, para prevenir y atender a las Mujeres en situación de violencia, en coordinación con instituciones públicas y sociales.</t>
  </si>
  <si>
    <t>Tasa de variación relativa del número de mujeres en situación de violencia beneficiadas con los servicios de prevención especializada con respecto al año fiscal anterior.</t>
  </si>
  <si>
    <t>(Número de mujeres en situación de violencia beneficiadas por los servicios de prevención especializada brindados en las Unidades apoyadas por el Programa en el año fiscal actual / Número de mujeres  en situación de violencia beneficiadas por los servicios de prevención especializada brindados en las Unidades apoyadas por el Programa en el año fiscal anterior )-1*100</t>
  </si>
  <si>
    <t>Tasa de variación relativa del número de Unidades de atención especializada apoyadas por el Programa con respecto al año fiscal anterior.</t>
  </si>
  <si>
    <t xml:space="preserve">(Número de Unidades de atención especializada para las mujeres en situación de violencia apoyadas por el Programa en el año fiscal actual / Número de Unidades de atención especializada para las mujeres en situación de violencia apoyadas por el Programa en el año fiscal anterior )*100 </t>
  </si>
  <si>
    <t>Tasa de variación relativa del número de personas beneficiadas con servicios de formación y sensibilización para la prevención de la violencia contra las mujeres con respecto al año fiscal anterior</t>
  </si>
  <si>
    <t xml:space="preserve">(Número de personas beneficiadas por los servicios de prevención de la violencia contra las mujeres brindados por las Instancias de Mujeres en el año fiscal actual / Número de personas beneficiadas por los servicios de prevención de la violencia contra las mujeres brindados por las Instancias de Mujeres en el año fiscal anterior )-1*100 </t>
  </si>
  <si>
    <t>Tasa de variación relativa del número de mujeres en situación de violencia beneficiadas con los servicios de atención especializada con respecto al año fiscal anterior</t>
  </si>
  <si>
    <t>(Número de mujeres en situación de violencia beneficiadas por los servicios de atención especializada brindados en las Unidades apoyadas por el Programa en el año fiscal actual / Número de mujeres en situación de violencia beneficiadas por los servicios de atención especializada brindados en las Unidades apoyadas por el Programa en el año fiscal anterior )-1*100</t>
  </si>
  <si>
    <t>Estratégias para el fortalecimiento institucional de las Instancias de Mujeres en las Entidades Federativas en materia de prevención y atención de la violencia contra las mujeres, realizadas.</t>
  </si>
  <si>
    <t>Tasa de variación relativa del número de servidores(as) públicos y especialistas capacitados(as) en materia de violencia contra las mujeres con respecto al año fiscal anterior</t>
  </si>
  <si>
    <t>(Número de personas capacitadas en materia de violencia contra las mujeres en el ejercicio fiscal actual/Número de personas capacitadas en materia de violencia contra las mujeres en el ejercicio fiscal anterior)-1*100</t>
  </si>
  <si>
    <t>Índice de Fortalecimiento Institucional de las Instancias de Mujeres en las Entidades Federativas.</t>
  </si>
  <si>
    <t>Sumatoria de los Componentes denominados Capacidades Institucionales Básicas + Corresponsabilidad Institucional + Eficiencia y Calidad Operativa + Eficacia en la Agenda Estatal, que obtuvieron las Instancias de Mujeres en las Entidades Federativas apoyadas por el Programa en el ejercicio fiscal en curso / 4 veces el Número de Instancias de Mujeres en las Entidades Federativas apoyadas por el Programa durante el ejercicio fiscal en curso</t>
  </si>
  <si>
    <t>Tasa de variación del número de convenios de coordinación suscritos para la creación y consolidación de sinergias en materia de atención y prevención de la violencia contra la mujer con respecto al año fiscal anterior.</t>
  </si>
  <si>
    <t>(Número de Convenios de coordinación suscritos para la creación y consolidación de sinergias en materia de atención y prevención de la violencia contra la mujer en el ejercicio fiscal actual/Número de Convenios de coordinación suscritos para la creación y consolidación de sinergias en materia de atención y prevención de la violencia contra la mujer en el ejercicio fiscal anterior)-1*100</t>
  </si>
  <si>
    <t>Porcentaje de mujeres atendidas por los servicios de prevención y atención especializada que tienen grado alto o muy alto de satisfacción.</t>
  </si>
  <si>
    <t>(Total de mujeres atendidas por los servicios de prevención y atención especializada que tienen grado alto o muy alto de satisfacción/ Total de mujeres atendidas por los servicios de prevención y atención especializada que se les aplicó la encuesta de satisfacción ) x 100</t>
  </si>
  <si>
    <t>Asignación de recursos al fortalecimiento institucional para prevenir y atender violencia contra las mujeres en las entidades federativas.</t>
  </si>
  <si>
    <t>Porcentaje de recursos ejercidos por las Instancias de Mujeres en las Entidades Federativas para fortalecer la coordinación y articulación estratégica entre las instancias públicas y sociales, para institucionalizar la prevención y la atención de la violencia contra las mujeres con respecto al presupuesto otorgado para ese fin</t>
  </si>
  <si>
    <t>(Porcentaje de recursos ejercidos por las  Instancias de Mujeres en las Entidades Federativas para fortalecer la coordinación y articulación estratégica entre las instancias públicas y sociales para institucionalizar la prevención y la atención de la violencia contra las mujeres / Total de recursos otorgados por el Programa a las Instancias de Mujeres en las Entidades Federativas para fortalecer la coordinación y articulación estratégica entre las instancias públicas y sociales para institucionalizar la prevención y la atención de la violencia contra las mujeres) * 100</t>
  </si>
  <si>
    <t>Porcentaje de recursos ejercidos en acciones estratégicas para el fortalecimiento institucional de las Instancias de Mujeres en las Entidades Federativas en materia de prevención y atención de la violencia contra las mujeres.</t>
  </si>
  <si>
    <t>(Total de recursos ejercidos en acciones estratégicas para el fortalecimiento institucional de las Instancias de Mujeres en las Entidades Federativas en materia de prevención y atención de la violencia contra las mujeres / Total de recursos programados para la ejecución de acciones estratégicas dirigidas al fortalecimiento institucional de las Instancias de Mujeres en las Entidades Federativas en materia de prevención y atención de la violencia contra las mujeres en el ejercicio fiscal en curso) * 100</t>
  </si>
  <si>
    <t>Asignación de recursos para prevenir y atender la violencia contra las mujeres en las entidades federativas.</t>
  </si>
  <si>
    <t>Porcentaje de recursos ejercidos para la atención especializada a las mujeres en situación de violencia con respecto al presupuesto otorgado  para la atención especializada a las mujeres en situación de violencia.</t>
  </si>
  <si>
    <t>(Total de recursos ejercidos  por las Instancias de Mujeres en las Entidades Federativas para la atención especializada a las mujeres en situación de violencia/ Total de recursos otorgados a las Instancias de Mujeres en las Entidades Federativas para la atención especializada a las mujeres en situación de violencia) * 100</t>
  </si>
  <si>
    <t>Porcentaje de recursos ejercidos para acciones y prácticas de prevención de la violencia contra las mujeres con respecto al presupuesto otorgado  para acciones y prácticas de prevención de la violencia contra las mujeres.</t>
  </si>
  <si>
    <t>(Total de recursos ejercidos por las Instancias de Mujeres en las Entidades Federativas  para acciones y prácticas de prevención de la violencia contra las mujeres, dirigidas a la población en general / Total de recursos otorgados a las Instancias de Mujeres en las Entidades Federativas para la para acciones y prácticas de prevención de la violencia contra las mujeres, dirigidas a la población en general  * 100</t>
  </si>
  <si>
    <t>S174 Programa de estancias infantiles para apoyar a madres trabajadoras</t>
  </si>
  <si>
    <t>211-Dirección General de Políticas Sociales</t>
  </si>
  <si>
    <t>Contribuir a dotar de esquemas de seguridad social que protejan el bienestar socioeconómico de la población en situación de carencia o pobreza. mediante el mejoramiento de las condiciones de acceso y permanencia en el mercado laboral de las madres, padres solos y tutores que buscan empleo, trabajan o estudian y acceden a los servicios de cuidado y atención infantil.</t>
  </si>
  <si>
    <t>(Número total de madres y padres solos de 14 años y más sin acceso a seguridad social, con niñas o niños con edades de 1 a 4 años bajo su cuidado, que no hacen uso de los servicios de una guardería o estancia infantil / Número total de madres y padres solos de 14 años y más sin acceso a seguridad social, con niñas o niños en edades de 1 a 4 años bajo su cuidado) *100</t>
  </si>
  <si>
    <t>Porcentaje de madres y padres solos de 14 años y más sin acceso a seguridad social, con niñas o niños en edades de 1 a 4 años bajo su cuidado, que no hacen uso de los servicios de una guardería o estancia infantil.</t>
  </si>
  <si>
    <t>Porcentaje de madres, padres solos y tutores de 14 años y más con niñas o niños en edades de 1 a 4 años sin acceso a la seguridad social en situación de pobreza.</t>
  </si>
  <si>
    <t>( Madres, padres solos y tutores de 14 años y más con niñas o niños en edades de 1 a 4 años sin acceso a la seguridad social en situación de pobreza / Madres, padres solos y tutores de 14 años y más con niñas o niños en edades de 1 a 4 años sin acceso a la seguridad social) X 100</t>
  </si>
  <si>
    <t>Las madres, padres solos y tutores que buscan empleo, trabajan o estudian y acceden a los servicios de cuidado y atención infantil, mejoran sus condiciones de acceso y permanencia en el mercado laboral.</t>
  </si>
  <si>
    <t>Porcentaje de beneficiarias(os) que permaneciendo más de dos meses en el Programa accedieron a un trabajo remunerado.</t>
  </si>
  <si>
    <t>(Número de beneficiarias(os) que al momento de ingreso al programa no tenían un trabajo remunerado y una vez que han permanecido más de dos meses en el Programa, accedieron a un trabajo remunerado / Número total de beneficiarias(os) que han permanecido más de dos meses en el programa y al momento de ingreso no tenían un trabajo remunerado) x 100</t>
  </si>
  <si>
    <t>Porcentaje de beneficiarias(os) que utilizan el tiempo disponible generado por el uso de los servicios de cuidado infantil para trabajar, buscar empleo, capacitarse o estudiar.</t>
  </si>
  <si>
    <t>(Número de beneficiarias(os) que utilizan el tiempo que las(os) niñas(os) están en la Estancia Infantil para permanecer o buscar empleo, capacitarse o estudiar/ Total de beneficiarias(os) encuestadas(os))x100</t>
  </si>
  <si>
    <t xml:space="preserve">Porcentaje de beneficiarias(os) que tenían trabajo al momento de ingreso al programa, y mientras permanecen en el programa logran mantenerse y/o mejoran su posición en un trabajo remunerado. </t>
  </si>
  <si>
    <t>(Número de beneficiarias(os) que al momento de ingreso al programa tenían trabajo y mientras permanecen en el programa logran mantenerse y/o mejorar su posición en un trabajo remunerado/ Total de beneficiarias(os) que pertenecen al Programa y al momento de ingreso tenían un trabajo remunerado)*100</t>
  </si>
  <si>
    <t>Promedio de horas semanales que disponen las(os) beneficiarias(os) para acceder, permanecer en el mercado laboral o en su caso estudiar.</t>
  </si>
  <si>
    <t>(Suma de horas semanales disponibles por el uso de los servicios de atención y cuidado infantil del Programa, con las que cada madre, padre solo y tutor cuenta para acceder, permanecer en el mercado laboral o estudiar / Cantidad total de madres, padres solos y tutores del estudio en la semana de referencia)</t>
  </si>
  <si>
    <t>Hora de servicio</t>
  </si>
  <si>
    <t>Apoyos económicos entregados para cubrir parcialmente el costo de los servicios de atención y cuidado infantil para hijas(os) o niñas(os) bajo el cuidado de madres, padres solos y tutores con ingreso por debajo de la línea de bienestar.</t>
  </si>
  <si>
    <t xml:space="preserve">Porcentaje de hijas(os) o niñas(os) al cuidado de beneficiarias(os) en la modalidad de Apoyo a Madres Trabajadoras y Padres Solos que reciben servicio de Estancias Infantiles </t>
  </si>
  <si>
    <t xml:space="preserve">(Número de hijas(os) o niñas(os) al cuidado de beneficiarias(os) en la modalidad de Apoyo a Madres Trabajadoras y Padres Solos inscritas(os) en una Estancia Infantil afiliada al Programa al momento de la medición/ Número de hijas(os) o niñas(os) inscritas(os) en la modalidad de Apoyo a Madres Trabajadoras y Padres Solos programadas(os)) *100 </t>
  </si>
  <si>
    <t>Apoyos económicos entregados para contribuir a garantizar la calidad en los servicios de cuidado y atención infantil en las Estancias Infantiles, otorgados en coordinación con el DIF Nacional.</t>
  </si>
  <si>
    <t>Índice de Satisfacción con la calidad en los servicios de cuidado infantil.</t>
  </si>
  <si>
    <t xml:space="preserve">El índice asigna una valoración a la satisfacción de las personas personas beneficiarias del programa con base en dos impulsores clave: 1.- Calidad percibida en el servicio brindado y 2.- Expectativas de la calidad del servicio. Las respuestas obtenidas por medio de la encuesta, se modelan y permiten determinar las interdependencias entre los impulsores claves. El índice obtenido adquiere un valor entre cero y 100. </t>
  </si>
  <si>
    <t>Punto</t>
  </si>
  <si>
    <t>Porcentaje de beneficiarias(os) del Programa en la Modalidad de Apoyo a Madres Trabajadoras y Padres solos</t>
  </si>
  <si>
    <t>(Número de beneficiarias(os) con niñas(os) inscritas(os) en Estancias Infantiles afiliadas al programa al momento de la medición y reciben apoyo del Programa para el pago de los servicios de cuidado y atención infantil/ Número de beneficiarias(os) programadas(os) al momento de la medición con niñas(os) inscritas(os) en Estancias Infantiles )*100</t>
  </si>
  <si>
    <t>Estancias para el cuidado infantil afiliadas al Programa.</t>
  </si>
  <si>
    <t>Porcentaje de Estancias Infantiles operando en el Programa</t>
  </si>
  <si>
    <t>(Número de Estancias Infantiles operando en el Programa de Estancias Infantiles al momento de la medición / Número de Estancias Infantiles programadas) *100</t>
  </si>
  <si>
    <t>Coordinación con el DIF Nacional para llevar a cabo las actividades de capacitación y de supervisión de las Estancias Infantiles afiliadas al Programa.</t>
  </si>
  <si>
    <t>Porcentaje de cumplimiento de las reuniones programadas entre el DIF Nacional y la Sedesol para las actividades de capacitación y supervisión  a las Responsables de Estancias Infantiles afiliadas al Programa</t>
  </si>
  <si>
    <t>(No. de reuniones realizadas entre el DIF y la Sedesol para coordinar las actividad de capacitación y supervisión de las Estancias Infantiles / No. de reuniones programadas en el semestre)*100</t>
  </si>
  <si>
    <t>Porcentaje de Responsables de Estancias Infantiles que acuden a las capacitaciones complementarias convocadas por el DIF Nacional</t>
  </si>
  <si>
    <t>(No. de responsables de estancias convocadas que asistieron a las capacitaciones complementarias realizadas en el semestre / No. Responsables convocadas en el semestre)*100</t>
  </si>
  <si>
    <t>Validación de criterios de las Estancias Infantiles afiliadas al Programa en materia de operación, infraestructura y equipamiento establecidos en las Reglas de Operación del Programa.</t>
  </si>
  <si>
    <t>Porcentaje de estancias infantiles que reciben al menos dos visitas de supervisión en materia de operación, infraestructura y equipamiento en el semestre</t>
  </si>
  <si>
    <t>(No. de Estancias Infantiles que reciben al menos 2 visitas de supervisión en materia de operación, infraestructura y equipamiento en el semestre / No. de Estancias Infantiles del Programa operando.)*100</t>
  </si>
  <si>
    <t>Validación de criterios de las Estancias Infantiles afiliadas al Programa en materia de cuidado y atención infantil establecidos en las Reglas de Operación del Programa.</t>
  </si>
  <si>
    <t>Porcentaje de responsables de estancias infantiles que reciben al menos dos visitas de supervisión en materia de cuidado y atención infantil en el semestre</t>
  </si>
  <si>
    <t>(No de Estancias Infantiles que reciben al menos 2 visitas de supervisión a los aspectos de cuidado y atención infantil durante el semestre / No. de Estancias Infantiles del Programa operando.)*100</t>
  </si>
  <si>
    <t>Programación de apoyos económicos a madres, padres solos y tutores con hijas(os) o niñas(os) que cumplan con los criterios de elegibilidad establecidos en las Reglas de Operación del Programa</t>
  </si>
  <si>
    <t>Porcentaje del presupuesto ejercido para la gestión de apoyos en la Modalidad de apoyo a madres trabajadoras y padres solos, respecto al presupuesto programado.</t>
  </si>
  <si>
    <t>(Presupuesto ejercido para la gestión de apoyos en la Modalidad de apoyo a madres trabajadoras y padres solos / presupuesto programado para la gestión de apoyos en la Modalidad de apoyo a madres trabajadoras y padres solos)*100</t>
  </si>
  <si>
    <t>Índice de pago oportuno en la Modalidad de Apoyo a Madres Trabajadoras y Padres Solos.</t>
  </si>
  <si>
    <t>El cálculo del indicador se realiza explotando el registro que las Coordinaciones del Programa realizan en el Sistema de Gestión de Estancias Infantiles, así como la información obtenida en el Sistema Integral de Información de los Programas Sociales. La formula utilizada es la siguiente: (Número de días establecidos para realizar la entrega de los subsidios de manera oportuna a las Responsables de las Estancias Infantiles (15 días) /Número de días promedio a nivel nacional que tarda en realizarse la entrega de los subsidios a las Responsables de Estancias Infantiles)*100</t>
  </si>
  <si>
    <t>Programación de apoyos económicos a personas oferentes de los servicios de estancias para el cuidado infantil.</t>
  </si>
  <si>
    <t>Porcentaje del presupuesto ejercido para la gestión de apoyos a personas oferentes de los servicios de estancias infantiles respecto al presupuesto programado.</t>
  </si>
  <si>
    <t>(Presupuesto ejercido para la gestión de apoyos a personas oferentes de los servicios de estancias para el cuidado infantil  / presupuesto programado para la gestión de apoyos a personas oferentes de los servicios de estancias para el cuidado infantil)*100.</t>
  </si>
  <si>
    <t>S176 Pensión para Adultos Mayores</t>
  </si>
  <si>
    <t>2 Promover la cobertura universal de servicios de seguridad social en la población</t>
  </si>
  <si>
    <t>Contribuir a dotar de esquemas de seguridad social que protejan el bienestar socioeconómico de la población en situación de carencia o pobreza. mediante el otorgamiento de apoyos que incrementen el bienestar económico y social, de personas de 65 años de edad en adelante que no reciban una pensión o jubilación de tipo contributivo superior a $1,092 pesos mensuales.</t>
  </si>
  <si>
    <t>[(Número de personas de 60 años o más en situación de pobreza y que presentan carencia por acceso a la seguridad social) / (Número total de personas de 60 años o más en México)] x 100</t>
  </si>
  <si>
    <t>Porcentaje de personas de 60 años o más en situación de pobreza y que presentan carencia por acceso a la seguridad social.</t>
  </si>
  <si>
    <t>Porcentaje de adultos mayores de 65 años en adelante que no perciba pensión contributiva y que se encuentre por debajo de la línea de bienestar mínimo</t>
  </si>
  <si>
    <t>(Total de población adulta mayor de 65 años en adelante, que no perciben ingresos por concepto de pago de pensión contributiva y que se encuentre por debajo de la línea de bienestar mínimo definida por el CONEVAL / Total de población adulta mayor de 65 años en adelante, que no percibe ingresos por concepto de pago de pensión contributiva) x 100</t>
  </si>
  <si>
    <t>Las personas adultas mayores de 65 años en adelante que no reciben ingreso mensual superior a $1,092 pesos por concepto de jubilación o pensión de tipo contributivo, incrementan su bienestar económico y social.</t>
  </si>
  <si>
    <t>Tasa de variación porcentual en el ingreso promedio corriente mensual en los siete primeros deciles dela MCS-ENIGH de la personas adultas mayores de 65 años o más beneficiarias del programa</t>
  </si>
  <si>
    <t>((Ingreso promedio mensual de los siete primeros deciles de la población 65 años o más beneficiarias en el año t / Ingreso promedio mensual de los siete primeros deciles de la población 65 años o más beneficiarias en el año t-2) -1) *100</t>
  </si>
  <si>
    <t>Tasa de variación del promedio de carencias sociales de los beneficiarios del programa</t>
  </si>
  <si>
    <t>[(Carencias sociales promedio de la población beneficiaria en el año t) / (Carencias sociales promedio de la población beneficiaria en el año t-2)) -1 *100]</t>
  </si>
  <si>
    <t>Apoyos económicos directos otorgados.</t>
  </si>
  <si>
    <t>Porcentaje que representa el Padrón Activo de Beneficiarios del programa respecto de la población  objetivo</t>
  </si>
  <si>
    <t>[Cantidad de adultos mayores de 65 años en adelante que integran el Padrón Activo de Beneficiarios del programa / Cantidad de adultos mayores estimados como parte de la población objetivo)] x 100</t>
  </si>
  <si>
    <t>Porcentaje de beneficiarios que reciben apoyo económico</t>
  </si>
  <si>
    <t>[(Número de adultos mayores del PAB con apoyo económico depositado en cuenta bancaria en el bimestre + número de adultos mayores del PAB con apoyo económico cobrado en mesas de atención en el bimestre) / (Padrón activo de beneficiarios en el bimestre)] x 100</t>
  </si>
  <si>
    <t>Proporción de beneficiarios incorporados al programa que reciben emisión en un  máximo de dos bimestres siguientes a su incorporación.</t>
  </si>
  <si>
    <t>(Sumatoria de beneficiarios que reciben la emisión de su primer apoyo económico en un  máximo de dos bimestres siguientes a su incorporación./ Total de adultos mayores incorporados al programa a los que se les emitió su primer apoyo económico) x 100.</t>
  </si>
  <si>
    <t>Acciones de Protección social y Participación Comunitaria realizadas.</t>
  </si>
  <si>
    <t>Porcentaje de beneficiarios incorporados al Sistema Financiero Nacional</t>
  </si>
  <si>
    <t>(Cantidad de beneficiarios incorporados al sistema financiero nacional por el programa/Padrón Activo de Beneficiarios)*100</t>
  </si>
  <si>
    <t>((Número de planes de acción ejecutados  / Número de gestores  voluntarios formalizados )</t>
  </si>
  <si>
    <t xml:space="preserve">Porcentaje de adultos mayores de 65 años y más beneficiarios del programa con acceso a los servicios de salud </t>
  </si>
  <si>
    <t>(Número de adultos mayores beneficiarios con acceso a los servicios de salud / Padrón Activo de beneficiarios)*100</t>
  </si>
  <si>
    <t>Porcentaje de beneficiarios que asisten a los eventos para la protección social</t>
  </si>
  <si>
    <t>(Cantidad de beneficiarios que participan en los eventos organizados para la promoción de acciones de protección social) / (Cantidad de beneficiarios programados para asistir a los eventos organizados para la promoción de acciones de protección social)*100</t>
  </si>
  <si>
    <t>Ejecución de acciones para la protección social.</t>
  </si>
  <si>
    <t>(Sumatoria de reuniones del GCE para la realización Ferias de apoyos y servicios institucionales realizadas / Sumatoria de reuniones del GCE para la realización de Ferias de Apoyos y Servicios institucionales programadas)*100</t>
  </si>
  <si>
    <t>Incorporación de adultos mayores.</t>
  </si>
  <si>
    <t>Porcentaje de adultos mayores de 65 años y más beneficiarios incorporados al Sistema Financiero Nacional respecto de los programados.</t>
  </si>
  <si>
    <t>(Número de adultos mayores de 65 años y más incorporados al Sistema Financiero Nacional / Número de adultos mayores de 65 años y más programados a incorporarse al Sistema Financiero Nacional)*100</t>
  </si>
  <si>
    <t>Porcentaje de adultos mayores incorporados al Programa</t>
  </si>
  <si>
    <t>(Cantidad de personas incorporados al Programa/Total de la población programada para incorporar)*100</t>
  </si>
  <si>
    <t>Formalización de gestores voluntarios.</t>
  </si>
  <si>
    <t>Porcentaje de gestores voluntarios formalizados</t>
  </si>
  <si>
    <t>(Número de gestores voluntarios formalizados)/(Total de gestores voluntarios activos)*100</t>
  </si>
  <si>
    <t>S241 Seguro de vida para jefas de familia</t>
  </si>
  <si>
    <t>200-Subsecretaría de Desarrollo Social y Humano</t>
  </si>
  <si>
    <t>Contribuir a dotar de esquemas de seguridad social que protejan el bienestar socioeconómico de la población en situación de carencia o pobreza. mediante la incorporación de Familias con jefatura femenina en condición de pobreza, vulnerabilidad por carencias sociales o vulnerabilidad por ingresos a un seguro de vida</t>
  </si>
  <si>
    <t>Porcentaje de población que cuenta con acceso ampliado a la seguridad social.</t>
  </si>
  <si>
    <t>(Cantidad de personas que cuenta con acceso ampliado a la seguridad social / Total de personas en el país) x 100. Personas con acceso ampliado a la seguridad social = Total de beneficiarias del Programa Seguro de Vida para Jefas de Familia + Total de personas que, según la Medición Multidimensional de la pobreza del Coneval, no presentan carencia por acceso a la seguridad social</t>
  </si>
  <si>
    <t>Familias con jefatura femenina en condición de pobreza, en situación de vulnerabilidad por carencias sociales o en situación de vulnerabilidad por ingresos, que en caso del fallecimiento de la madre, sus hijas e hijos de hasta 23 años, ingresan o permanecen en el sistema educativo</t>
  </si>
  <si>
    <t xml:space="preserve">Porcentaje de beneficiarios que concluyeron su nivel educativo </t>
  </si>
  <si>
    <t>(Beneficiarios entre 6 y 23 años de edad que durante este año, concluyeron el nivel educativo en el que cursaban al momento de ingresar al programa / Personas de 6 a 23 años de edad que han sido beneficiadas y de las cuales se esperaba que en el año en curso concluyeran el nivel educativo en el que cursaban al momento de ingresar al programa) x 100</t>
  </si>
  <si>
    <t>Apoyos económicos mensuales otorgados a personas de hasta 23 años, ante el fallecimiento de sus jefas de familia, que presentaban pobreza, vulnerabilidad por carencias sociales o vulnerabilidad por ingresos</t>
  </si>
  <si>
    <t>Porcentaje de beneficiarios que renovaron su apoyo debido a la permanencia escolar</t>
  </si>
  <si>
    <t>(Personas de hasta 23 años de edad que renovaron el apoyo económico del programa ante el fallecimiento de la jefa de familia en t / Personas de 23 años de edad que recibieron apoyo económico del programa ante el fallecimiento de la jefa de familia en t-1) x 100</t>
  </si>
  <si>
    <t>Costo operacional promedio para la permanencia escolar del beneficiario</t>
  </si>
  <si>
    <t xml:space="preserve">(Gasto operacional en el periodo t /  Personas de hasta 23 años de edad que renovaron el apoyo económico del programa ante el fallecimiento de la jefa de familia en t) </t>
  </si>
  <si>
    <t>Otra-Pesos por beneficiario</t>
  </si>
  <si>
    <t>Jefas de familia que están en condición de pobreza, vulnerabilidad por carencias sociales o vulnerabilidad por ingresos afiliadas a un esquema de aseguramiento</t>
  </si>
  <si>
    <t>Proporción de afiliaciones entregadas en función de la población de jefas de familia en condición de pobreza, vulnerabilidad por carencias sociales o vulnerabilidad por ingresos</t>
  </si>
  <si>
    <t>(Total de afiliaciones al Seguro de Vida para Jefas de Familia entregadas en el periodo / Total de población de jefas de familia en condición de pobreza, vulnerabilidad por carencias sociales o vulnerabilidad por ingresos) x 100</t>
  </si>
  <si>
    <t>Solicitudes de incorporación recibidas por el programa que presentan responsables de hijos e hijas menores de 18 años y los hijos e hijas de 18 y hasta 23 años de edad, de las jefas de familia que fallecen</t>
  </si>
  <si>
    <t>Días naturales promedio durante el trimestre que el programa tarda en validar los criterios y requisitos de elegibilidad para incorporar al padrón de beneficiarios a las personas de hasta 23 años de edad ante el fallecimiento de su jefa de familia</t>
  </si>
  <si>
    <t>(Sumatoria de días naturales durante el trimestre que tardaron en validar los criterios y requisitos para la incorporación al padrón de beneficiarios a las personas hasta 23 años / Total de personas de hasta 23 años que fueron incorporados durante el trimestre al padrón de beneficiarios)</t>
  </si>
  <si>
    <t>Día</t>
  </si>
  <si>
    <t xml:space="preserve">Tasa de cambio porcentual en el número de hijas e hijos de jefas de familia fallecidas, incorporados en el programa </t>
  </si>
  <si>
    <t>[(Número de hijas e hijos de hasta 23 años que se incorporaron al programa en el trimestre en t / Número de hijas e hijos de hasta 23 años incorporados en el trimestre en t-1) -1] x 100</t>
  </si>
  <si>
    <t>Campañas estatales de promoción del programa realizadas</t>
  </si>
  <si>
    <t>Porcentaje de campañas estatales realizadas al periodo para el registro de jefas de familia</t>
  </si>
  <si>
    <t>(Número de campañas estatales de promoción realizadas al periodo por la UR del programa / Número de campañas estatales de promoción programadas para realizarse al periodo) x 100</t>
  </si>
  <si>
    <t>U008 Subsidios a programas para jóvenes</t>
  </si>
  <si>
    <t>Contribuir a construir una sociedad igualitaria donde exista acceso irrestricto al bienestar social mediante acciones que protejan el ejercicio de los derechos de todas las personas mediante la coordinación de los actores sociales en políticas o acciones para consolidar la incorporación equitativa de las personas jóvenes en los procesos de desarrollo.</t>
  </si>
  <si>
    <t>Los actores sociales se coordinan mediante políticas o acciones para consolidar la incorporación equitativa de las personas jóvenes en los procesos de desarrollo</t>
  </si>
  <si>
    <t>Tasa de variación media de los convenios firmados con los actores sociales año en curso contra año anterior</t>
  </si>
  <si>
    <t>(((Convenios firmados con estados en año corriente/Convenios firmados con estados año anterior-1)+(Convenios con firmados municipios año corriente/Convenios firmados con municipios año anterior-1)+(Convenios firmados con instituciones académicas año corriente/Convenios firmados con instituciones académicas año anterior-1))*100)/3</t>
  </si>
  <si>
    <t>Tasa de variación de la razón de coinversión IMJUVE-Aportaciones federales año corriente vs año anterior</t>
  </si>
  <si>
    <t>(Coinversión IMJUVE-Actores Sociales año actual/ Coinversión IMJUVE-Actores Sociales año anterior)-1)*100</t>
  </si>
  <si>
    <t>Porcentaje de jóvenes beneficiarios que fortalecen su acceso a la educación, participación social, trabajo, y vivienda a través de los actores sociales</t>
  </si>
  <si>
    <t>((Número de jóvenes beneficiarios del año anterior que  fortalecen su acceso a la educación, participación social, trabajo, y vivienda a través de los actores sociales/Total de jóvenes beneficiarios)*100)</t>
  </si>
  <si>
    <t>Proporción de acciones de transversalización con los tres órganos de gobiernos para fortalecer la perspectiva de juventud realizadas</t>
  </si>
  <si>
    <t>Porcentaje de Instituciones federales con enlaces designados al Comité de Seguimiento al Projuventud</t>
  </si>
  <si>
    <t>(Número de enlaces designados al comité de seguimiento del projuventud)/ (Total instituciones federales que  integran el comité de seguimiento al projuventud))*100</t>
  </si>
  <si>
    <t>Porcentaje de acciones de transversalización logradas a través de Municipios con convenios firmados con el IMJUVE</t>
  </si>
  <si>
    <t>(Número de Municipios con convenio firmado con el IMJUVE)/(Número total de municipios)*100</t>
  </si>
  <si>
    <t>Porcentaje de acciones de transversalización través de Instancias Estatales de Juventud con convenio firmado con el IMJUVE</t>
  </si>
  <si>
    <t>(Número de Instancias Estatales de Juventud con convenio emitido con el IMJUVE)/(Número total de Instancias Estatales de Juventud)*100</t>
  </si>
  <si>
    <t>Apoyo económico al sector social para la implementación de proyectos juveniles.</t>
  </si>
  <si>
    <t>Porcentaje de Agentes técnicos apoyados de la categoría jóvenes ECOSOL</t>
  </si>
  <si>
    <t>((Número total de agentes técnicos apoyados en la Categoría Jóvenes Ecosol)/(Número total de agentes técnicos que postulan para la Categoría Jóvenes Ecosol))*100</t>
  </si>
  <si>
    <t>Tasa de variación de participantes  registrados en Joven A.C.</t>
  </si>
  <si>
    <t>(((Número Total de jóvenes participantes en Joven A. C. año en curso)/(Número Total de jóvenes participantes en Joven A. C. año anterior))-1)*100</t>
  </si>
  <si>
    <t>Porcentaje de proyectos grupales y colectivos juveniles apoyados en el marco de la convocatoria PROJUVENTUDES</t>
  </si>
  <si>
    <t>(Número de proyectos de colectivos apoyados/Número de proyectos de colectivos procedentes)*100</t>
  </si>
  <si>
    <t>Apoyos económicos a Instituciones académicas para formar y realizar acciones comunes para el desarrollo juvenil entregados</t>
  </si>
  <si>
    <t xml:space="preserve">Porcentaje de integrantes del Comité de Seguimiento al Projuventud que participan en el Diplomado en Gestión de Políticas Públicas sobre Juventud. </t>
  </si>
  <si>
    <t>(Número de alumnos aceptados al diplomado que pertenecen a instituciones federales que integran el Comité de Seguimiento al PROJUVENTUD)/ (Número de alumnos aceptados al diplomado)*100</t>
  </si>
  <si>
    <t>Tasa la variación de las y los jóvenes en servicio social beneficiados; año corriente vs año anterior</t>
  </si>
  <si>
    <t>((Número de jóvenes prestadores de servicio social en el año en curso /Número de jóvenes prestadores de servicio año anterior)-1)*100</t>
  </si>
  <si>
    <t>Emisión de convocatorias dirigidas a los estados y municipios</t>
  </si>
  <si>
    <t>Porcentaje de Centros Poder Joven apoyados a nivel Estatal de los recibidos</t>
  </si>
  <si>
    <t>((Número de proyectos para Centros Poder Joven Estatales apoyados )/(Número de proyectos para Centros Poder Joven Estatales recibidos ))*100</t>
  </si>
  <si>
    <t>Porcentaje de Centros Poder Joven apoyados a nivel Municipal de los recibidos</t>
  </si>
  <si>
    <t>((Número de proyectos para Centros Poder Joven Municipales apoyados )/(Número de proyectos para Centros Poder Joven Municipales recibidos ))*100</t>
  </si>
  <si>
    <t>Porcentaje de estados con casas del emprendedor</t>
  </si>
  <si>
    <t>((Estados con casas del emprendedor /(Número de Estados))*100</t>
  </si>
  <si>
    <t>Tasa de variación de las horas promedio de difusión por programa año corriente vs año anterior</t>
  </si>
  <si>
    <t>((Promedio de horas de difusión por programa en el año en curso / promedio de horas de difusión por programa año anterior)-1)*100</t>
  </si>
  <si>
    <t>Porcentajes de estados que postulan para la apertura de programas de Radio y TV</t>
  </si>
  <si>
    <t>((Número de estados que postulan para la apertura de programas nuevos/Número de estados)*100)</t>
  </si>
  <si>
    <t xml:space="preserve">Porcentaje de Estados con convenios Vivienda joven </t>
  </si>
  <si>
    <t>(Número de estados con convenio Vivienda-Joven)/(Número de Estados)*100</t>
  </si>
  <si>
    <t>Porcentaje de canciones compuestas por los participantes que asistan a la audición nacional, cuyas letras fomenten la prevención y promoción de la salud</t>
  </si>
  <si>
    <t>((Promedio de bandas participantes de los castings estatales en el año en curso/Promedio de bandas participantes de los castings estatales en el año anterior)-1)*100</t>
  </si>
  <si>
    <t>Tasa de variación de los Centros Poder Joven el año en curso contra año anterior</t>
  </si>
  <si>
    <t>((Número total de centros poder joven apoyados año actual/Número de centros poder Joven apoyados en el año previo)-1)*100</t>
  </si>
  <si>
    <t>Recepción y revisión de proyectos de OSCs para desarrollar proyectos juveniles</t>
  </si>
  <si>
    <t xml:space="preserve">Porcentaje  de proyectos productivos  apoyos otorgados a las y los jóvenes  </t>
  </si>
  <si>
    <t>((Número total de capacitaciones impartidas por la Categoría Jóvenes Ecosol)/(Número total de solicitudes de capacitaciones a través de la Categoría Jóvenes Ecosol))*100</t>
  </si>
  <si>
    <t>Porcentaje de colectivos constituidos registrados  en Joven A.C</t>
  </si>
  <si>
    <t>((Número de Colectivos Juveniles que se constituyen / Número total de Colectivos que participan)*100)</t>
  </si>
  <si>
    <t>Tasa de crecimiento de los grupos procedentes en la convocatoria PROJUVENTUDES</t>
  </si>
  <si>
    <t xml:space="preserve">((Número Total de proyectos procedentes en  PROJUVENTUDES COLECTIVOS en el año en curso))/((Número Total de proyectos procedentes en el PROJUVENTUDES COLECTIVOS año anterior))-1)*100 </t>
  </si>
  <si>
    <t>Emisión de convocatorias para las OSC por parte del IMJUVE</t>
  </si>
  <si>
    <t>Porcentaje  de la difusión de Joven A.C. en el país</t>
  </si>
  <si>
    <t>(((Número Total de Instancias Estatales de Juventud, que difundieron a través de sus redes sociales, al menos en una ocasión, la convocatoria / Número Total de Instancias Estatales de Juventud a las que se pidió difusión))*100</t>
  </si>
  <si>
    <t xml:space="preserve">Porcentaje de la difusión de la convocatoria PROJUVENTUDES en el país </t>
  </si>
  <si>
    <t>(((Número Total de Instancias Estatales de Juventud, que difundieron a través de sus redes sociales, al menos en una ocasión, la convocatoria (primer trimestre) y a los ganadores de PROJUVENTUDES colectivos (tercer trimestre)/Número Total de Instancias Estatales de Juventud ))*100</t>
  </si>
  <si>
    <t>Coordinación con instituciones académicas</t>
  </si>
  <si>
    <t>Porcentaje de proyectos comunitarios que serán financiados por el IMJUVE a través de las Instituciones Educativas</t>
  </si>
  <si>
    <t>((Número de Proyectos para jóvenes apoyados por la categoría /(Número de Proyectos para jóvenes recibidos)*100)</t>
  </si>
  <si>
    <t xml:space="preserve">Porcentaje de Instituciones publicas de Educación Superior y Técnico Medio Superior (IPES) con convenio firmado </t>
  </si>
  <si>
    <t>((Número de Instituciones Públicas de Educación Superior y Técnico Medio Superior con convenio firmado)/(Número de Instituciones Públicas de Educación Superior y Técnico Medio Superior identificadas)*100</t>
  </si>
  <si>
    <t>Tasa de variación del promedio de bandas y/o solistas  participantes en los castings estatales</t>
  </si>
  <si>
    <t>((Número bandas participantes de los castings estatales en el año en curso/Número de bandas participantes de los castings estatales en el año anterior)-1)*100</t>
  </si>
  <si>
    <t>Formación de actores (funcionarios, académicos y sociedad civil) para la gestión de políticas públicas juveniles</t>
  </si>
  <si>
    <t xml:space="preserve">Porcentaje de alumnos aceptados al diplomado en Gestión de Políticas Públicas de Juventud </t>
  </si>
  <si>
    <t>((Número de alumnos aceptados al diplomado)/ (Número de alumnos postulantes al diplomado))*100</t>
  </si>
  <si>
    <t>Coordinación con la Administración Pública Federal para promover la perspectiva de juventud en la política.</t>
  </si>
  <si>
    <t>Porcentaje de instituciones federales que promueven el emprendimiento</t>
  </si>
  <si>
    <t>(Número de instituciones federales vinculadas con la categoría/ Total de Instituciones federales que promueven el emprendimiento)  *100</t>
  </si>
  <si>
    <t xml:space="preserve">Porcentaje de asistencia al Comité de Seguimiento del Projuventud </t>
  </si>
  <si>
    <t>(Número de Instituciones federales con enlaces designados que asisten al comité de seguimiento del projuventud)/ (total instituciones federales que  integran el comité de seguimiento al projuventud))*100</t>
  </si>
  <si>
    <t xml:space="preserve">Porcentaje de alumnos egresados del diplomado en Gestión de Políticas Públicas de Juventud </t>
  </si>
  <si>
    <t>((Número de alumnos egresados del diplomado)/ (Número de alumnos aceptados al diplomado))*100</t>
  </si>
  <si>
    <t>U009 Comedores Comunitarios</t>
  </si>
  <si>
    <t>116-Dirección General de Participación Social</t>
  </si>
  <si>
    <t>Contribuir a fortalecer el cumplimiento efectivo de los derechos sociales que potencien las capacidades de las personas en situación de pobreza, a través de acciones que incidan positivamente en la alimentación, la salud y la educación mediante la instalación y operación de Comedores Comunitarios.</t>
  </si>
  <si>
    <t>Los territorios urbanos y rurales ubicados en Zonas de Atención Prioritaria (ZAPs) tienen mayor acceso a alimentos variados y suficientes mediante la equipamiento y abastecimiento de Comedores Comunitarios constituidos a través de la participación social.</t>
  </si>
  <si>
    <t>Porcentaje de Áreas Geoestadísticas Básicas (AGEBs), pertenecientes a una Zona de Atención Prioritaria (ZAP) urbana, con al menos un comedor comunitario.</t>
  </si>
  <si>
    <t>[(Número de AGEBs que se encuentran en una ZAP urbana, con al menos un comedor comunitario )/ (Total de AGEBs en ZAP urbana en las entidades con presencia del Programa)]*100</t>
  </si>
  <si>
    <t>Porcentaje de municipios clasificados como ZAP rurales con al menos un comedor comunitario.</t>
  </si>
  <si>
    <t>Método de Cálculo: (Número de municipios clasificados como ZAPs rurales que cuentan con al menos un Comedor Comunitario / Total de municipios ZAP rurales en las entidades con presencia del Programa) * 100</t>
  </si>
  <si>
    <t>Acceso a alimentos a grupos vulnerables de los Comedores Comunitarios.</t>
  </si>
  <si>
    <t>Porcentaje de niños y niñas usuarios de los Comedores Comunitarios.</t>
  </si>
  <si>
    <t>(Total de niños entre 0 y 11 años usuarios de los Comedores Comunitarios/ Total de usuarios de los Comedores Comunitarios)*100</t>
  </si>
  <si>
    <t>Porcentaje de mujeres usuarias de los Comedores Comunitarios</t>
  </si>
  <si>
    <t>(Total de usuarias en los comedores comunitarios/ Total de personas usuarias de los comedores comunitarios)*100</t>
  </si>
  <si>
    <t>Estratégico - Calidad - Trimestral</t>
  </si>
  <si>
    <t>Porcentaje de adultos mayores usuarios de los Comedores Comunitarios</t>
  </si>
  <si>
    <t>(Número de adultos mayores de 65 años o más usuarios de los comedores)/(Total de usuarios de los Comedores)*100</t>
  </si>
  <si>
    <t>Comedores comunitarios abastecidos.</t>
  </si>
  <si>
    <t>Promedio de raciones por persona.</t>
  </si>
  <si>
    <t>(Sumatoria de el promedio de raciones por usuario/ Total de usuarios)*100</t>
  </si>
  <si>
    <t>Porcentaje del promedio de comedores comunitarios en operación y abastecidos al trimestre.</t>
  </si>
  <si>
    <t>(Promedio de comedores en operación y abastecimiento al trimestre)/(Total de comedores instalados)*100.</t>
  </si>
  <si>
    <t>Promedio de usuarios por Comedor Comunitario.</t>
  </si>
  <si>
    <t>(Total de usuarios de los Comedores Comunitarios)/(Total de Comedores Comunitarios en operación y abastecimiento)</t>
  </si>
  <si>
    <t>Participación social en las actividades del Comedor Comunitario.</t>
  </si>
  <si>
    <t>Porcentaje de vocales de la comisión de alimentación representadas por mujeres.</t>
  </si>
  <si>
    <t>(Número de vocales de la comisión de alimentación representadas por mujeres al trimestre/ Total de vocales de la comisión de alimentación integradas al trimestre)*100</t>
  </si>
  <si>
    <t>Porcentaje de personas usuarias que participan en la preparación de alimentos del Comedor.</t>
  </si>
  <si>
    <t>(Personas usuarias que participan en la preparación de alimentos)/(Total de personas usuarias del Comedor Comunitario)*100</t>
  </si>
  <si>
    <t>Procesos de apertura del Programa de Comedores Comunitarios</t>
  </si>
  <si>
    <t xml:space="preserve">Razón de Comedores Comunitarios aperturados del Total de Comedores Comunitarios planeados. </t>
  </si>
  <si>
    <t>(Número de comedores comunitarios aperturados/ Total de comedores comunitarios planeados por aperturar)</t>
  </si>
  <si>
    <t>Actividad</t>
  </si>
  <si>
    <t>2 (Programa Especial Concurrente para el Desarrollo Rural Sustentable), 8 (Recursos para la atención de niñas, niños y adolescentes), 9 (Programas para superar la pobreza)</t>
  </si>
  <si>
    <t>1 (Erogaciones para el Desarrollo Integral de los Pueblos y Comunidades Indígenas), 2 (Programa Especial Concurrente para el Desarrollo Rural Sustentable), 9 (Programas para superar la pobreza)</t>
  </si>
  <si>
    <t>11 (Acciones para la prevención del delito, combate a las adicciones, rescate de espacios públicos y promoción de proyectos productivos)</t>
  </si>
  <si>
    <t>9 (Programas para superar la pobreza)</t>
  </si>
  <si>
    <t>1 (Erogaciones para el Desarrollo Integral de los Pueblos y Comunidades Indígenas), 2 (Programa Especial Concurrente para el Desarrollo Rural Sustentable), 4 (Erogaciones para la Igualdad entre Mujeres y Hombres), 7 (Recursos para la Atención de Grupos Vulnerables), 9 (Programas para superar la pobreza)</t>
  </si>
  <si>
    <t>1 (Erogaciones para el Desarrollo Integral de los Pueblos y Comunidades Indígenas), 4 (Erogaciones para la Igualdad entre Mujeres y Hombres),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</si>
  <si>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2 (Programa Especial Concurrente para el Desarrollo Rural Sustentable), 4 (Erogaciones para la Igualdad entre Mujeres y Hombres),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</si>
  <si>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6 (Erogaciones para el Desarrollo de los Jóvenes), 8 (Recursos para la atención de niñas, niños y adolescentes), 9 (Programas para superar la pobreza)</t>
  </si>
  <si>
    <t>1 (Erogaciones para el Desarrollo Integral de los Pueblos y Comunidades Indígenas), 2 (Programa Especial Concurrente para el Desarrollo Rural Sustentable),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</si>
  <si>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</si>
  <si>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2 (Programa Especial Concurrente para el Desarrollo Rural Sustentable), 7 (Recursos para la Atención de Grupos Vulnerables), 8 (Recursos para la atención de niñas, niños y adolescentes), 9 (Programas para superar la pobreza)</t>
  </si>
  <si>
    <t>1 (Erogaciones para el Desarrollo Integral de los Pueblos y Comunidades Indígenas), 2 (Programa Especial Concurrente para el Desarrollo Rural Sustentable), 8 (Recursos para la atención de niñas, niños y adolescentes), 9 (Programas para superar la pobreza)</t>
  </si>
  <si>
    <t>1 (Erogaciones para el Desarrollo Integral de los Pueblos y Comunidades Indígenas), 2 (Programa Especial Concurrente para el Desarrollo Rural Sustentable), 4 (Erogaciones para la Igualdad entre Mujeres y Hombres), 6 (Erogaciones para el Desarrollo de los Jóvenes), 9 (Programas para superar la pobreza), 11 (Acciones para la prevención del delito, combate a las adicciones, rescate de espacios públicos y promoción de proyectos productivos)</t>
  </si>
  <si>
    <t>7 (Recursos para la Atención de Grupos Vulnerables)</t>
  </si>
  <si>
    <t>4 (Erogaciones para la Igualdad entre Mujeres y Hombres),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</si>
  <si>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N/A</t>
  </si>
  <si>
    <t>(Total de personas con discapacidad que están  totalmente de acuerdo  o  de acuerdo  con la idea de que  En México no se respetan los derechos de las personas con alguna discapacidad / Total de personas con discapacidad)*100</t>
  </si>
  <si>
    <t xml:space="preserve">((Índice de mejora del desempeño de la política de desarrollo social en el periodo t/Índice de mejora del desempeño de la política de desarrollo social en el periodo t-1) - 1) *100    Donde el índice es la suma ponderada de los elementos de mejora de acuerdo con el valor correspondiente al grupo al que pertenece (1, 2, 3 o 4) en el periodo t.    Número de elementos del grupo 1 ( ) + Número de elementos del grupo 2 (b) + Número de elementos del grupo 3 (c) + Número de elementos del grupo 4 (d)    Donde:       = 0.3  b = 0.3  c= 0.2  d = 0.2     </t>
  </si>
  <si>
    <t xml:space="preserve">1/n(  _(i=1)^n q_i/(Q_1 (s)± Q_(2 (1-s)) ))100 </t>
  </si>
  <si>
    <t>Instituto Mexicano de la Juventud</t>
  </si>
  <si>
    <t>VUY</t>
  </si>
  <si>
    <t>Liconsa, S.A. de C.V.</t>
  </si>
  <si>
    <t>VST</t>
  </si>
  <si>
    <t>Diconsa, S.A. de C.V.</t>
  </si>
  <si>
    <t>VSS</t>
  </si>
  <si>
    <t>Consejo Nacional para el Desarrollo y la Inclusión de las Personas con Discapacidad</t>
  </si>
  <si>
    <t>VRW</t>
  </si>
  <si>
    <t>Consejo Nacional de Evaluación de la Política de Desarrollo Social</t>
  </si>
  <si>
    <t>VQZ</t>
  </si>
  <si>
    <t>Instituto Nacional de las Personas Adultas Mayores</t>
  </si>
  <si>
    <t>V3A</t>
  </si>
  <si>
    <t>Delegación SEDESOL en Zacatecas</t>
  </si>
  <si>
    <t>Delegación SEDESOL en Yucatán</t>
  </si>
  <si>
    <t>Delegación SEDESOL en Veracruz</t>
  </si>
  <si>
    <t>Delegación SEDESOL en Tlaxcala</t>
  </si>
  <si>
    <t>Delegación SEDESOL en Tamaulipas</t>
  </si>
  <si>
    <t>Delegación SEDESOL en Tabasco</t>
  </si>
  <si>
    <t>Delegación SEDESOL en Sonora</t>
  </si>
  <si>
    <t>Delegación SEDESOL en Sinaloa</t>
  </si>
  <si>
    <t>Delegación SEDESOL en San Luis Potosí</t>
  </si>
  <si>
    <t>Delegación SEDESOL en Quintana Roo</t>
  </si>
  <si>
    <t>Delegación SEDESOL en Querétaro</t>
  </si>
  <si>
    <t>Delegación SEDESOL en Puebla</t>
  </si>
  <si>
    <t>Delegación SEDESOL en Oaxaca</t>
  </si>
  <si>
    <t>Delegación SEDESOL en Nuevo León</t>
  </si>
  <si>
    <t>Delegación SEDESOL en Nayarit</t>
  </si>
  <si>
    <t>Delegación SEDESOL en Morelos</t>
  </si>
  <si>
    <t>Delegación SEDESOL en Michoacán</t>
  </si>
  <si>
    <t>Delegación SEDESOL en México</t>
  </si>
  <si>
    <t>Delegación SEDESOL en Jalisco</t>
  </si>
  <si>
    <t>Delegación SEDESOL en Hidalgo</t>
  </si>
  <si>
    <t>Delegación SEDESOL en Guerrero</t>
  </si>
  <si>
    <t>Delegación SEDESOL en Guanajuato</t>
  </si>
  <si>
    <t>Delegación SEDESOL en Durango</t>
  </si>
  <si>
    <t>Delegación SEDESOL en el Distrito Federal</t>
  </si>
  <si>
    <t>Delegación SEDESOL en Chihuahua</t>
  </si>
  <si>
    <t>Delegación SEDESOL en Chiapas</t>
  </si>
  <si>
    <t>Delegación SEDESOL en Colima</t>
  </si>
  <si>
    <t>Delegación SEDESOL en Coahuila</t>
  </si>
  <si>
    <t>Delegación SEDESOL en Campeche</t>
  </si>
  <si>
    <t>Delegación SEDESOL en Baja California Sur</t>
  </si>
  <si>
    <t>Delegación SEDESOL en Baja California</t>
  </si>
  <si>
    <t>Delegación SEDESOL en Aguascalientes</t>
  </si>
  <si>
    <t>R20_U009</t>
  </si>
  <si>
    <t>Dirección General de Participación Social</t>
  </si>
  <si>
    <t>Comedores Comunitarios</t>
  </si>
  <si>
    <t>R20_U008</t>
  </si>
  <si>
    <t>Subsidios a programas para jóvenes</t>
  </si>
  <si>
    <t>Dirección General de Evaluación y Monitoreo de los Programas Sociales</t>
  </si>
  <si>
    <t>Dirección General de Seguro de Vida para Jefas de Familia</t>
  </si>
  <si>
    <t>Subsecretaría de Desarrollo Social y Humano</t>
  </si>
  <si>
    <t>R20_S241</t>
  </si>
  <si>
    <t>Secretaría</t>
  </si>
  <si>
    <t>Seguro de vida para jefas de familia</t>
  </si>
  <si>
    <t>Dirección General de Atención a Grupos Prioritarios</t>
  </si>
  <si>
    <t>R20_S176</t>
  </si>
  <si>
    <t>Pensión para Adultos Mayores</t>
  </si>
  <si>
    <t>Dirección General de Políticas Sociales</t>
  </si>
  <si>
    <t>R20_S174</t>
  </si>
  <si>
    <t>Programa de estancias infantiles para apoyar a madres trabajadoras</t>
  </si>
  <si>
    <t>Instituto Nacional de Desarrollo Social</t>
  </si>
  <si>
    <t>D00</t>
  </si>
  <si>
    <t>R20_S155</t>
  </si>
  <si>
    <t>Programa de Apoyo a las Instancias de Mujeres en las Entidades Federativas (PAIMEF)</t>
  </si>
  <si>
    <t>Coordinación Nacional de PROSPERA Programa de Inclusión Social</t>
  </si>
  <si>
    <t>G00</t>
  </si>
  <si>
    <t>R20_S072</t>
  </si>
  <si>
    <t>PROSPERA Programa de Inclusión Social</t>
  </si>
  <si>
    <t>Dirección General de Tecnologías de la Información y Comunicaciones</t>
  </si>
  <si>
    <t>R20_S071</t>
  </si>
  <si>
    <t>Programa de Empleo Temporal (PET)</t>
  </si>
  <si>
    <t>R20_S070</t>
  </si>
  <si>
    <t>Programa de Coinversión Social</t>
  </si>
  <si>
    <t>R20_S065</t>
  </si>
  <si>
    <t>Programa de Atención a Jornaleros Agrícolas</t>
  </si>
  <si>
    <t>Unidad de Microrregiones</t>
  </si>
  <si>
    <t>R20_S061</t>
  </si>
  <si>
    <t>Programa 3 x 1 para Migrantes</t>
  </si>
  <si>
    <t>R20_S057</t>
  </si>
  <si>
    <t>Fondo Nacional para el Fomento de las Artesanías</t>
  </si>
  <si>
    <t>VZG</t>
  </si>
  <si>
    <t>Programas del Fondo Nacional de Fomento a las Artesanías (FONART)</t>
  </si>
  <si>
    <t>R20_S053</t>
  </si>
  <si>
    <t>Programa de Abasto Rural a cargo de Diconsa, S.A. de C.V. (DICONSA)</t>
  </si>
  <si>
    <t>R20_S052</t>
  </si>
  <si>
    <t>Programa de Abasto Social de Leche a cargo de Liconsa, S.A. de C.V.</t>
  </si>
  <si>
    <t>Instituto Nacional de la Economía Social</t>
  </si>
  <si>
    <t>L00</t>
  </si>
  <si>
    <t>Dirección General de Opciones Productivas</t>
  </si>
  <si>
    <t>R20_S017</t>
  </si>
  <si>
    <t>Programa de Fomento a la Economía Social</t>
  </si>
  <si>
    <t>R20_P004</t>
  </si>
  <si>
    <t>Desarrollo integral de las personas con discapacidad</t>
  </si>
  <si>
    <t>R20_P003</t>
  </si>
  <si>
    <t>Evaluación de los programas sociales</t>
  </si>
  <si>
    <t>Dirección General de Desarrollo Regional</t>
  </si>
  <si>
    <t>Unidad de Planeación y Relaciones Internacionales</t>
  </si>
  <si>
    <t>Dirección General de Geoestadística y Padrones de Beneficiarios</t>
  </si>
  <si>
    <t>Dirección General de Análisis y Prospectiva</t>
  </si>
  <si>
    <t>Subsecretaría de Planeación, Evaluación y Desarrollo Regional</t>
  </si>
  <si>
    <t>Dirección General de Normatividad y Asuntos Contenciosos</t>
  </si>
  <si>
    <t>Unidad del Abogado General y Comisionado para la Transparencia</t>
  </si>
  <si>
    <t>Dirección General de Seguimiento</t>
  </si>
  <si>
    <t>Dirección General de Vinculación Interinstitucional</t>
  </si>
  <si>
    <t>Unidad de Coordinación de Delegaciones</t>
  </si>
  <si>
    <t>Unidad de la Oficina de la Secretaría y Comunicación Social</t>
  </si>
  <si>
    <t>R20_P002</t>
  </si>
  <si>
    <t>Promoción y evaluación de la política de desarrollo social y comunitario, la participación y la cohesión social</t>
  </si>
  <si>
    <t>R20_P001</t>
  </si>
  <si>
    <t>Diseño y Conducción de la Política Pública de Desarrollo Social</t>
  </si>
  <si>
    <t>R20_O001</t>
  </si>
  <si>
    <t>Órgano Interno de Control</t>
  </si>
  <si>
    <t>Actividades de apoyo a la función pública y buen gobierno</t>
  </si>
  <si>
    <t>Dirección General de Procesos y Estructuras Organizacionales</t>
  </si>
  <si>
    <t>Dirección General de Recursos Humanos</t>
  </si>
  <si>
    <t>Dirección General de Recursos Materiales</t>
  </si>
  <si>
    <t>Dirección General de Programación y Presupuesto</t>
  </si>
  <si>
    <t>R20_M001</t>
  </si>
  <si>
    <t>Oficialía Mayor</t>
  </si>
  <si>
    <t>Actividades de apoyo administrativo</t>
  </si>
  <si>
    <t/>
  </si>
  <si>
    <t>R20_K025</t>
  </si>
  <si>
    <t>Proyectos de inmuebles (oficinas administrativas)</t>
  </si>
  <si>
    <t>R20_E016</t>
  </si>
  <si>
    <t>Articulación de políticas públicas integrales de juventud</t>
  </si>
  <si>
    <t>R20_E003</t>
  </si>
  <si>
    <t>Servicios a grupos con necesidades especiales</t>
  </si>
  <si>
    <t>R20_B004</t>
  </si>
  <si>
    <t>Adquisición de leche nacional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</si>
  <si>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</si>
  <si>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</si>
  <si>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</si>
  <si>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</si>
  <si>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</si>
  <si>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</si>
  <si>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Contribuir a la construcción de una sociedad en la que todas las personas, sin importar su condición social, económica, étnica o física, o de cualquier otra índole, tengan garantizado el cumplimiento de sus derechos sociales y puedan gozar de un nivel de vida digno, a través de la formulación y conducción de una política de desarrollo social que fomente la generación de capacidades, un entorno e ingresos decorosos, así como la participación y protección social, privilegiando la atención a los  sectores sociales más desprotegidos.</t>
    </r>
  </si>
  <si>
    <t>Ramo 20
Desarrollo Social</t>
  </si>
  <si>
    <t>Fichas Técnicas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</si>
  <si>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</si>
  <si>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</si>
  <si>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Método de Cálculo</t>
  </si>
  <si>
    <t>Unidad Responsable*:</t>
  </si>
  <si>
    <t>Indicadores y Metas de la FID</t>
  </si>
  <si>
    <r>
      <t xml:space="preserve">                              </t>
    </r>
    <r>
      <rPr>
        <b/>
        <sz val="9"/>
        <color indexed="8"/>
        <rFont val="Soberana Sans"/>
        <family val="3"/>
      </rPr>
      <t>Objetivo</t>
    </r>
  </si>
  <si>
    <t>Programa</t>
  </si>
  <si>
    <t>                                        Estrategia Transversal</t>
  </si>
  <si>
    <t>                                        Estrategia del Objetivo</t>
  </si>
  <si>
    <t>                    Objetivo de la Meta Nacional</t>
  </si>
  <si>
    <t>Alineación al Plan Nacional de Desarrollo 2013 -2018</t>
  </si>
  <si>
    <t xml:space="preserve">Enfoques Transversales </t>
  </si>
  <si>
    <t xml:space="preserve">Oi/GOi-1= pi  Gasto Operativo del año i / Gasto operativo del año i - 1,  pi=Tasa de inflación anual del año i    (x100)*           *Se tiene contemplada x100 debido a que el incremento de gasto de operación administrativo ejercido se aplica por tasa porcentual.   </t>
  </si>
  <si>
    <t>Cociente del Gasto de Operación Administrativo</t>
  </si>
  <si>
    <t>411-Dirección General de Recursos Materiales</t>
  </si>
  <si>
    <t>                              3 Optimizar el uso de los recursos en la APF</t>
  </si>
  <si>
    <t xml:space="preserve">                                        </t>
  </si>
  <si>
    <t xml:space="preserve">                    </t>
  </si>
  <si>
    <t>K025 Proyectos de inmuebles (oficinas administrativas)</t>
  </si>
  <si>
    <t>(Presupuesto Ejercido/Presupuesto Asignado en el año) x 100</t>
  </si>
  <si>
    <t>Porcentaje de Presupuesto Ejercido respecto al Presupuesto Autorizado</t>
  </si>
  <si>
    <t>410-Dirección General de Programación y Presupuesto</t>
  </si>
  <si>
    <t>                              6 Varios objetivos</t>
  </si>
  <si>
    <t>9 (Programas para superar la pobreza), 11 (Acciones para la prevención del delito, combate a las adicciones, rescate de espacios públicos y promoción de proyectos productivos)</t>
  </si>
  <si>
    <t>M001 Actividades de apoyo administrativo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</si>
  <si>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</si>
  <si>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Auditorías de Alto Impacto y de Resultado de Programas             </t>
  </si>
  <si>
    <t xml:space="preserve">ARA = 0.5(TA + RE) + 0.5(FL)             </t>
  </si>
  <si>
    <t xml:space="preserve">Atención de Responsabilidades Administrativas             </t>
  </si>
  <si>
    <t xml:space="preserve">      IM = 0.7(CG) + 0.3(CR)            </t>
  </si>
  <si>
    <t xml:space="preserve">    Indicador de Modernización            </t>
  </si>
  <si>
    <t>Queja</t>
  </si>
  <si>
    <t xml:space="preserve">    QD = AQD - FE +/- PAT        </t>
  </si>
  <si>
    <t>QUEJAS Y DENUNCIAS</t>
  </si>
  <si>
    <t>114-Órgano Interno de Control</t>
  </si>
  <si>
    <t>QD = AQD   FE +/- PAT</t>
  </si>
  <si>
    <t>Quejas y Denuncias</t>
  </si>
  <si>
    <t>IM = 0.7(CG) + 0.3(CR)</t>
  </si>
  <si>
    <t>Indicador de Modernización</t>
  </si>
  <si>
    <t>ARA = 0.5(TA + RE) + 0.5(FL)</t>
  </si>
  <si>
    <t>Atención de Responsabilidades Administrativas</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</si>
  <si>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ORMD, REIM y AIO: ADAIyR= 0.7 * ORMD + 0.2 * REIM + 0.1 * AIO 9. Cuando le sea aplicable ORMD y REIM: ADAIyR= 0.6 * ORMD + 0.4 * REIM 10. Cuando le sea aplicable ORMD y AIO: ADAIyR= 0.9 * ORMD + 0.1 * AIO 11. Cuando sea sólo el factor AIO: ADAIyR= 1 * AIO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</si>
  <si>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</si>
  <si>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</si>
  <si>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IM=0.7(CG) + 0.3(CR)</t>
  </si>
  <si>
    <t>INDICADOR DE MODERNIZACION</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</si>
  <si>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</si>
  <si>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Otra-Promedio Ponderado</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</si>
  <si>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</si>
  <si>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</si>
  <si>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Otra-promedio ponderado</t>
  </si>
  <si>
    <t xml:space="preserve">ADAIyR= 0.5 * ORAI + 0.3 * ORMD + 0.14 * REIM + 0.06 AIO </t>
  </si>
  <si>
    <t>QD = AQD-FE +/- PAT</t>
  </si>
  <si>
    <t>ADAIyR= 0.5 * ORAI + 0.3 * ORMD + 0.14 * REIM + 0.06 AIO</t>
  </si>
  <si>
    <t>||</t>
  </si>
  <si>
    <t>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los factores REIM y AIO  ADAIyR= 0.9 * REIM + 0.1 * AIO  12. Cuando le sea aplicable sólo el factor ORAI  ADAIyR= 1 * ORAI  13. Cuando le sea aplicable sólo el factor ORMD  ADAIyR= 1 * ORMD  14. Cuando le sea aplicable sólo el factor REIM  ADAIyR= 1 * REIM  15. Cuando le sea aplicable sólo el factor AIO  ADAIyR= 1 * AIO</t>
  </si>
  <si>
    <t>                              4 Mejorar la gestión pública gubernamental en la APF</t>
  </si>
  <si>
    <t>O001 Actividades de apoyo a la función pública y buen gobierno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</si>
</sst>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7">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sz val="14"/>
      <color theme="1"/>
      <name val="Soberana Sans"/>
      <family val="3"/>
    </font>
    <font>
      <b/>
      <sz val="11"/>
      <color rgb="FF808080"/>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style="thin">
        <color rgb="FF000000"/>
      </left>
      <right>
        <color indexed="63"/>
      </right>
      <top style="thin">
        <color rgb="FF000000"/>
      </top>
      <bottom style="thin">
        <color rgb="FF000000"/>
      </bottom>
    </border>
    <border>
      <left>
        <color indexed="63"/>
      </left>
      <right>
        <color indexed="63"/>
      </right>
      <top>
        <color indexed="63"/>
      </top>
      <bottom style="thick">
        <color rgb="FFC40000"/>
      </botto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15">
    <xf numFmtId="0" fontId="0" fillId="0" borderId="0" xfId="0" applyFont="1" applyAlignment="1">
      <alignment/>
    </xf>
    <xf numFmtId="0" fontId="53" fillId="33" borderId="10" xfId="0" applyFont="1" applyFill="1" applyBorder="1" applyAlignment="1">
      <alignment wrapText="1"/>
    </xf>
    <xf numFmtId="0" fontId="54" fillId="34" borderId="10" xfId="0" applyFont="1" applyFill="1" applyBorder="1" applyAlignment="1">
      <alignment horizontal="center" wrapText="1"/>
    </xf>
    <xf numFmtId="0" fontId="0" fillId="34" borderId="11" xfId="0" applyFill="1" applyBorder="1" applyAlignment="1">
      <alignment vertical="top" wrapText="1"/>
    </xf>
    <xf numFmtId="0" fontId="55" fillId="34" borderId="12" xfId="0" applyFont="1" applyFill="1" applyBorder="1" applyAlignment="1">
      <alignment wrapText="1"/>
    </xf>
    <xf numFmtId="0" fontId="55" fillId="34" borderId="13" xfId="0" applyFont="1" applyFill="1" applyBorder="1" applyAlignment="1">
      <alignment wrapText="1"/>
    </xf>
    <xf numFmtId="0" fontId="55" fillId="34" borderId="10" xfId="0" applyFont="1" applyFill="1" applyBorder="1" applyAlignment="1">
      <alignment wrapText="1"/>
    </xf>
    <xf numFmtId="0" fontId="55" fillId="34" borderId="10" xfId="0" applyFont="1" applyFill="1" applyBorder="1" applyAlignment="1">
      <alignment horizontal="center" wrapText="1"/>
    </xf>
    <xf numFmtId="0" fontId="55" fillId="34" borderId="10" xfId="0" applyFont="1" applyFill="1" applyBorder="1" applyAlignment="1">
      <alignment horizontal="right" wrapText="1"/>
    </xf>
    <xf numFmtId="0" fontId="0" fillId="34" borderId="14" xfId="0" applyFill="1" applyBorder="1" applyAlignment="1">
      <alignment wrapText="1"/>
    </xf>
    <xf numFmtId="164" fontId="54" fillId="34" borderId="10" xfId="0" applyNumberFormat="1" applyFont="1" applyFill="1" applyBorder="1" applyAlignment="1">
      <alignment horizontal="center" wrapText="1"/>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4" fillId="35" borderId="17" xfId="0"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4" fillId="35" borderId="19" xfId="0" applyFont="1" applyFill="1" applyBorder="1" applyAlignment="1">
      <alignment horizontal="center" vertical="center"/>
    </xf>
    <xf numFmtId="0" fontId="4" fillId="35" borderId="20" xfId="0" applyFont="1" applyFill="1" applyBorder="1" applyAlignment="1">
      <alignment horizontal="left" vertical="center" wrapText="1"/>
    </xf>
    <xf numFmtId="0" fontId="4" fillId="35" borderId="21" xfId="0" applyFont="1" applyFill="1" applyBorder="1" applyAlignment="1">
      <alignment horizontal="center" vertical="center"/>
    </xf>
    <xf numFmtId="0" fontId="4" fillId="35" borderId="21" xfId="0" applyFont="1" applyFill="1" applyBorder="1" applyAlignment="1">
      <alignment vertical="center" wrapText="1"/>
    </xf>
    <xf numFmtId="0" fontId="56" fillId="35" borderId="22" xfId="46" applyFont="1" applyFill="1" applyBorder="1" applyAlignment="1">
      <alignment horizontal="center" vertical="center"/>
    </xf>
    <xf numFmtId="0" fontId="56" fillId="35" borderId="17" xfId="46" applyFont="1" applyFill="1" applyBorder="1" applyAlignment="1">
      <alignment horizontal="center" vertical="center"/>
    </xf>
    <xf numFmtId="0" fontId="56" fillId="35" borderId="19" xfId="46" applyFont="1" applyFill="1" applyBorder="1" applyAlignment="1">
      <alignment horizontal="center" vertical="center"/>
    </xf>
    <xf numFmtId="0" fontId="4" fillId="35" borderId="23" xfId="0" applyFont="1" applyFill="1" applyBorder="1" applyAlignment="1">
      <alignment horizontal="left" vertical="center" wrapText="1"/>
    </xf>
    <xf numFmtId="0" fontId="4" fillId="35" borderId="24" xfId="0" applyFont="1" applyFill="1" applyBorder="1" applyAlignment="1">
      <alignment horizontal="center" vertical="center"/>
    </xf>
    <xf numFmtId="0" fontId="4" fillId="35" borderId="24" xfId="0" applyFont="1" applyFill="1" applyBorder="1" applyAlignment="1">
      <alignment vertical="center" wrapText="1"/>
    </xf>
    <xf numFmtId="0" fontId="56" fillId="35" borderId="25" xfId="46" applyFont="1" applyFill="1" applyBorder="1" applyAlignment="1">
      <alignment horizontal="center" vertical="center"/>
    </xf>
    <xf numFmtId="0" fontId="0" fillId="35" borderId="0" xfId="0" applyFill="1" applyAlignment="1">
      <alignment/>
    </xf>
    <xf numFmtId="0" fontId="57" fillId="33" borderId="20" xfId="0" applyFont="1" applyFill="1" applyBorder="1" applyAlignment="1">
      <alignment horizontal="center" vertical="center" wrapText="1"/>
    </xf>
    <xf numFmtId="0" fontId="57" fillId="33" borderId="21" xfId="0" applyFont="1" applyFill="1" applyBorder="1" applyAlignment="1">
      <alignment horizontal="center" vertical="center" wrapText="1"/>
    </xf>
    <xf numFmtId="0" fontId="57" fillId="33" borderId="22" xfId="0" applyFont="1" applyFill="1" applyBorder="1" applyAlignment="1">
      <alignment horizontal="center" vertical="center" wrapText="1"/>
    </xf>
    <xf numFmtId="0" fontId="0" fillId="0" borderId="0" xfId="0" applyBorder="1" applyAlignment="1">
      <alignment/>
    </xf>
    <xf numFmtId="0" fontId="58" fillId="0" borderId="0" xfId="0" applyFont="1" applyBorder="1" applyAlignment="1">
      <alignment vertical="center"/>
    </xf>
    <xf numFmtId="0" fontId="59" fillId="34" borderId="0" xfId="0" applyFont="1" applyFill="1" applyAlignment="1">
      <alignment wrapText="1"/>
    </xf>
    <xf numFmtId="0" fontId="54" fillId="34" borderId="12" xfId="0" applyFont="1" applyFill="1" applyBorder="1" applyAlignment="1">
      <alignment horizontal="center" wrapText="1"/>
    </xf>
    <xf numFmtId="0" fontId="53" fillId="36" borderId="26" xfId="0" applyFont="1" applyFill="1" applyBorder="1" applyAlignment="1">
      <alignment wrapText="1"/>
    </xf>
    <xf numFmtId="164" fontId="3" fillId="34" borderId="10" xfId="0" applyNumberFormat="1" applyFont="1" applyFill="1" applyBorder="1" applyAlignment="1">
      <alignment horizontal="center" wrapText="1"/>
    </xf>
    <xf numFmtId="0" fontId="53" fillId="33" borderId="10" xfId="0" applyFont="1" applyFill="1" applyBorder="1" applyAlignment="1">
      <alignment vertical="center" wrapText="1"/>
    </xf>
    <xf numFmtId="0" fontId="60" fillId="33" borderId="22" xfId="0" applyFont="1" applyFill="1" applyBorder="1" applyAlignment="1">
      <alignment horizontal="center" vertical="center" wrapText="1"/>
    </xf>
    <xf numFmtId="0" fontId="60" fillId="33" borderId="21" xfId="0" applyFont="1" applyFill="1" applyBorder="1" applyAlignment="1">
      <alignment horizontal="center" vertical="center" wrapText="1"/>
    </xf>
    <xf numFmtId="0" fontId="60" fillId="33" borderId="20" xfId="0" applyFont="1" applyFill="1" applyBorder="1" applyAlignment="1">
      <alignment horizontal="center" vertical="center" wrapText="1"/>
    </xf>
    <xf numFmtId="0" fontId="60" fillId="33" borderId="0" xfId="0" applyFont="1" applyFill="1" applyAlignment="1">
      <alignment horizontal="center" vertical="center" wrapText="1"/>
    </xf>
    <xf numFmtId="0" fontId="59" fillId="34" borderId="0" xfId="0" applyFont="1" applyFill="1" applyAlignment="1">
      <alignment horizontal="center" vertical="center" wrapText="1"/>
    </xf>
    <xf numFmtId="0" fontId="59" fillId="34" borderId="27" xfId="0" applyFont="1" applyFill="1" applyBorder="1" applyAlignment="1">
      <alignment horizontal="center" vertical="center" wrapText="1"/>
    </xf>
    <xf numFmtId="0" fontId="61" fillId="0" borderId="0" xfId="0" applyFont="1" applyAlignment="1">
      <alignment horizontal="center" vertical="center" wrapText="1"/>
    </xf>
    <xf numFmtId="0" fontId="61" fillId="0" borderId="0" xfId="0" applyFont="1" applyAlignment="1">
      <alignment horizontal="center" vertical="center"/>
    </xf>
    <xf numFmtId="0" fontId="5" fillId="0" borderId="0" xfId="0" applyFont="1" applyBorder="1" applyAlignment="1">
      <alignment horizontal="left" vertical="center" wrapText="1" indent="15"/>
    </xf>
    <xf numFmtId="0" fontId="58" fillId="0" borderId="0" xfId="0" applyFont="1" applyBorder="1" applyAlignment="1">
      <alignment horizontal="left" vertical="center" wrapText="1" indent="15"/>
    </xf>
    <xf numFmtId="0" fontId="62" fillId="0" borderId="16" xfId="0" applyFont="1" applyBorder="1" applyAlignment="1">
      <alignment horizontal="justify" wrapText="1"/>
    </xf>
    <xf numFmtId="0" fontId="63" fillId="33" borderId="0" xfId="0" applyFont="1" applyFill="1" applyAlignment="1">
      <alignment horizontal="center" wrapText="1"/>
    </xf>
    <xf numFmtId="0" fontId="59" fillId="34" borderId="28" xfId="0" applyFont="1" applyFill="1" applyBorder="1" applyAlignment="1">
      <alignment wrapText="1"/>
    </xf>
    <xf numFmtId="0" fontId="0" fillId="34" borderId="29" xfId="0" applyFill="1" applyBorder="1" applyAlignment="1">
      <alignment vertical="top" wrapText="1"/>
    </xf>
    <xf numFmtId="0" fontId="64" fillId="33" borderId="26" xfId="0" applyFont="1" applyFill="1" applyBorder="1" applyAlignment="1">
      <alignment horizontal="center" vertical="top" wrapText="1"/>
    </xf>
    <xf numFmtId="0" fontId="64" fillId="33" borderId="30" xfId="0" applyFont="1" applyFill="1" applyBorder="1" applyAlignment="1">
      <alignment horizontal="center" vertical="top" wrapText="1"/>
    </xf>
    <xf numFmtId="0" fontId="64" fillId="33" borderId="31" xfId="0" applyFont="1" applyFill="1" applyBorder="1" applyAlignment="1">
      <alignment horizontal="center" vertical="top" wrapText="1"/>
    </xf>
    <xf numFmtId="0" fontId="55" fillId="34" borderId="26" xfId="0" applyFont="1" applyFill="1" applyBorder="1" applyAlignment="1">
      <alignment wrapText="1"/>
    </xf>
    <xf numFmtId="0" fontId="55" fillId="34" borderId="30" xfId="0" applyFont="1" applyFill="1" applyBorder="1" applyAlignment="1">
      <alignment wrapText="1"/>
    </xf>
    <xf numFmtId="0" fontId="55" fillId="34" borderId="31" xfId="0" applyFont="1" applyFill="1" applyBorder="1" applyAlignment="1">
      <alignment wrapText="1"/>
    </xf>
    <xf numFmtId="4" fontId="65" fillId="34" borderId="26" xfId="0" applyNumberFormat="1" applyFont="1" applyFill="1" applyBorder="1" applyAlignment="1">
      <alignment horizontal="left" vertical="top" wrapText="1"/>
    </xf>
    <xf numFmtId="4" fontId="65" fillId="34" borderId="30" xfId="0" applyNumberFormat="1" applyFont="1" applyFill="1" applyBorder="1" applyAlignment="1">
      <alignment horizontal="left" vertical="top" wrapText="1"/>
    </xf>
    <xf numFmtId="4" fontId="65" fillId="34" borderId="31" xfId="0" applyNumberFormat="1" applyFont="1" applyFill="1" applyBorder="1" applyAlignment="1">
      <alignment horizontal="left" vertical="top" wrapText="1"/>
    </xf>
    <xf numFmtId="0" fontId="54" fillId="37" borderId="26" xfId="0" applyFont="1" applyFill="1" applyBorder="1" applyAlignment="1">
      <alignment horizontal="right" wrapText="1"/>
    </xf>
    <xf numFmtId="0" fontId="54" fillId="37" borderId="30" xfId="0" applyFont="1" applyFill="1" applyBorder="1" applyAlignment="1">
      <alignment horizontal="right" wrapText="1"/>
    </xf>
    <xf numFmtId="0" fontId="54" fillId="37" borderId="31" xfId="0" applyFont="1" applyFill="1" applyBorder="1" applyAlignment="1">
      <alignment horizontal="right" wrapText="1"/>
    </xf>
    <xf numFmtId="0" fontId="54" fillId="34" borderId="32" xfId="0" applyFont="1" applyFill="1" applyBorder="1" applyAlignment="1">
      <alignment vertical="top" wrapText="1"/>
    </xf>
    <xf numFmtId="0" fontId="54" fillId="34" borderId="14" xfId="0" applyFont="1" applyFill="1" applyBorder="1" applyAlignment="1">
      <alignment vertical="top" wrapText="1"/>
    </xf>
    <xf numFmtId="0" fontId="54" fillId="34" borderId="33" xfId="0" applyFont="1" applyFill="1" applyBorder="1" applyAlignment="1">
      <alignment vertical="top" wrapText="1"/>
    </xf>
    <xf numFmtId="0" fontId="55" fillId="34" borderId="11" xfId="0" applyFont="1" applyFill="1" applyBorder="1" applyAlignment="1">
      <alignment vertical="top" wrapText="1"/>
    </xf>
    <xf numFmtId="0" fontId="55" fillId="34" borderId="0" xfId="0" applyFont="1" applyFill="1" applyBorder="1" applyAlignment="1">
      <alignment vertical="top" wrapText="1"/>
    </xf>
    <xf numFmtId="0" fontId="55" fillId="34" borderId="34" xfId="0" applyFont="1" applyFill="1" applyBorder="1" applyAlignment="1">
      <alignment vertical="top" wrapText="1"/>
    </xf>
    <xf numFmtId="0" fontId="0" fillId="34" borderId="11" xfId="0" applyFill="1" applyBorder="1" applyAlignment="1">
      <alignment vertical="top" wrapText="1"/>
    </xf>
    <xf numFmtId="0" fontId="54" fillId="34" borderId="0" xfId="0" applyFont="1" applyFill="1" applyAlignment="1">
      <alignment vertical="top" wrapText="1"/>
    </xf>
    <xf numFmtId="0" fontId="54" fillId="34" borderId="34" xfId="0" applyFont="1" applyFill="1" applyBorder="1" applyAlignment="1">
      <alignment vertical="top" wrapText="1"/>
    </xf>
    <xf numFmtId="0" fontId="55" fillId="34" borderId="0" xfId="0" applyFont="1" applyFill="1" applyAlignment="1">
      <alignment vertical="top" wrapText="1"/>
    </xf>
    <xf numFmtId="0" fontId="55" fillId="34" borderId="12" xfId="0" applyFont="1" applyFill="1" applyBorder="1" applyAlignment="1">
      <alignment wrapText="1"/>
    </xf>
    <xf numFmtId="0" fontId="55" fillId="34" borderId="13" xfId="0" applyFont="1" applyFill="1" applyBorder="1" applyAlignment="1">
      <alignment wrapText="1"/>
    </xf>
    <xf numFmtId="0" fontId="0" fillId="34" borderId="35" xfId="0" applyFill="1" applyBorder="1" applyAlignment="1">
      <alignment vertical="top" wrapText="1"/>
    </xf>
    <xf numFmtId="0" fontId="54" fillId="34" borderId="11" xfId="0" applyFont="1" applyFill="1" applyBorder="1" applyAlignment="1">
      <alignment horizontal="left" vertical="top" wrapText="1" indent="3"/>
    </xf>
    <xf numFmtId="0" fontId="54" fillId="34" borderId="0" xfId="0" applyFont="1" applyFill="1" applyBorder="1" applyAlignment="1">
      <alignment horizontal="left" vertical="top" wrapText="1" indent="3"/>
    </xf>
    <xf numFmtId="0" fontId="54" fillId="34" borderId="34" xfId="0" applyFont="1" applyFill="1" applyBorder="1" applyAlignment="1">
      <alignment horizontal="left" vertical="top" wrapText="1" indent="3"/>
    </xf>
    <xf numFmtId="0" fontId="55" fillId="34" borderId="36" xfId="0" applyFont="1" applyFill="1" applyBorder="1" applyAlignment="1">
      <alignment horizontal="left" vertical="top" wrapText="1" indent="3"/>
    </xf>
    <xf numFmtId="0" fontId="55" fillId="34" borderId="29" xfId="0" applyFont="1" applyFill="1" applyBorder="1" applyAlignment="1">
      <alignment horizontal="left" vertical="top" wrapText="1" indent="3"/>
    </xf>
    <xf numFmtId="0" fontId="55" fillId="34" borderId="35" xfId="0" applyFont="1" applyFill="1" applyBorder="1" applyAlignment="1">
      <alignment horizontal="left" vertical="top" wrapText="1" indent="3"/>
    </xf>
    <xf numFmtId="0" fontId="54" fillId="37" borderId="26" xfId="0" applyFont="1" applyFill="1" applyBorder="1" applyAlignment="1">
      <alignment horizontal="center" wrapText="1"/>
    </xf>
    <xf numFmtId="0" fontId="54" fillId="37" borderId="30" xfId="0" applyFont="1" applyFill="1" applyBorder="1" applyAlignment="1">
      <alignment horizontal="center" wrapText="1"/>
    </xf>
    <xf numFmtId="0" fontId="54" fillId="37" borderId="31" xfId="0" applyFont="1" applyFill="1" applyBorder="1" applyAlignment="1">
      <alignment horizontal="center" wrapText="1"/>
    </xf>
    <xf numFmtId="0" fontId="55" fillId="34" borderId="0" xfId="0" applyFont="1" applyFill="1" applyAlignment="1">
      <alignment wrapText="1"/>
    </xf>
    <xf numFmtId="0" fontId="55" fillId="34" borderId="12" xfId="0" applyFont="1" applyFill="1" applyBorder="1" applyAlignment="1">
      <alignment horizontal="center" wrapText="1"/>
    </xf>
    <xf numFmtId="0" fontId="55" fillId="34" borderId="13" xfId="0" applyFont="1" applyFill="1" applyBorder="1" applyAlignment="1">
      <alignment horizontal="center" wrapText="1"/>
    </xf>
    <xf numFmtId="4" fontId="2" fillId="34" borderId="26" xfId="0" applyNumberFormat="1" applyFont="1" applyFill="1" applyBorder="1" applyAlignment="1">
      <alignment horizontal="left" vertical="top" wrapText="1"/>
    </xf>
    <xf numFmtId="4" fontId="2" fillId="34" borderId="30" xfId="0" applyNumberFormat="1" applyFont="1" applyFill="1" applyBorder="1" applyAlignment="1">
      <alignment horizontal="left" vertical="top" wrapText="1"/>
    </xf>
    <xf numFmtId="4" fontId="2" fillId="34" borderId="31" xfId="0" applyNumberFormat="1" applyFont="1" applyFill="1" applyBorder="1" applyAlignment="1">
      <alignment horizontal="left" vertical="top" wrapText="1"/>
    </xf>
    <xf numFmtId="0" fontId="61" fillId="0" borderId="0" xfId="0" applyFont="1" applyBorder="1" applyAlignment="1">
      <alignment horizontal="center" vertical="center" wrapText="1"/>
    </xf>
    <xf numFmtId="0" fontId="61" fillId="0" borderId="0" xfId="0" applyFont="1" applyBorder="1" applyAlignment="1">
      <alignment horizontal="center" vertical="center"/>
    </xf>
    <xf numFmtId="0" fontId="7" fillId="0" borderId="0" xfId="0" applyFont="1" applyBorder="1" applyAlignment="1">
      <alignment horizontal="center" vertical="center"/>
    </xf>
    <xf numFmtId="0" fontId="54" fillId="34" borderId="11" xfId="0" applyFont="1" applyFill="1" applyBorder="1" applyAlignment="1">
      <alignment vertical="top" wrapText="1"/>
    </xf>
    <xf numFmtId="0" fontId="54" fillId="34" borderId="0" xfId="0" applyFont="1" applyFill="1" applyBorder="1" applyAlignment="1">
      <alignment vertical="top" wrapText="1"/>
    </xf>
    <xf numFmtId="0" fontId="54" fillId="34" borderId="36" xfId="0" applyFont="1" applyFill="1" applyBorder="1" applyAlignment="1">
      <alignment vertical="top" wrapText="1"/>
    </xf>
    <xf numFmtId="0" fontId="54" fillId="34" borderId="29" xfId="0" applyFont="1" applyFill="1" applyBorder="1" applyAlignment="1">
      <alignment vertical="top" wrapText="1"/>
    </xf>
    <xf numFmtId="0" fontId="54" fillId="34" borderId="35" xfId="0" applyFont="1" applyFill="1" applyBorder="1" applyAlignment="1">
      <alignment vertical="top" wrapText="1"/>
    </xf>
    <xf numFmtId="0" fontId="54" fillId="34" borderId="26" xfId="0" applyFont="1" applyFill="1" applyBorder="1" applyAlignment="1">
      <alignment horizontal="center" wrapText="1"/>
    </xf>
    <xf numFmtId="0" fontId="54" fillId="34" borderId="31" xfId="0" applyFont="1" applyFill="1" applyBorder="1" applyAlignment="1">
      <alignment horizontal="center" wrapText="1"/>
    </xf>
    <xf numFmtId="0" fontId="55" fillId="34" borderId="26" xfId="0" applyFont="1" applyFill="1" applyBorder="1" applyAlignment="1">
      <alignment horizontal="center" wrapText="1"/>
    </xf>
    <xf numFmtId="0" fontId="55" fillId="34" borderId="31" xfId="0" applyFont="1" applyFill="1" applyBorder="1" applyAlignment="1">
      <alignment horizontal="center" wrapText="1"/>
    </xf>
    <xf numFmtId="0" fontId="0" fillId="34" borderId="14" xfId="0" applyFill="1" applyBorder="1" applyAlignment="1">
      <alignment wrapText="1"/>
    </xf>
    <xf numFmtId="0" fontId="55" fillId="34" borderId="36" xfId="0" applyFont="1" applyFill="1" applyBorder="1" applyAlignment="1">
      <alignment vertical="top" wrapText="1"/>
    </xf>
    <xf numFmtId="0" fontId="55" fillId="34" borderId="29" xfId="0" applyFont="1" applyFill="1" applyBorder="1" applyAlignment="1">
      <alignment vertical="top" wrapText="1"/>
    </xf>
    <xf numFmtId="0" fontId="55" fillId="34" borderId="35" xfId="0" applyFont="1" applyFill="1" applyBorder="1" applyAlignment="1">
      <alignment vertical="top" wrapText="1"/>
    </xf>
    <xf numFmtId="0" fontId="66" fillId="36" borderId="30" xfId="0" applyFont="1" applyFill="1" applyBorder="1" applyAlignment="1">
      <alignment wrapText="1"/>
    </xf>
    <xf numFmtId="0" fontId="66" fillId="36" borderId="31" xfId="0" applyFont="1" applyFill="1" applyBorder="1" applyAlignment="1">
      <alignment wrapText="1"/>
    </xf>
    <xf numFmtId="0" fontId="55" fillId="0" borderId="10" xfId="0" applyFont="1" applyFill="1" applyBorder="1" applyAlignment="1">
      <alignment wrapText="1"/>
    </xf>
    <xf numFmtId="0" fontId="55" fillId="0" borderId="10" xfId="0" applyFont="1" applyFill="1" applyBorder="1" applyAlignment="1">
      <alignment horizontal="center" wrapText="1"/>
    </xf>
    <xf numFmtId="0" fontId="55" fillId="0" borderId="10" xfId="0" applyFont="1" applyFill="1" applyBorder="1" applyAlignment="1">
      <alignment horizontal="righ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externalLink" Target="externalLinks/externalLink5.xml" /><Relationship Id="rId35" Type="http://schemas.openxmlformats.org/officeDocument/2006/relationships/externalLink" Target="externalLinks/externalLink6.xml" /><Relationship Id="rId36" Type="http://schemas.openxmlformats.org/officeDocument/2006/relationships/externalLink" Target="externalLinks/externalLink7.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PPEF%202016\r20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PPEF%202016\r20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20_B004"/>
      <sheetName val="R20_E003"/>
      <sheetName val="R20_E016"/>
      <sheetName val="R20_P002"/>
      <sheetName val="R20_P003"/>
      <sheetName val="R20_P004"/>
      <sheetName val="R20_S017"/>
      <sheetName val="R20_S052"/>
      <sheetName val="R20_S053"/>
      <sheetName val="R20_S057"/>
      <sheetName val="R20_S061"/>
      <sheetName val="R20_S065"/>
      <sheetName val="R20_S070"/>
      <sheetName val="R20_S071"/>
      <sheetName val="R20_S072"/>
      <sheetName val="R20_S155"/>
      <sheetName val="R20_S174"/>
      <sheetName val="R20_S176"/>
      <sheetName val="R20_S241"/>
      <sheetName val="R20_U008"/>
      <sheetName val="R20_U009"/>
      <sheetName val="K025"/>
      <sheetName val="O001 (AAIyRP)"/>
      <sheetName val="O001 (ARA)"/>
      <sheetName val="O001 (MG)"/>
      <sheetName val="O001 (QD)"/>
      <sheetName val="M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20_B004"/>
      <sheetName val="R20_E003"/>
      <sheetName val="R20_E016"/>
      <sheetName val="R20_P002"/>
      <sheetName val="R20_P003"/>
      <sheetName val="R20_P004"/>
      <sheetName val="R20_S017"/>
      <sheetName val="R20_S052"/>
      <sheetName val="R20_S053"/>
      <sheetName val="R20_S057"/>
      <sheetName val="R20_S061"/>
      <sheetName val="R20_S065"/>
      <sheetName val="R20_S070"/>
      <sheetName val="R20_S071"/>
      <sheetName val="R20_S072"/>
      <sheetName val="R20_S155"/>
      <sheetName val="R20_S174"/>
      <sheetName val="R20_S176"/>
      <sheetName val="R20_S241"/>
      <sheetName val="R20_U008"/>
      <sheetName val="R20_U009"/>
      <sheetName val="K025"/>
      <sheetName val="O001 (AAIyRP)"/>
      <sheetName val="O001 (ARA)"/>
      <sheetName val="O001 (MG)"/>
      <sheetName val="O001 (QD)"/>
      <sheetName val="M00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524"/>
  <sheetViews>
    <sheetView showGridLines="0" tabSelected="1" zoomScalePageLayoutView="0" workbookViewId="0" topLeftCell="A1">
      <selection activeCell="A17" sqref="A17:F20"/>
    </sheetView>
  </sheetViews>
  <sheetFormatPr defaultColWidth="11.421875" defaultRowHeight="15"/>
  <cols>
    <col min="1" max="1" width="52.71093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43" t="s">
        <v>0</v>
      </c>
      <c r="B1" s="43"/>
      <c r="C1" s="44" t="s">
        <v>1</v>
      </c>
      <c r="D1" s="44"/>
      <c r="E1" s="44"/>
      <c r="F1" s="44"/>
    </row>
    <row r="2" spans="1:6" ht="27" customHeight="1" thickBot="1">
      <c r="A2" s="43"/>
      <c r="B2" s="43"/>
      <c r="C2" s="45"/>
      <c r="D2" s="45"/>
      <c r="E2" s="45"/>
      <c r="F2" s="45"/>
    </row>
    <row r="3" ht="15.75" thickTop="1"/>
    <row r="11" spans="1:6" ht="20.25" customHeight="1">
      <c r="A11" s="46" t="s">
        <v>1334</v>
      </c>
      <c r="B11" s="47"/>
      <c r="C11" s="47"/>
      <c r="D11" s="47"/>
      <c r="E11" s="47"/>
      <c r="F11" s="47"/>
    </row>
    <row r="12" spans="1:6" ht="20.25" customHeight="1">
      <c r="A12" s="47"/>
      <c r="B12" s="47"/>
      <c r="C12" s="47"/>
      <c r="D12" s="47"/>
      <c r="E12" s="47"/>
      <c r="F12" s="47"/>
    </row>
    <row r="13" spans="1:6" ht="20.25" customHeight="1">
      <c r="A13" s="47"/>
      <c r="B13" s="47"/>
      <c r="C13" s="47"/>
      <c r="D13" s="47"/>
      <c r="E13" s="47"/>
      <c r="F13" s="47"/>
    </row>
    <row r="14" spans="1:6" ht="20.25" customHeight="1">
      <c r="A14" s="47"/>
      <c r="B14" s="47"/>
      <c r="C14" s="47"/>
      <c r="D14" s="47"/>
      <c r="E14" s="47"/>
      <c r="F14" s="47"/>
    </row>
    <row r="17" spans="1:6" ht="20.25" customHeight="1">
      <c r="A17" s="48" t="s">
        <v>1333</v>
      </c>
      <c r="B17" s="49"/>
      <c r="C17" s="49"/>
      <c r="D17" s="49"/>
      <c r="E17" s="49"/>
      <c r="F17" s="49"/>
    </row>
    <row r="18" spans="1:6" ht="20.25" customHeight="1">
      <c r="A18" s="49"/>
      <c r="B18" s="49"/>
      <c r="C18" s="49"/>
      <c r="D18" s="49"/>
      <c r="E18" s="49"/>
      <c r="F18" s="49"/>
    </row>
    <row r="19" spans="1:6" ht="20.25" customHeight="1">
      <c r="A19" s="49"/>
      <c r="B19" s="49"/>
      <c r="C19" s="49"/>
      <c r="D19" s="49"/>
      <c r="E19" s="49"/>
      <c r="F19" s="49"/>
    </row>
    <row r="20" spans="1:6" ht="20.25" customHeight="1">
      <c r="A20" s="49"/>
      <c r="B20" s="49"/>
      <c r="C20" s="49"/>
      <c r="D20" s="49"/>
      <c r="E20" s="49"/>
      <c r="F20" s="49"/>
    </row>
    <row r="22" spans="2:5" ht="75" customHeight="1" thickBot="1">
      <c r="B22" s="50" t="s">
        <v>1332</v>
      </c>
      <c r="C22" s="50"/>
      <c r="D22" s="50"/>
      <c r="E22" s="50"/>
    </row>
    <row r="23" spans="2:5" ht="19.5" thickBot="1">
      <c r="B23" s="40" t="s">
        <v>1331</v>
      </c>
      <c r="C23" s="41"/>
      <c r="D23" s="41"/>
      <c r="E23" s="42"/>
    </row>
    <row r="24" spans="2:5" ht="29.25" thickBot="1">
      <c r="B24" s="32" t="s">
        <v>1330</v>
      </c>
      <c r="C24" s="31" t="s">
        <v>1329</v>
      </c>
      <c r="D24" s="31" t="s">
        <v>1328</v>
      </c>
      <c r="E24" s="30" t="s">
        <v>1327</v>
      </c>
    </row>
    <row r="25" spans="2:8" ht="15.75" thickBot="1">
      <c r="B25" s="28" t="str">
        <f aca="true" t="shared" si="0" ref="B25:B30">HYPERLINK("#'"&amp;$H25&amp;"'!A1",MID($H25,5,4))</f>
        <v>B004</v>
      </c>
      <c r="C25" s="27" t="s">
        <v>1326</v>
      </c>
      <c r="D25" s="26" t="s">
        <v>1200</v>
      </c>
      <c r="E25" s="25" t="s">
        <v>1199</v>
      </c>
      <c r="F25" s="29"/>
      <c r="G25" s="29"/>
      <c r="H25" s="29" t="s">
        <v>1325</v>
      </c>
    </row>
    <row r="26" spans="2:8" ht="15.75" thickBot="1">
      <c r="B26" s="28" t="str">
        <f t="shared" si="0"/>
        <v>E003</v>
      </c>
      <c r="C26" s="27" t="s">
        <v>1324</v>
      </c>
      <c r="D26" s="26" t="s">
        <v>1208</v>
      </c>
      <c r="E26" s="25" t="s">
        <v>1207</v>
      </c>
      <c r="F26" s="29"/>
      <c r="G26" s="29"/>
      <c r="H26" s="29" t="s">
        <v>1323</v>
      </c>
    </row>
    <row r="27" spans="2:8" ht="26.25" thickBot="1">
      <c r="B27" s="28" t="str">
        <f t="shared" si="0"/>
        <v>E016</v>
      </c>
      <c r="C27" s="27" t="s">
        <v>1322</v>
      </c>
      <c r="D27" s="26" t="s">
        <v>1198</v>
      </c>
      <c r="E27" s="25" t="s">
        <v>1197</v>
      </c>
      <c r="F27" s="29"/>
      <c r="G27" s="29"/>
      <c r="H27" s="29" t="s">
        <v>1321</v>
      </c>
    </row>
    <row r="28" spans="2:8" ht="15">
      <c r="B28" s="22" t="str">
        <f t="shared" si="0"/>
        <v>K025</v>
      </c>
      <c r="C28" s="21" t="s">
        <v>1320</v>
      </c>
      <c r="D28" s="20">
        <v>411</v>
      </c>
      <c r="E28" s="19" t="s">
        <v>1313</v>
      </c>
      <c r="F28" s="29"/>
      <c r="G28" s="29"/>
      <c r="H28" s="29" t="s">
        <v>1319</v>
      </c>
    </row>
    <row r="29" spans="2:8" ht="15">
      <c r="B29" s="24">
        <f t="shared" si="0"/>
      </c>
      <c r="C29" s="17"/>
      <c r="D29" s="16" t="s">
        <v>1259</v>
      </c>
      <c r="E29" s="15" t="s">
        <v>1258</v>
      </c>
      <c r="F29" s="29"/>
      <c r="G29" s="29"/>
      <c r="H29" s="29" t="s">
        <v>1318</v>
      </c>
    </row>
    <row r="30" spans="2:8" ht="15.75" thickBot="1">
      <c r="B30" s="23">
        <f t="shared" si="0"/>
      </c>
      <c r="C30" s="13"/>
      <c r="D30" s="12" t="s">
        <v>1200</v>
      </c>
      <c r="E30" s="11" t="s">
        <v>1199</v>
      </c>
      <c r="F30" s="29"/>
      <c r="G30" s="29"/>
      <c r="H30" s="29" t="s">
        <v>1318</v>
      </c>
    </row>
    <row r="31" spans="2:8" ht="15">
      <c r="B31" s="24" t="str">
        <f>HYPERLINK("#'"&amp;$H31&amp;"'!A1",MID($H31,5,4))</f>
        <v>M001</v>
      </c>
      <c r="C31" s="17" t="s">
        <v>1317</v>
      </c>
      <c r="D31" s="16">
        <v>400</v>
      </c>
      <c r="E31" s="15" t="s">
        <v>1316</v>
      </c>
      <c r="H31" t="s">
        <v>1315</v>
      </c>
    </row>
    <row r="32" spans="2:5" ht="15">
      <c r="B32" s="18"/>
      <c r="C32" s="17"/>
      <c r="D32" s="16">
        <v>410</v>
      </c>
      <c r="E32" s="15" t="s">
        <v>1314</v>
      </c>
    </row>
    <row r="33" spans="2:5" ht="15">
      <c r="B33" s="18"/>
      <c r="C33" s="17"/>
      <c r="D33" s="16">
        <v>411</v>
      </c>
      <c r="E33" s="15" t="s">
        <v>1313</v>
      </c>
    </row>
    <row r="34" spans="2:5" ht="15">
      <c r="B34" s="18"/>
      <c r="C34" s="17"/>
      <c r="D34" s="16">
        <v>412</v>
      </c>
      <c r="E34" s="15" t="s">
        <v>1312</v>
      </c>
    </row>
    <row r="35" spans="2:5" ht="25.5">
      <c r="B35" s="18"/>
      <c r="C35" s="17"/>
      <c r="D35" s="16">
        <v>413</v>
      </c>
      <c r="E35" s="15" t="s">
        <v>1266</v>
      </c>
    </row>
    <row r="36" spans="2:5" ht="25.5">
      <c r="B36" s="18"/>
      <c r="C36" s="17"/>
      <c r="D36" s="16">
        <v>414</v>
      </c>
      <c r="E36" s="15" t="s">
        <v>1311</v>
      </c>
    </row>
    <row r="37" spans="2:5" ht="15">
      <c r="B37" s="18"/>
      <c r="C37" s="17"/>
      <c r="D37" s="16" t="s">
        <v>1259</v>
      </c>
      <c r="E37" s="15" t="s">
        <v>1258</v>
      </c>
    </row>
    <row r="38" spans="2:5" ht="25.5">
      <c r="B38" s="18"/>
      <c r="C38" s="17"/>
      <c r="D38" s="16" t="s">
        <v>1263</v>
      </c>
      <c r="E38" s="15" t="s">
        <v>1262</v>
      </c>
    </row>
    <row r="39" spans="2:5" ht="15">
      <c r="B39" s="18"/>
      <c r="C39" s="17"/>
      <c r="D39" s="16" t="s">
        <v>1285</v>
      </c>
      <c r="E39" s="15" t="s">
        <v>1284</v>
      </c>
    </row>
    <row r="40" spans="2:5" ht="15">
      <c r="B40" s="24"/>
      <c r="C40" s="17"/>
      <c r="D40" s="16" t="s">
        <v>1208</v>
      </c>
      <c r="E40" s="15" t="s">
        <v>1207</v>
      </c>
    </row>
    <row r="41" spans="2:5" ht="25.5">
      <c r="B41" s="18"/>
      <c r="C41" s="17"/>
      <c r="D41" s="16" t="s">
        <v>1206</v>
      </c>
      <c r="E41" s="15" t="s">
        <v>1205</v>
      </c>
    </row>
    <row r="42" spans="2:5" ht="25.5">
      <c r="B42" s="18"/>
      <c r="C42" s="17"/>
      <c r="D42" s="16" t="s">
        <v>1204</v>
      </c>
      <c r="E42" s="15" t="s">
        <v>1203</v>
      </c>
    </row>
    <row r="43" spans="2:5" ht="15">
      <c r="B43" s="18"/>
      <c r="C43" s="17"/>
      <c r="D43" s="16" t="s">
        <v>1202</v>
      </c>
      <c r="E43" s="15" t="s">
        <v>1201</v>
      </c>
    </row>
    <row r="44" spans="2:5" ht="15">
      <c r="B44" s="18"/>
      <c r="C44" s="17"/>
      <c r="D44" s="16" t="s">
        <v>1200</v>
      </c>
      <c r="E44" s="15" t="s">
        <v>1199</v>
      </c>
    </row>
    <row r="45" spans="2:5" ht="15">
      <c r="B45" s="18"/>
      <c r="C45" s="17"/>
      <c r="D45" s="16" t="s">
        <v>1198</v>
      </c>
      <c r="E45" s="15" t="s">
        <v>1197</v>
      </c>
    </row>
    <row r="46" spans="2:5" ht="15.75" thickBot="1">
      <c r="B46" s="14"/>
      <c r="C46" s="13"/>
      <c r="D46" s="12" t="s">
        <v>1278</v>
      </c>
      <c r="E46" s="11" t="s">
        <v>1277</v>
      </c>
    </row>
    <row r="47" spans="2:8" ht="25.5">
      <c r="B47" s="24" t="str">
        <f>HYPERLINK("#'"&amp;$H47&amp;"'!A1",MID($H47,5,4))</f>
        <v>O001</v>
      </c>
      <c r="C47" s="17" t="s">
        <v>1310</v>
      </c>
      <c r="D47" s="16">
        <v>114</v>
      </c>
      <c r="E47" s="15" t="s">
        <v>1309</v>
      </c>
      <c r="H47" t="s">
        <v>1308</v>
      </c>
    </row>
    <row r="48" spans="2:5" ht="25.5">
      <c r="B48" s="18"/>
      <c r="C48" s="17"/>
      <c r="D48" s="16" t="s">
        <v>1263</v>
      </c>
      <c r="E48" s="15" t="s">
        <v>1262</v>
      </c>
    </row>
    <row r="49" spans="2:5" ht="15">
      <c r="B49" s="18"/>
      <c r="C49" s="17"/>
      <c r="D49" s="16" t="s">
        <v>1285</v>
      </c>
      <c r="E49" s="15" t="s">
        <v>1284</v>
      </c>
    </row>
    <row r="50" spans="2:5" ht="15">
      <c r="B50" s="18"/>
      <c r="C50" s="17"/>
      <c r="D50" s="16" t="s">
        <v>1208</v>
      </c>
      <c r="E50" s="15" t="s">
        <v>1207</v>
      </c>
    </row>
    <row r="51" spans="2:5" ht="25.5">
      <c r="B51" s="24"/>
      <c r="C51" s="17"/>
      <c r="D51" s="16" t="s">
        <v>1206</v>
      </c>
      <c r="E51" s="15" t="s">
        <v>1205</v>
      </c>
    </row>
    <row r="52" spans="2:5" ht="25.5">
      <c r="B52" s="18"/>
      <c r="C52" s="17"/>
      <c r="D52" s="16" t="s">
        <v>1204</v>
      </c>
      <c r="E52" s="15" t="s">
        <v>1203</v>
      </c>
    </row>
    <row r="53" spans="2:5" ht="15">
      <c r="B53" s="18"/>
      <c r="C53" s="17"/>
      <c r="D53" s="16" t="s">
        <v>1202</v>
      </c>
      <c r="E53" s="15" t="s">
        <v>1201</v>
      </c>
    </row>
    <row r="54" spans="2:5" ht="15">
      <c r="B54" s="18"/>
      <c r="C54" s="17"/>
      <c r="D54" s="16" t="s">
        <v>1200</v>
      </c>
      <c r="E54" s="15" t="s">
        <v>1199</v>
      </c>
    </row>
    <row r="55" spans="2:5" ht="15">
      <c r="B55" s="18"/>
      <c r="C55" s="17"/>
      <c r="D55" s="16" t="s">
        <v>1198</v>
      </c>
      <c r="E55" s="15" t="s">
        <v>1197</v>
      </c>
    </row>
    <row r="56" spans="2:5" ht="15.75" thickBot="1">
      <c r="B56" s="18"/>
      <c r="C56" s="17"/>
      <c r="D56" s="16" t="s">
        <v>1278</v>
      </c>
      <c r="E56" s="15" t="s">
        <v>1277</v>
      </c>
    </row>
    <row r="57" spans="2:8" ht="25.5">
      <c r="B57" s="22" t="str">
        <f>HYPERLINK("#'"&amp;$H57&amp;"'!A1",MID($H57,5,4))</f>
        <v>P001</v>
      </c>
      <c r="C57" s="21" t="s">
        <v>1307</v>
      </c>
      <c r="D57" s="20">
        <v>100</v>
      </c>
      <c r="E57" s="19" t="s">
        <v>1250</v>
      </c>
      <c r="H57" t="s">
        <v>1306</v>
      </c>
    </row>
    <row r="58" spans="2:5" ht="15">
      <c r="B58" s="18"/>
      <c r="C58" s="17"/>
      <c r="D58" s="16">
        <v>200</v>
      </c>
      <c r="E58" s="15" t="s">
        <v>1248</v>
      </c>
    </row>
    <row r="59" spans="2:5" ht="25.5">
      <c r="B59" s="18"/>
      <c r="C59" s="17"/>
      <c r="D59" s="16">
        <v>600</v>
      </c>
      <c r="E59" s="15" t="s">
        <v>1297</v>
      </c>
    </row>
    <row r="60" spans="2:5" ht="15.75" thickBot="1">
      <c r="B60" s="14"/>
      <c r="C60" s="13"/>
      <c r="D60" s="12" t="s">
        <v>1198</v>
      </c>
      <c r="E60" s="11" t="s">
        <v>1197</v>
      </c>
    </row>
    <row r="61" spans="2:8" ht="38.25">
      <c r="B61" s="22" t="str">
        <f>HYPERLINK("#'"&amp;$H61&amp;"'!A1",MID($H61,5,4))</f>
        <v>P002</v>
      </c>
      <c r="C61" s="21" t="s">
        <v>1305</v>
      </c>
      <c r="D61" s="20">
        <v>100</v>
      </c>
      <c r="E61" s="19" t="s">
        <v>1250</v>
      </c>
      <c r="H61" t="s">
        <v>1304</v>
      </c>
    </row>
    <row r="62" spans="2:5" ht="25.5">
      <c r="B62" s="24"/>
      <c r="C62" s="17"/>
      <c r="D62" s="16">
        <v>110</v>
      </c>
      <c r="E62" s="15" t="s">
        <v>1303</v>
      </c>
    </row>
    <row r="63" spans="2:5" ht="15">
      <c r="B63" s="18"/>
      <c r="C63" s="17"/>
      <c r="D63" s="16">
        <v>112</v>
      </c>
      <c r="E63" s="15" t="s">
        <v>1302</v>
      </c>
    </row>
    <row r="64" spans="2:5" ht="15">
      <c r="B64" s="18"/>
      <c r="C64" s="17"/>
      <c r="D64" s="16">
        <v>115</v>
      </c>
      <c r="E64" s="15" t="s">
        <v>1301</v>
      </c>
    </row>
    <row r="65" spans="2:5" ht="15">
      <c r="B65" s="18"/>
      <c r="C65" s="17"/>
      <c r="D65" s="16">
        <v>116</v>
      </c>
      <c r="E65" s="15" t="s">
        <v>1242</v>
      </c>
    </row>
    <row r="66" spans="2:5" ht="15">
      <c r="B66" s="18"/>
      <c r="C66" s="17"/>
      <c r="D66" s="16">
        <v>121</v>
      </c>
      <c r="E66" s="15" t="s">
        <v>1240</v>
      </c>
    </row>
    <row r="67" spans="2:5" ht="15">
      <c r="B67" s="18"/>
      <c r="C67" s="17"/>
      <c r="D67" s="16">
        <v>122</v>
      </c>
      <c r="E67" s="15" t="s">
        <v>1239</v>
      </c>
    </row>
    <row r="68" spans="2:5" ht="15">
      <c r="B68" s="18"/>
      <c r="C68" s="17"/>
      <c r="D68" s="16">
        <v>123</v>
      </c>
      <c r="E68" s="15" t="s">
        <v>1238</v>
      </c>
    </row>
    <row r="69" spans="2:5" ht="15">
      <c r="B69" s="18"/>
      <c r="C69" s="17"/>
      <c r="D69" s="16">
        <v>124</v>
      </c>
      <c r="E69" s="15" t="s">
        <v>1237</v>
      </c>
    </row>
    <row r="70" spans="2:5" ht="15">
      <c r="B70" s="18"/>
      <c r="C70" s="17"/>
      <c r="D70" s="16">
        <v>125</v>
      </c>
      <c r="E70" s="15" t="s">
        <v>1236</v>
      </c>
    </row>
    <row r="71" spans="2:5" ht="15">
      <c r="B71" s="18"/>
      <c r="C71" s="17"/>
      <c r="D71" s="16">
        <v>126</v>
      </c>
      <c r="E71" s="15" t="s">
        <v>1235</v>
      </c>
    </row>
    <row r="72" spans="2:5" ht="15">
      <c r="B72" s="18"/>
      <c r="C72" s="17"/>
      <c r="D72" s="16">
        <v>127</v>
      </c>
      <c r="E72" s="15" t="s">
        <v>1234</v>
      </c>
    </row>
    <row r="73" spans="2:5" ht="15">
      <c r="B73" s="24"/>
      <c r="C73" s="17"/>
      <c r="D73" s="16">
        <v>128</v>
      </c>
      <c r="E73" s="15" t="s">
        <v>1233</v>
      </c>
    </row>
    <row r="74" spans="2:5" ht="15">
      <c r="B74" s="18"/>
      <c r="C74" s="17"/>
      <c r="D74" s="16">
        <v>129</v>
      </c>
      <c r="E74" s="15" t="s">
        <v>1232</v>
      </c>
    </row>
    <row r="75" spans="2:5" ht="15">
      <c r="B75" s="18"/>
      <c r="C75" s="17"/>
      <c r="D75" s="16">
        <v>130</v>
      </c>
      <c r="E75" s="15" t="s">
        <v>1231</v>
      </c>
    </row>
    <row r="76" spans="2:5" ht="15">
      <c r="B76" s="18"/>
      <c r="C76" s="17"/>
      <c r="D76" s="16">
        <v>131</v>
      </c>
      <c r="E76" s="15" t="s">
        <v>1230</v>
      </c>
    </row>
    <row r="77" spans="2:5" ht="15">
      <c r="B77" s="18"/>
      <c r="C77" s="17"/>
      <c r="D77" s="16">
        <v>132</v>
      </c>
      <c r="E77" s="15" t="s">
        <v>1229</v>
      </c>
    </row>
    <row r="78" spans="2:5" ht="15">
      <c r="B78" s="18"/>
      <c r="C78" s="17"/>
      <c r="D78" s="16">
        <v>133</v>
      </c>
      <c r="E78" s="15" t="s">
        <v>1228</v>
      </c>
    </row>
    <row r="79" spans="2:5" ht="15">
      <c r="B79" s="18"/>
      <c r="C79" s="17"/>
      <c r="D79" s="16">
        <v>134</v>
      </c>
      <c r="E79" s="15" t="s">
        <v>1227</v>
      </c>
    </row>
    <row r="80" spans="2:5" ht="15">
      <c r="B80" s="18"/>
      <c r="C80" s="17"/>
      <c r="D80" s="16">
        <v>135</v>
      </c>
      <c r="E80" s="15" t="s">
        <v>1226</v>
      </c>
    </row>
    <row r="81" spans="2:5" ht="15">
      <c r="B81" s="18"/>
      <c r="C81" s="17"/>
      <c r="D81" s="16">
        <v>136</v>
      </c>
      <c r="E81" s="15" t="s">
        <v>1225</v>
      </c>
    </row>
    <row r="82" spans="2:5" ht="15">
      <c r="B82" s="18"/>
      <c r="C82" s="17"/>
      <c r="D82" s="16">
        <v>137</v>
      </c>
      <c r="E82" s="15" t="s">
        <v>1224</v>
      </c>
    </row>
    <row r="83" spans="2:5" ht="15">
      <c r="B83" s="18"/>
      <c r="C83" s="17"/>
      <c r="D83" s="16">
        <v>138</v>
      </c>
      <c r="E83" s="15" t="s">
        <v>1223</v>
      </c>
    </row>
    <row r="84" spans="2:5" ht="15">
      <c r="B84" s="24"/>
      <c r="C84" s="17"/>
      <c r="D84" s="16">
        <v>139</v>
      </c>
      <c r="E84" s="15" t="s">
        <v>1222</v>
      </c>
    </row>
    <row r="85" spans="2:5" ht="15">
      <c r="B85" s="18"/>
      <c r="C85" s="17"/>
      <c r="D85" s="16">
        <v>140</v>
      </c>
      <c r="E85" s="15" t="s">
        <v>1221</v>
      </c>
    </row>
    <row r="86" spans="2:5" ht="15">
      <c r="B86" s="18"/>
      <c r="C86" s="17"/>
      <c r="D86" s="16">
        <v>141</v>
      </c>
      <c r="E86" s="15" t="s">
        <v>1220</v>
      </c>
    </row>
    <row r="87" spans="2:5" ht="15">
      <c r="B87" s="18"/>
      <c r="C87" s="17"/>
      <c r="D87" s="16">
        <v>142</v>
      </c>
      <c r="E87" s="15" t="s">
        <v>1219</v>
      </c>
    </row>
    <row r="88" spans="2:5" ht="15">
      <c r="B88" s="18"/>
      <c r="C88" s="17"/>
      <c r="D88" s="16">
        <v>143</v>
      </c>
      <c r="E88" s="15" t="s">
        <v>1218</v>
      </c>
    </row>
    <row r="89" spans="2:5" ht="15">
      <c r="B89" s="18"/>
      <c r="C89" s="17"/>
      <c r="D89" s="16">
        <v>144</v>
      </c>
      <c r="E89" s="15" t="s">
        <v>1217</v>
      </c>
    </row>
    <row r="90" spans="2:5" ht="15">
      <c r="B90" s="18"/>
      <c r="C90" s="17"/>
      <c r="D90" s="16">
        <v>145</v>
      </c>
      <c r="E90" s="15" t="s">
        <v>1216</v>
      </c>
    </row>
    <row r="91" spans="2:5" ht="15">
      <c r="B91" s="18"/>
      <c r="C91" s="17"/>
      <c r="D91" s="16">
        <v>146</v>
      </c>
      <c r="E91" s="15" t="s">
        <v>1215</v>
      </c>
    </row>
    <row r="92" spans="2:5" ht="15">
      <c r="B92" s="18"/>
      <c r="C92" s="17"/>
      <c r="D92" s="16">
        <v>147</v>
      </c>
      <c r="E92" s="15" t="s">
        <v>1214</v>
      </c>
    </row>
    <row r="93" spans="2:5" ht="15">
      <c r="B93" s="18"/>
      <c r="C93" s="17"/>
      <c r="D93" s="16">
        <v>148</v>
      </c>
      <c r="E93" s="15" t="s">
        <v>1213</v>
      </c>
    </row>
    <row r="94" spans="2:5" ht="15">
      <c r="B94" s="18"/>
      <c r="C94" s="17"/>
      <c r="D94" s="16">
        <v>149</v>
      </c>
      <c r="E94" s="15" t="s">
        <v>1212</v>
      </c>
    </row>
    <row r="95" spans="2:5" ht="15">
      <c r="B95" s="24"/>
      <c r="C95" s="17"/>
      <c r="D95" s="16">
        <v>150</v>
      </c>
      <c r="E95" s="15" t="s">
        <v>1211</v>
      </c>
    </row>
    <row r="96" spans="2:5" ht="15">
      <c r="B96" s="18"/>
      <c r="C96" s="17"/>
      <c r="D96" s="16">
        <v>151</v>
      </c>
      <c r="E96" s="15" t="s">
        <v>1210</v>
      </c>
    </row>
    <row r="97" spans="2:5" ht="15">
      <c r="B97" s="18"/>
      <c r="C97" s="17"/>
      <c r="D97" s="16">
        <v>152</v>
      </c>
      <c r="E97" s="15" t="s">
        <v>1209</v>
      </c>
    </row>
    <row r="98" spans="2:5" ht="15">
      <c r="B98" s="18"/>
      <c r="C98" s="17"/>
      <c r="D98" s="16">
        <v>200</v>
      </c>
      <c r="E98" s="15" t="s">
        <v>1248</v>
      </c>
    </row>
    <row r="99" spans="2:5" ht="15">
      <c r="B99" s="18"/>
      <c r="C99" s="17"/>
      <c r="D99" s="16">
        <v>210</v>
      </c>
      <c r="E99" s="15" t="s">
        <v>1286</v>
      </c>
    </row>
    <row r="100" spans="2:5" ht="15">
      <c r="B100" s="18"/>
      <c r="C100" s="17"/>
      <c r="D100" s="16">
        <v>211</v>
      </c>
      <c r="E100" s="15" t="s">
        <v>1255</v>
      </c>
    </row>
    <row r="101" spans="2:5" ht="15">
      <c r="B101" s="18"/>
      <c r="C101" s="17"/>
      <c r="D101" s="16">
        <v>212</v>
      </c>
      <c r="E101" s="15" t="s">
        <v>1273</v>
      </c>
    </row>
    <row r="102" spans="2:5" ht="15">
      <c r="B102" s="18"/>
      <c r="C102" s="17"/>
      <c r="D102" s="16">
        <v>213</v>
      </c>
      <c r="E102" s="15" t="s">
        <v>1252</v>
      </c>
    </row>
    <row r="103" spans="2:5" ht="15">
      <c r="B103" s="18"/>
      <c r="C103" s="17"/>
      <c r="D103" s="16">
        <v>214</v>
      </c>
      <c r="E103" s="15" t="s">
        <v>1300</v>
      </c>
    </row>
    <row r="104" spans="2:5" ht="25.5">
      <c r="B104" s="18"/>
      <c r="C104" s="17"/>
      <c r="D104" s="16">
        <v>215</v>
      </c>
      <c r="E104" s="15" t="s">
        <v>1247</v>
      </c>
    </row>
    <row r="105" spans="2:5" ht="25.5">
      <c r="B105" s="18"/>
      <c r="C105" s="17"/>
      <c r="D105" s="16">
        <v>500</v>
      </c>
      <c r="E105" s="15" t="s">
        <v>1299</v>
      </c>
    </row>
    <row r="106" spans="2:5" ht="25.5">
      <c r="B106" s="24"/>
      <c r="C106" s="17"/>
      <c r="D106" s="16">
        <v>510</v>
      </c>
      <c r="E106" s="15" t="s">
        <v>1298</v>
      </c>
    </row>
    <row r="107" spans="2:5" ht="25.5">
      <c r="B107" s="18"/>
      <c r="C107" s="17"/>
      <c r="D107" s="16">
        <v>600</v>
      </c>
      <c r="E107" s="15" t="s">
        <v>1297</v>
      </c>
    </row>
    <row r="108" spans="2:5" ht="25.5">
      <c r="B108" s="18"/>
      <c r="C108" s="17"/>
      <c r="D108" s="16">
        <v>610</v>
      </c>
      <c r="E108" s="15" t="s">
        <v>1246</v>
      </c>
    </row>
    <row r="109" spans="2:5" ht="15">
      <c r="B109" s="18"/>
      <c r="C109" s="17"/>
      <c r="D109" s="16">
        <v>611</v>
      </c>
      <c r="E109" s="15" t="s">
        <v>1296</v>
      </c>
    </row>
    <row r="110" spans="2:5" ht="25.5">
      <c r="B110" s="18"/>
      <c r="C110" s="17"/>
      <c r="D110" s="16">
        <v>612</v>
      </c>
      <c r="E110" s="15" t="s">
        <v>1295</v>
      </c>
    </row>
    <row r="111" spans="2:5" ht="15">
      <c r="B111" s="18"/>
      <c r="C111" s="17"/>
      <c r="D111" s="16">
        <v>613</v>
      </c>
      <c r="E111" s="15" t="s">
        <v>1294</v>
      </c>
    </row>
    <row r="112" spans="2:5" ht="15">
      <c r="B112" s="18"/>
      <c r="C112" s="17"/>
      <c r="D112" s="16">
        <v>614</v>
      </c>
      <c r="E112" s="15" t="s">
        <v>1293</v>
      </c>
    </row>
    <row r="113" spans="2:5" ht="15">
      <c r="B113" s="18"/>
      <c r="C113" s="17"/>
      <c r="D113" s="16" t="s">
        <v>1285</v>
      </c>
      <c r="E113" s="15" t="s">
        <v>1284</v>
      </c>
    </row>
    <row r="114" spans="2:5" ht="15">
      <c r="B114" s="18"/>
      <c r="C114" s="17"/>
      <c r="D114" s="16" t="s">
        <v>1202</v>
      </c>
      <c r="E114" s="15" t="s">
        <v>1201</v>
      </c>
    </row>
    <row r="115" spans="2:5" ht="15.75" thickBot="1">
      <c r="B115" s="14"/>
      <c r="C115" s="13"/>
      <c r="D115" s="12" t="s">
        <v>1200</v>
      </c>
      <c r="E115" s="11" t="s">
        <v>1199</v>
      </c>
    </row>
    <row r="116" spans="2:8" ht="26.25" thickBot="1">
      <c r="B116" s="24" t="str">
        <f>HYPERLINK("#'"&amp;$H116&amp;"'!A1",MID($H116,5,4))</f>
        <v>P003</v>
      </c>
      <c r="C116" s="17" t="s">
        <v>1292</v>
      </c>
      <c r="D116" s="16" t="s">
        <v>1206</v>
      </c>
      <c r="E116" s="15" t="s">
        <v>1205</v>
      </c>
      <c r="H116" t="s">
        <v>1291</v>
      </c>
    </row>
    <row r="117" spans="2:8" ht="26.25" thickBot="1">
      <c r="B117" s="28" t="str">
        <f>HYPERLINK("#'"&amp;$H117&amp;"'!A1",MID($H117,5,4))</f>
        <v>P004</v>
      </c>
      <c r="C117" s="27" t="s">
        <v>1290</v>
      </c>
      <c r="D117" s="26" t="s">
        <v>1204</v>
      </c>
      <c r="E117" s="25" t="s">
        <v>1203</v>
      </c>
      <c r="H117" t="s">
        <v>1289</v>
      </c>
    </row>
    <row r="118" spans="2:8" ht="15">
      <c r="B118" s="22" t="str">
        <f>HYPERLINK("#'"&amp;$H118&amp;"'!A1",MID($H118,5,4))</f>
        <v>S017</v>
      </c>
      <c r="C118" s="21" t="s">
        <v>1288</v>
      </c>
      <c r="D118" s="20">
        <v>121</v>
      </c>
      <c r="E118" s="19" t="s">
        <v>1240</v>
      </c>
      <c r="H118" t="s">
        <v>1287</v>
      </c>
    </row>
    <row r="119" spans="2:5" ht="15">
      <c r="B119" s="18"/>
      <c r="C119" s="17"/>
      <c r="D119" s="16">
        <v>122</v>
      </c>
      <c r="E119" s="15" t="s">
        <v>1239</v>
      </c>
    </row>
    <row r="120" spans="2:5" ht="15">
      <c r="B120" s="18"/>
      <c r="C120" s="17"/>
      <c r="D120" s="16">
        <v>123</v>
      </c>
      <c r="E120" s="15" t="s">
        <v>1238</v>
      </c>
    </row>
    <row r="121" spans="2:5" ht="15">
      <c r="B121" s="18"/>
      <c r="C121" s="17"/>
      <c r="D121" s="16">
        <v>124</v>
      </c>
      <c r="E121" s="15" t="s">
        <v>1237</v>
      </c>
    </row>
    <row r="122" spans="2:5" ht="15">
      <c r="B122" s="18"/>
      <c r="C122" s="17"/>
      <c r="D122" s="16">
        <v>125</v>
      </c>
      <c r="E122" s="15" t="s">
        <v>1236</v>
      </c>
    </row>
    <row r="123" spans="2:5" ht="15">
      <c r="B123" s="18"/>
      <c r="C123" s="17"/>
      <c r="D123" s="16">
        <v>126</v>
      </c>
      <c r="E123" s="15" t="s">
        <v>1235</v>
      </c>
    </row>
    <row r="124" spans="2:5" ht="15">
      <c r="B124" s="18"/>
      <c r="C124" s="17"/>
      <c r="D124" s="16">
        <v>127</v>
      </c>
      <c r="E124" s="15" t="s">
        <v>1234</v>
      </c>
    </row>
    <row r="125" spans="2:5" ht="15">
      <c r="B125" s="18"/>
      <c r="C125" s="17"/>
      <c r="D125" s="16">
        <v>128</v>
      </c>
      <c r="E125" s="15" t="s">
        <v>1233</v>
      </c>
    </row>
    <row r="126" spans="2:5" ht="15">
      <c r="B126" s="18"/>
      <c r="C126" s="17"/>
      <c r="D126" s="16">
        <v>129</v>
      </c>
      <c r="E126" s="15" t="s">
        <v>1232</v>
      </c>
    </row>
    <row r="127" spans="2:5" ht="15">
      <c r="B127" s="18"/>
      <c r="C127" s="17"/>
      <c r="D127" s="16">
        <v>130</v>
      </c>
      <c r="E127" s="15" t="s">
        <v>1231</v>
      </c>
    </row>
    <row r="128" spans="2:5" ht="15">
      <c r="B128" s="24"/>
      <c r="C128" s="17"/>
      <c r="D128" s="16">
        <v>131</v>
      </c>
      <c r="E128" s="15" t="s">
        <v>1230</v>
      </c>
    </row>
    <row r="129" spans="2:5" ht="15">
      <c r="B129" s="18"/>
      <c r="C129" s="17"/>
      <c r="D129" s="16">
        <v>132</v>
      </c>
      <c r="E129" s="15" t="s">
        <v>1229</v>
      </c>
    </row>
    <row r="130" spans="2:5" ht="15">
      <c r="B130" s="18"/>
      <c r="C130" s="17"/>
      <c r="D130" s="16">
        <v>133</v>
      </c>
      <c r="E130" s="15" t="s">
        <v>1228</v>
      </c>
    </row>
    <row r="131" spans="2:5" ht="15">
      <c r="B131" s="18"/>
      <c r="C131" s="17"/>
      <c r="D131" s="16">
        <v>134</v>
      </c>
      <c r="E131" s="15" t="s">
        <v>1227</v>
      </c>
    </row>
    <row r="132" spans="2:5" ht="15">
      <c r="B132" s="18"/>
      <c r="C132" s="17"/>
      <c r="D132" s="16">
        <v>135</v>
      </c>
      <c r="E132" s="15" t="s">
        <v>1226</v>
      </c>
    </row>
    <row r="133" spans="2:5" ht="15">
      <c r="B133" s="18"/>
      <c r="C133" s="17"/>
      <c r="D133" s="16">
        <v>136</v>
      </c>
      <c r="E133" s="15" t="s">
        <v>1225</v>
      </c>
    </row>
    <row r="134" spans="2:5" ht="15">
      <c r="B134" s="18"/>
      <c r="C134" s="17"/>
      <c r="D134" s="16">
        <v>137</v>
      </c>
      <c r="E134" s="15" t="s">
        <v>1224</v>
      </c>
    </row>
    <row r="135" spans="2:5" ht="15">
      <c r="B135" s="18"/>
      <c r="C135" s="17"/>
      <c r="D135" s="16">
        <v>138</v>
      </c>
      <c r="E135" s="15" t="s">
        <v>1223</v>
      </c>
    </row>
    <row r="136" spans="2:5" ht="15">
      <c r="B136" s="18"/>
      <c r="C136" s="17"/>
      <c r="D136" s="16">
        <v>139</v>
      </c>
      <c r="E136" s="15" t="s">
        <v>1222</v>
      </c>
    </row>
    <row r="137" spans="2:5" ht="15">
      <c r="B137" s="18"/>
      <c r="C137" s="17"/>
      <c r="D137" s="16">
        <v>140</v>
      </c>
      <c r="E137" s="15" t="s">
        <v>1221</v>
      </c>
    </row>
    <row r="138" spans="2:5" ht="15">
      <c r="B138" s="18"/>
      <c r="C138" s="17"/>
      <c r="D138" s="16">
        <v>141</v>
      </c>
      <c r="E138" s="15" t="s">
        <v>1220</v>
      </c>
    </row>
    <row r="139" spans="2:5" ht="15">
      <c r="B139" s="24"/>
      <c r="C139" s="17"/>
      <c r="D139" s="16">
        <v>142</v>
      </c>
      <c r="E139" s="15" t="s">
        <v>1219</v>
      </c>
    </row>
    <row r="140" spans="2:5" ht="15">
      <c r="B140" s="18"/>
      <c r="C140" s="17"/>
      <c r="D140" s="16">
        <v>143</v>
      </c>
      <c r="E140" s="15" t="s">
        <v>1218</v>
      </c>
    </row>
    <row r="141" spans="2:5" ht="15">
      <c r="B141" s="18"/>
      <c r="C141" s="17"/>
      <c r="D141" s="16">
        <v>144</v>
      </c>
      <c r="E141" s="15" t="s">
        <v>1217</v>
      </c>
    </row>
    <row r="142" spans="2:5" ht="15">
      <c r="B142" s="18"/>
      <c r="C142" s="17"/>
      <c r="D142" s="16">
        <v>145</v>
      </c>
      <c r="E142" s="15" t="s">
        <v>1216</v>
      </c>
    </row>
    <row r="143" spans="2:5" ht="15">
      <c r="B143" s="18"/>
      <c r="C143" s="17"/>
      <c r="D143" s="16">
        <v>146</v>
      </c>
      <c r="E143" s="15" t="s">
        <v>1215</v>
      </c>
    </row>
    <row r="144" spans="2:5" ht="15">
      <c r="B144" s="18"/>
      <c r="C144" s="17"/>
      <c r="D144" s="16">
        <v>147</v>
      </c>
      <c r="E144" s="15" t="s">
        <v>1214</v>
      </c>
    </row>
    <row r="145" spans="2:5" ht="15">
      <c r="B145" s="18"/>
      <c r="C145" s="17"/>
      <c r="D145" s="16">
        <v>148</v>
      </c>
      <c r="E145" s="15" t="s">
        <v>1213</v>
      </c>
    </row>
    <row r="146" spans="2:5" ht="15">
      <c r="B146" s="18"/>
      <c r="C146" s="17"/>
      <c r="D146" s="16">
        <v>149</v>
      </c>
      <c r="E146" s="15" t="s">
        <v>1212</v>
      </c>
    </row>
    <row r="147" spans="2:5" ht="15">
      <c r="B147" s="18"/>
      <c r="C147" s="17"/>
      <c r="D147" s="16">
        <v>150</v>
      </c>
      <c r="E147" s="15" t="s">
        <v>1211</v>
      </c>
    </row>
    <row r="148" spans="2:5" ht="15">
      <c r="B148" s="18"/>
      <c r="C148" s="17"/>
      <c r="D148" s="16">
        <v>151</v>
      </c>
      <c r="E148" s="15" t="s">
        <v>1210</v>
      </c>
    </row>
    <row r="149" spans="2:5" ht="15">
      <c r="B149" s="18"/>
      <c r="C149" s="17"/>
      <c r="D149" s="16">
        <v>152</v>
      </c>
      <c r="E149" s="15" t="s">
        <v>1209</v>
      </c>
    </row>
    <row r="150" spans="2:5" ht="15">
      <c r="B150" s="24"/>
      <c r="C150" s="17"/>
      <c r="D150" s="16">
        <v>210</v>
      </c>
      <c r="E150" s="15" t="s">
        <v>1286</v>
      </c>
    </row>
    <row r="151" spans="2:5" ht="15.75" thickBot="1">
      <c r="B151" s="14"/>
      <c r="C151" s="13"/>
      <c r="D151" s="12" t="s">
        <v>1285</v>
      </c>
      <c r="E151" s="11" t="s">
        <v>1284</v>
      </c>
    </row>
    <row r="152" spans="2:8" ht="26.25" thickBot="1">
      <c r="B152" s="28" t="str">
        <f>HYPERLINK("#'"&amp;$H152&amp;"'!A1",MID($H152,5,4))</f>
        <v>S052</v>
      </c>
      <c r="C152" s="27" t="s">
        <v>1283</v>
      </c>
      <c r="D152" s="26" t="s">
        <v>1200</v>
      </c>
      <c r="E152" s="25" t="s">
        <v>1199</v>
      </c>
      <c r="H152" t="s">
        <v>1282</v>
      </c>
    </row>
    <row r="153" spans="2:8" ht="26.25" thickBot="1">
      <c r="B153" s="28" t="str">
        <f>HYPERLINK("#'"&amp;$H153&amp;"'!A1",MID($H153,5,4))</f>
        <v>S053</v>
      </c>
      <c r="C153" s="27" t="s">
        <v>1281</v>
      </c>
      <c r="D153" s="26" t="s">
        <v>1202</v>
      </c>
      <c r="E153" s="25" t="s">
        <v>1201</v>
      </c>
      <c r="H153" t="s">
        <v>1280</v>
      </c>
    </row>
    <row r="154" spans="2:8" ht="26.25" thickBot="1">
      <c r="B154" s="28" t="str">
        <f>HYPERLINK("#'"&amp;$H154&amp;"'!A1",MID($H154,5,4))</f>
        <v>S057</v>
      </c>
      <c r="C154" s="27" t="s">
        <v>1279</v>
      </c>
      <c r="D154" s="26" t="s">
        <v>1278</v>
      </c>
      <c r="E154" s="25" t="s">
        <v>1277</v>
      </c>
      <c r="H154" t="s">
        <v>1276</v>
      </c>
    </row>
    <row r="155" spans="2:8" ht="15">
      <c r="B155" s="24" t="str">
        <f>HYPERLINK("#'"&amp;$H155&amp;"'!A1",MID($H155,5,4))</f>
        <v>S061</v>
      </c>
      <c r="C155" s="17" t="s">
        <v>1275</v>
      </c>
      <c r="D155" s="16">
        <v>121</v>
      </c>
      <c r="E155" s="15" t="s">
        <v>1240</v>
      </c>
      <c r="H155" t="s">
        <v>1274</v>
      </c>
    </row>
    <row r="156" spans="2:5" ht="15">
      <c r="B156" s="18"/>
      <c r="C156" s="17"/>
      <c r="D156" s="16">
        <v>122</v>
      </c>
      <c r="E156" s="15" t="s">
        <v>1239</v>
      </c>
    </row>
    <row r="157" spans="2:5" ht="15">
      <c r="B157" s="18"/>
      <c r="C157" s="17"/>
      <c r="D157" s="16">
        <v>123</v>
      </c>
      <c r="E157" s="15" t="s">
        <v>1238</v>
      </c>
    </row>
    <row r="158" spans="2:5" ht="15">
      <c r="B158" s="18"/>
      <c r="C158" s="17"/>
      <c r="D158" s="16">
        <v>124</v>
      </c>
      <c r="E158" s="15" t="s">
        <v>1237</v>
      </c>
    </row>
    <row r="159" spans="2:5" ht="15">
      <c r="B159" s="18"/>
      <c r="C159" s="17"/>
      <c r="D159" s="16">
        <v>125</v>
      </c>
      <c r="E159" s="15" t="s">
        <v>1236</v>
      </c>
    </row>
    <row r="160" spans="2:5" ht="15">
      <c r="B160" s="18"/>
      <c r="C160" s="17"/>
      <c r="D160" s="16">
        <v>126</v>
      </c>
      <c r="E160" s="15" t="s">
        <v>1235</v>
      </c>
    </row>
    <row r="161" spans="2:5" ht="15">
      <c r="B161" s="24"/>
      <c r="C161" s="17"/>
      <c r="D161" s="16">
        <v>127</v>
      </c>
      <c r="E161" s="15" t="s">
        <v>1234</v>
      </c>
    </row>
    <row r="162" spans="2:5" ht="15">
      <c r="B162" s="18"/>
      <c r="C162" s="17"/>
      <c r="D162" s="16">
        <v>128</v>
      </c>
      <c r="E162" s="15" t="s">
        <v>1233</v>
      </c>
    </row>
    <row r="163" spans="2:5" ht="15">
      <c r="B163" s="18"/>
      <c r="C163" s="17"/>
      <c r="D163" s="16">
        <v>129</v>
      </c>
      <c r="E163" s="15" t="s">
        <v>1232</v>
      </c>
    </row>
    <row r="164" spans="2:5" ht="15">
      <c r="B164" s="18"/>
      <c r="C164" s="17"/>
      <c r="D164" s="16">
        <v>130</v>
      </c>
      <c r="E164" s="15" t="s">
        <v>1231</v>
      </c>
    </row>
    <row r="165" spans="2:5" ht="15">
      <c r="B165" s="18"/>
      <c r="C165" s="17"/>
      <c r="D165" s="16">
        <v>131</v>
      </c>
      <c r="E165" s="15" t="s">
        <v>1230</v>
      </c>
    </row>
    <row r="166" spans="2:5" ht="15">
      <c r="B166" s="18"/>
      <c r="C166" s="17"/>
      <c r="D166" s="16">
        <v>132</v>
      </c>
      <c r="E166" s="15" t="s">
        <v>1229</v>
      </c>
    </row>
    <row r="167" spans="2:5" ht="15">
      <c r="B167" s="18"/>
      <c r="C167" s="17"/>
      <c r="D167" s="16">
        <v>133</v>
      </c>
      <c r="E167" s="15" t="s">
        <v>1228</v>
      </c>
    </row>
    <row r="168" spans="2:5" ht="15">
      <c r="B168" s="18"/>
      <c r="C168" s="17"/>
      <c r="D168" s="16">
        <v>134</v>
      </c>
      <c r="E168" s="15" t="s">
        <v>1227</v>
      </c>
    </row>
    <row r="169" spans="2:5" ht="15">
      <c r="B169" s="18"/>
      <c r="C169" s="17"/>
      <c r="D169" s="16">
        <v>135</v>
      </c>
      <c r="E169" s="15" t="s">
        <v>1226</v>
      </c>
    </row>
    <row r="170" spans="2:5" ht="15">
      <c r="B170" s="18"/>
      <c r="C170" s="17"/>
      <c r="D170" s="16">
        <v>136</v>
      </c>
      <c r="E170" s="15" t="s">
        <v>1225</v>
      </c>
    </row>
    <row r="171" spans="2:5" ht="15">
      <c r="B171" s="18"/>
      <c r="C171" s="17"/>
      <c r="D171" s="16">
        <v>137</v>
      </c>
      <c r="E171" s="15" t="s">
        <v>1224</v>
      </c>
    </row>
    <row r="172" spans="2:5" ht="15">
      <c r="B172" s="24"/>
      <c r="C172" s="17"/>
      <c r="D172" s="16">
        <v>138</v>
      </c>
      <c r="E172" s="15" t="s">
        <v>1223</v>
      </c>
    </row>
    <row r="173" spans="2:5" ht="15">
      <c r="B173" s="18"/>
      <c r="C173" s="17"/>
      <c r="D173" s="16">
        <v>139</v>
      </c>
      <c r="E173" s="15" t="s">
        <v>1222</v>
      </c>
    </row>
    <row r="174" spans="2:5" ht="15">
      <c r="B174" s="18"/>
      <c r="C174" s="17"/>
      <c r="D174" s="16">
        <v>140</v>
      </c>
      <c r="E174" s="15" t="s">
        <v>1221</v>
      </c>
    </row>
    <row r="175" spans="2:5" ht="15">
      <c r="B175" s="18"/>
      <c r="C175" s="17"/>
      <c r="D175" s="16">
        <v>141</v>
      </c>
      <c r="E175" s="15" t="s">
        <v>1220</v>
      </c>
    </row>
    <row r="176" spans="2:5" ht="15">
      <c r="B176" s="18"/>
      <c r="C176" s="17"/>
      <c r="D176" s="16">
        <v>142</v>
      </c>
      <c r="E176" s="15" t="s">
        <v>1219</v>
      </c>
    </row>
    <row r="177" spans="2:5" ht="15">
      <c r="B177" s="18"/>
      <c r="C177" s="17"/>
      <c r="D177" s="16">
        <v>143</v>
      </c>
      <c r="E177" s="15" t="s">
        <v>1218</v>
      </c>
    </row>
    <row r="178" spans="2:5" ht="15">
      <c r="B178" s="18"/>
      <c r="C178" s="17"/>
      <c r="D178" s="16">
        <v>144</v>
      </c>
      <c r="E178" s="15" t="s">
        <v>1217</v>
      </c>
    </row>
    <row r="179" spans="2:5" ht="15">
      <c r="B179" s="18"/>
      <c r="C179" s="17"/>
      <c r="D179" s="16">
        <v>145</v>
      </c>
      <c r="E179" s="15" t="s">
        <v>1216</v>
      </c>
    </row>
    <row r="180" spans="2:5" ht="15">
      <c r="B180" s="18"/>
      <c r="C180" s="17"/>
      <c r="D180" s="16">
        <v>146</v>
      </c>
      <c r="E180" s="15" t="s">
        <v>1215</v>
      </c>
    </row>
    <row r="181" spans="2:5" ht="15">
      <c r="B181" s="18"/>
      <c r="C181" s="17"/>
      <c r="D181" s="16">
        <v>147</v>
      </c>
      <c r="E181" s="15" t="s">
        <v>1214</v>
      </c>
    </row>
    <row r="182" spans="2:5" ht="15">
      <c r="B182" s="18"/>
      <c r="C182" s="17"/>
      <c r="D182" s="16">
        <v>148</v>
      </c>
      <c r="E182" s="15" t="s">
        <v>1213</v>
      </c>
    </row>
    <row r="183" spans="2:5" ht="15">
      <c r="B183" s="24"/>
      <c r="C183" s="17"/>
      <c r="D183" s="16">
        <v>149</v>
      </c>
      <c r="E183" s="15" t="s">
        <v>1212</v>
      </c>
    </row>
    <row r="184" spans="2:5" ht="15">
      <c r="B184" s="18"/>
      <c r="C184" s="17"/>
      <c r="D184" s="16">
        <v>150</v>
      </c>
      <c r="E184" s="15" t="s">
        <v>1211</v>
      </c>
    </row>
    <row r="185" spans="2:5" ht="15">
      <c r="B185" s="18"/>
      <c r="C185" s="17"/>
      <c r="D185" s="16">
        <v>151</v>
      </c>
      <c r="E185" s="15" t="s">
        <v>1210</v>
      </c>
    </row>
    <row r="186" spans="2:5" ht="15">
      <c r="B186" s="18"/>
      <c r="C186" s="17"/>
      <c r="D186" s="16">
        <v>152</v>
      </c>
      <c r="E186" s="15" t="s">
        <v>1209</v>
      </c>
    </row>
    <row r="187" spans="2:5" ht="15">
      <c r="B187" s="18"/>
      <c r="C187" s="17"/>
      <c r="D187" s="16">
        <v>212</v>
      </c>
      <c r="E187" s="15" t="s">
        <v>1273</v>
      </c>
    </row>
    <row r="188" spans="2:5" ht="26.25" thickBot="1">
      <c r="B188" s="14"/>
      <c r="C188" s="13"/>
      <c r="D188" s="12">
        <v>610</v>
      </c>
      <c r="E188" s="11" t="s">
        <v>1246</v>
      </c>
    </row>
    <row r="189" spans="2:8" ht="15">
      <c r="B189" s="22" t="str">
        <f>HYPERLINK("#'"&amp;$H189&amp;"'!A1",MID($H189,5,4))</f>
        <v>S065</v>
      </c>
      <c r="C189" s="21" t="s">
        <v>1272</v>
      </c>
      <c r="D189" s="20">
        <v>121</v>
      </c>
      <c r="E189" s="19" t="s">
        <v>1240</v>
      </c>
      <c r="H189" t="s">
        <v>1271</v>
      </c>
    </row>
    <row r="190" spans="2:5" ht="15">
      <c r="B190" s="18"/>
      <c r="C190" s="17"/>
      <c r="D190" s="16">
        <v>122</v>
      </c>
      <c r="E190" s="15" t="s">
        <v>1239</v>
      </c>
    </row>
    <row r="191" spans="2:5" ht="15">
      <c r="B191" s="18"/>
      <c r="C191" s="17"/>
      <c r="D191" s="16">
        <v>123</v>
      </c>
      <c r="E191" s="15" t="s">
        <v>1238</v>
      </c>
    </row>
    <row r="192" spans="2:5" ht="15">
      <c r="B192" s="18"/>
      <c r="C192" s="17"/>
      <c r="D192" s="16">
        <v>124</v>
      </c>
      <c r="E192" s="15" t="s">
        <v>1237</v>
      </c>
    </row>
    <row r="193" spans="2:5" ht="15">
      <c r="B193" s="18"/>
      <c r="C193" s="17"/>
      <c r="D193" s="16">
        <v>125</v>
      </c>
      <c r="E193" s="15" t="s">
        <v>1236</v>
      </c>
    </row>
    <row r="194" spans="2:5" ht="15">
      <c r="B194" s="24"/>
      <c r="C194" s="17"/>
      <c r="D194" s="16">
        <v>126</v>
      </c>
      <c r="E194" s="15" t="s">
        <v>1235</v>
      </c>
    </row>
    <row r="195" spans="2:5" ht="15">
      <c r="B195" s="18"/>
      <c r="C195" s="17"/>
      <c r="D195" s="16">
        <v>127</v>
      </c>
      <c r="E195" s="15" t="s">
        <v>1234</v>
      </c>
    </row>
    <row r="196" spans="2:5" ht="15">
      <c r="B196" s="18"/>
      <c r="C196" s="17"/>
      <c r="D196" s="16">
        <v>128</v>
      </c>
      <c r="E196" s="15" t="s">
        <v>1233</v>
      </c>
    </row>
    <row r="197" spans="2:5" ht="15">
      <c r="B197" s="18"/>
      <c r="C197" s="17"/>
      <c r="D197" s="16">
        <v>129</v>
      </c>
      <c r="E197" s="15" t="s">
        <v>1232</v>
      </c>
    </row>
    <row r="198" spans="2:5" ht="15">
      <c r="B198" s="18"/>
      <c r="C198" s="17"/>
      <c r="D198" s="16">
        <v>130</v>
      </c>
      <c r="E198" s="15" t="s">
        <v>1231</v>
      </c>
    </row>
    <row r="199" spans="2:5" ht="15">
      <c r="B199" s="18"/>
      <c r="C199" s="17"/>
      <c r="D199" s="16">
        <v>131</v>
      </c>
      <c r="E199" s="15" t="s">
        <v>1230</v>
      </c>
    </row>
    <row r="200" spans="2:5" ht="15">
      <c r="B200" s="18"/>
      <c r="C200" s="17"/>
      <c r="D200" s="16">
        <v>132</v>
      </c>
      <c r="E200" s="15" t="s">
        <v>1229</v>
      </c>
    </row>
    <row r="201" spans="2:5" ht="15">
      <c r="B201" s="18"/>
      <c r="C201" s="17"/>
      <c r="D201" s="16">
        <v>133</v>
      </c>
      <c r="E201" s="15" t="s">
        <v>1228</v>
      </c>
    </row>
    <row r="202" spans="2:5" ht="15">
      <c r="B202" s="18"/>
      <c r="C202" s="17"/>
      <c r="D202" s="16">
        <v>134</v>
      </c>
      <c r="E202" s="15" t="s">
        <v>1227</v>
      </c>
    </row>
    <row r="203" spans="2:5" ht="15">
      <c r="B203" s="18"/>
      <c r="C203" s="17"/>
      <c r="D203" s="16">
        <v>135</v>
      </c>
      <c r="E203" s="15" t="s">
        <v>1226</v>
      </c>
    </row>
    <row r="204" spans="2:5" ht="15">
      <c r="B204" s="18"/>
      <c r="C204" s="17"/>
      <c r="D204" s="16">
        <v>136</v>
      </c>
      <c r="E204" s="15" t="s">
        <v>1225</v>
      </c>
    </row>
    <row r="205" spans="2:5" ht="15">
      <c r="B205" s="24"/>
      <c r="C205" s="17"/>
      <c r="D205" s="16">
        <v>137</v>
      </c>
      <c r="E205" s="15" t="s">
        <v>1224</v>
      </c>
    </row>
    <row r="206" spans="2:5" ht="15">
      <c r="B206" s="18"/>
      <c r="C206" s="17"/>
      <c r="D206" s="16">
        <v>138</v>
      </c>
      <c r="E206" s="15" t="s">
        <v>1223</v>
      </c>
    </row>
    <row r="207" spans="2:5" ht="15">
      <c r="B207" s="18"/>
      <c r="C207" s="17"/>
      <c r="D207" s="16">
        <v>139</v>
      </c>
      <c r="E207" s="15" t="s">
        <v>1222</v>
      </c>
    </row>
    <row r="208" spans="2:5" ht="15">
      <c r="B208" s="18"/>
      <c r="C208" s="17"/>
      <c r="D208" s="16">
        <v>140</v>
      </c>
      <c r="E208" s="15" t="s">
        <v>1221</v>
      </c>
    </row>
    <row r="209" spans="2:5" ht="15">
      <c r="B209" s="18"/>
      <c r="C209" s="17"/>
      <c r="D209" s="16">
        <v>141</v>
      </c>
      <c r="E209" s="15" t="s">
        <v>1220</v>
      </c>
    </row>
    <row r="210" spans="2:5" ht="15">
      <c r="B210" s="18"/>
      <c r="C210" s="17"/>
      <c r="D210" s="16">
        <v>142</v>
      </c>
      <c r="E210" s="15" t="s">
        <v>1219</v>
      </c>
    </row>
    <row r="211" spans="2:5" ht="15">
      <c r="B211" s="18"/>
      <c r="C211" s="17"/>
      <c r="D211" s="16">
        <v>143</v>
      </c>
      <c r="E211" s="15" t="s">
        <v>1218</v>
      </c>
    </row>
    <row r="212" spans="2:5" ht="15">
      <c r="B212" s="18"/>
      <c r="C212" s="17"/>
      <c r="D212" s="16">
        <v>144</v>
      </c>
      <c r="E212" s="15" t="s">
        <v>1217</v>
      </c>
    </row>
    <row r="213" spans="2:5" ht="15">
      <c r="B213" s="18"/>
      <c r="C213" s="17"/>
      <c r="D213" s="16">
        <v>145</v>
      </c>
      <c r="E213" s="15" t="s">
        <v>1216</v>
      </c>
    </row>
    <row r="214" spans="2:5" ht="15">
      <c r="B214" s="18"/>
      <c r="C214" s="17"/>
      <c r="D214" s="16">
        <v>146</v>
      </c>
      <c r="E214" s="15" t="s">
        <v>1215</v>
      </c>
    </row>
    <row r="215" spans="2:5" ht="15">
      <c r="B215" s="18"/>
      <c r="C215" s="17"/>
      <c r="D215" s="16">
        <v>147</v>
      </c>
      <c r="E215" s="15" t="s">
        <v>1214</v>
      </c>
    </row>
    <row r="216" spans="2:5" ht="15">
      <c r="B216" s="24"/>
      <c r="C216" s="17"/>
      <c r="D216" s="16">
        <v>148</v>
      </c>
      <c r="E216" s="15" t="s">
        <v>1213</v>
      </c>
    </row>
    <row r="217" spans="2:5" ht="15">
      <c r="B217" s="18"/>
      <c r="C217" s="17"/>
      <c r="D217" s="16">
        <v>149</v>
      </c>
      <c r="E217" s="15" t="s">
        <v>1212</v>
      </c>
    </row>
    <row r="218" spans="2:5" ht="15">
      <c r="B218" s="18"/>
      <c r="C218" s="17"/>
      <c r="D218" s="16">
        <v>150</v>
      </c>
      <c r="E218" s="15" t="s">
        <v>1211</v>
      </c>
    </row>
    <row r="219" spans="2:5" ht="15">
      <c r="B219" s="18"/>
      <c r="C219" s="17"/>
      <c r="D219" s="16">
        <v>151</v>
      </c>
      <c r="E219" s="15" t="s">
        <v>1210</v>
      </c>
    </row>
    <row r="220" spans="2:5" ht="15">
      <c r="B220" s="18"/>
      <c r="C220" s="17"/>
      <c r="D220" s="16">
        <v>152</v>
      </c>
      <c r="E220" s="15" t="s">
        <v>1209</v>
      </c>
    </row>
    <row r="221" spans="2:5" ht="15.75" thickBot="1">
      <c r="B221" s="14"/>
      <c r="C221" s="13"/>
      <c r="D221" s="12">
        <v>213</v>
      </c>
      <c r="E221" s="11" t="s">
        <v>1252</v>
      </c>
    </row>
    <row r="222" spans="2:8" ht="15">
      <c r="B222" s="22" t="str">
        <f>HYPERLINK("#'"&amp;$H222&amp;"'!A1",MID($H222,5,4))</f>
        <v>S070</v>
      </c>
      <c r="C222" s="21" t="s">
        <v>1270</v>
      </c>
      <c r="D222" s="20">
        <v>121</v>
      </c>
      <c r="E222" s="19" t="s">
        <v>1240</v>
      </c>
      <c r="H222" t="s">
        <v>1269</v>
      </c>
    </row>
    <row r="223" spans="2:5" ht="15">
      <c r="B223" s="18"/>
      <c r="C223" s="17"/>
      <c r="D223" s="16">
        <v>122</v>
      </c>
      <c r="E223" s="15" t="s">
        <v>1239</v>
      </c>
    </row>
    <row r="224" spans="2:5" ht="15">
      <c r="B224" s="18"/>
      <c r="C224" s="17"/>
      <c r="D224" s="16">
        <v>123</v>
      </c>
      <c r="E224" s="15" t="s">
        <v>1238</v>
      </c>
    </row>
    <row r="225" spans="2:5" ht="15">
      <c r="B225" s="18"/>
      <c r="C225" s="17"/>
      <c r="D225" s="16">
        <v>124</v>
      </c>
      <c r="E225" s="15" t="s">
        <v>1237</v>
      </c>
    </row>
    <row r="226" spans="2:5" ht="15">
      <c r="B226" s="18"/>
      <c r="C226" s="17"/>
      <c r="D226" s="16">
        <v>125</v>
      </c>
      <c r="E226" s="15" t="s">
        <v>1236</v>
      </c>
    </row>
    <row r="227" spans="2:5" ht="15">
      <c r="B227" s="24"/>
      <c r="C227" s="17"/>
      <c r="D227" s="16">
        <v>126</v>
      </c>
      <c r="E227" s="15" t="s">
        <v>1235</v>
      </c>
    </row>
    <row r="228" spans="2:5" ht="15">
      <c r="B228" s="18"/>
      <c r="C228" s="17"/>
      <c r="D228" s="16">
        <v>127</v>
      </c>
      <c r="E228" s="15" t="s">
        <v>1234</v>
      </c>
    </row>
    <row r="229" spans="2:5" ht="15">
      <c r="B229" s="18"/>
      <c r="C229" s="17"/>
      <c r="D229" s="16">
        <v>128</v>
      </c>
      <c r="E229" s="15" t="s">
        <v>1233</v>
      </c>
    </row>
    <row r="230" spans="2:5" ht="15">
      <c r="B230" s="18"/>
      <c r="C230" s="17"/>
      <c r="D230" s="16">
        <v>129</v>
      </c>
      <c r="E230" s="15" t="s">
        <v>1232</v>
      </c>
    </row>
    <row r="231" spans="2:5" ht="15">
      <c r="B231" s="18"/>
      <c r="C231" s="17"/>
      <c r="D231" s="16">
        <v>130</v>
      </c>
      <c r="E231" s="15" t="s">
        <v>1231</v>
      </c>
    </row>
    <row r="232" spans="2:5" ht="15">
      <c r="B232" s="18"/>
      <c r="C232" s="17"/>
      <c r="D232" s="16">
        <v>131</v>
      </c>
      <c r="E232" s="15" t="s">
        <v>1230</v>
      </c>
    </row>
    <row r="233" spans="2:5" ht="15">
      <c r="B233" s="18"/>
      <c r="C233" s="17"/>
      <c r="D233" s="16">
        <v>132</v>
      </c>
      <c r="E233" s="15" t="s">
        <v>1229</v>
      </c>
    </row>
    <row r="234" spans="2:5" ht="15">
      <c r="B234" s="18"/>
      <c r="C234" s="17"/>
      <c r="D234" s="16">
        <v>133</v>
      </c>
      <c r="E234" s="15" t="s">
        <v>1228</v>
      </c>
    </row>
    <row r="235" spans="2:5" ht="15">
      <c r="B235" s="18"/>
      <c r="C235" s="17"/>
      <c r="D235" s="16">
        <v>134</v>
      </c>
      <c r="E235" s="15" t="s">
        <v>1227</v>
      </c>
    </row>
    <row r="236" spans="2:5" ht="15">
      <c r="B236" s="18"/>
      <c r="C236" s="17"/>
      <c r="D236" s="16">
        <v>135</v>
      </c>
      <c r="E236" s="15" t="s">
        <v>1226</v>
      </c>
    </row>
    <row r="237" spans="2:5" ht="15">
      <c r="B237" s="18"/>
      <c r="C237" s="17"/>
      <c r="D237" s="16">
        <v>136</v>
      </c>
      <c r="E237" s="15" t="s">
        <v>1225</v>
      </c>
    </row>
    <row r="238" spans="2:5" ht="15">
      <c r="B238" s="24"/>
      <c r="C238" s="17"/>
      <c r="D238" s="16">
        <v>137</v>
      </c>
      <c r="E238" s="15" t="s">
        <v>1224</v>
      </c>
    </row>
    <row r="239" spans="2:5" ht="15">
      <c r="B239" s="18"/>
      <c r="C239" s="17"/>
      <c r="D239" s="16">
        <v>138</v>
      </c>
      <c r="E239" s="15" t="s">
        <v>1223</v>
      </c>
    </row>
    <row r="240" spans="2:5" ht="15">
      <c r="B240" s="18"/>
      <c r="C240" s="17"/>
      <c r="D240" s="16">
        <v>139</v>
      </c>
      <c r="E240" s="15" t="s">
        <v>1222</v>
      </c>
    </row>
    <row r="241" spans="2:5" ht="15">
      <c r="B241" s="18"/>
      <c r="C241" s="17"/>
      <c r="D241" s="16">
        <v>140</v>
      </c>
      <c r="E241" s="15" t="s">
        <v>1221</v>
      </c>
    </row>
    <row r="242" spans="2:5" ht="15">
      <c r="B242" s="18"/>
      <c r="C242" s="17"/>
      <c r="D242" s="16">
        <v>141</v>
      </c>
      <c r="E242" s="15" t="s">
        <v>1220</v>
      </c>
    </row>
    <row r="243" spans="2:5" ht="15">
      <c r="B243" s="18"/>
      <c r="C243" s="17"/>
      <c r="D243" s="16">
        <v>142</v>
      </c>
      <c r="E243" s="15" t="s">
        <v>1219</v>
      </c>
    </row>
    <row r="244" spans="2:5" ht="15">
      <c r="B244" s="18"/>
      <c r="C244" s="17"/>
      <c r="D244" s="16">
        <v>143</v>
      </c>
      <c r="E244" s="15" t="s">
        <v>1218</v>
      </c>
    </row>
    <row r="245" spans="2:5" ht="15">
      <c r="B245" s="18"/>
      <c r="C245" s="17"/>
      <c r="D245" s="16">
        <v>144</v>
      </c>
      <c r="E245" s="15" t="s">
        <v>1217</v>
      </c>
    </row>
    <row r="246" spans="2:5" ht="15">
      <c r="B246" s="18"/>
      <c r="C246" s="17"/>
      <c r="D246" s="16">
        <v>145</v>
      </c>
      <c r="E246" s="15" t="s">
        <v>1216</v>
      </c>
    </row>
    <row r="247" spans="2:5" ht="15">
      <c r="B247" s="18"/>
      <c r="C247" s="17"/>
      <c r="D247" s="16">
        <v>146</v>
      </c>
      <c r="E247" s="15" t="s">
        <v>1215</v>
      </c>
    </row>
    <row r="248" spans="2:5" ht="15">
      <c r="B248" s="18"/>
      <c r="C248" s="17"/>
      <c r="D248" s="16">
        <v>147</v>
      </c>
      <c r="E248" s="15" t="s">
        <v>1214</v>
      </c>
    </row>
    <row r="249" spans="2:5" ht="15">
      <c r="B249" s="24"/>
      <c r="C249" s="17"/>
      <c r="D249" s="16">
        <v>148</v>
      </c>
      <c r="E249" s="15" t="s">
        <v>1213</v>
      </c>
    </row>
    <row r="250" spans="2:5" ht="15">
      <c r="B250" s="18"/>
      <c r="C250" s="17"/>
      <c r="D250" s="16">
        <v>149</v>
      </c>
      <c r="E250" s="15" t="s">
        <v>1212</v>
      </c>
    </row>
    <row r="251" spans="2:5" ht="15">
      <c r="B251" s="18"/>
      <c r="C251" s="17"/>
      <c r="D251" s="16">
        <v>150</v>
      </c>
      <c r="E251" s="15" t="s">
        <v>1211</v>
      </c>
    </row>
    <row r="252" spans="2:5" ht="15">
      <c r="B252" s="18"/>
      <c r="C252" s="17"/>
      <c r="D252" s="16">
        <v>151</v>
      </c>
      <c r="E252" s="15" t="s">
        <v>1210</v>
      </c>
    </row>
    <row r="253" spans="2:5" ht="15">
      <c r="B253" s="18"/>
      <c r="C253" s="17"/>
      <c r="D253" s="16">
        <v>152</v>
      </c>
      <c r="E253" s="15" t="s">
        <v>1209</v>
      </c>
    </row>
    <row r="254" spans="2:5" ht="15.75" thickBot="1">
      <c r="B254" s="18"/>
      <c r="C254" s="17"/>
      <c r="D254" s="16" t="s">
        <v>1259</v>
      </c>
      <c r="E254" s="15" t="s">
        <v>1258</v>
      </c>
    </row>
    <row r="255" spans="2:8" ht="15">
      <c r="B255" s="22" t="str">
        <f>HYPERLINK("#'"&amp;$H255&amp;"'!A1",MID($H255,5,4))</f>
        <v>S071</v>
      </c>
      <c r="C255" s="21" t="s">
        <v>1268</v>
      </c>
      <c r="D255" s="20">
        <v>121</v>
      </c>
      <c r="E255" s="19" t="s">
        <v>1240</v>
      </c>
      <c r="H255" t="s">
        <v>1267</v>
      </c>
    </row>
    <row r="256" spans="2:5" ht="15">
      <c r="B256" s="18"/>
      <c r="C256" s="17"/>
      <c r="D256" s="16">
        <v>122</v>
      </c>
      <c r="E256" s="15" t="s">
        <v>1239</v>
      </c>
    </row>
    <row r="257" spans="2:5" ht="15">
      <c r="B257" s="18"/>
      <c r="C257" s="17"/>
      <c r="D257" s="16">
        <v>123</v>
      </c>
      <c r="E257" s="15" t="s">
        <v>1238</v>
      </c>
    </row>
    <row r="258" spans="2:5" ht="15">
      <c r="B258" s="18"/>
      <c r="C258" s="17"/>
      <c r="D258" s="16">
        <v>124</v>
      </c>
      <c r="E258" s="15" t="s">
        <v>1237</v>
      </c>
    </row>
    <row r="259" spans="2:5" ht="15">
      <c r="B259" s="18"/>
      <c r="C259" s="17"/>
      <c r="D259" s="16">
        <v>125</v>
      </c>
      <c r="E259" s="15" t="s">
        <v>1236</v>
      </c>
    </row>
    <row r="260" spans="2:5" ht="15">
      <c r="B260" s="24"/>
      <c r="C260" s="17"/>
      <c r="D260" s="16">
        <v>126</v>
      </c>
      <c r="E260" s="15" t="s">
        <v>1235</v>
      </c>
    </row>
    <row r="261" spans="2:5" ht="15">
      <c r="B261" s="18"/>
      <c r="C261" s="17"/>
      <c r="D261" s="16">
        <v>127</v>
      </c>
      <c r="E261" s="15" t="s">
        <v>1234</v>
      </c>
    </row>
    <row r="262" spans="2:5" ht="15">
      <c r="B262" s="18"/>
      <c r="C262" s="17"/>
      <c r="D262" s="16">
        <v>128</v>
      </c>
      <c r="E262" s="15" t="s">
        <v>1233</v>
      </c>
    </row>
    <row r="263" spans="2:5" ht="15">
      <c r="B263" s="18"/>
      <c r="C263" s="17"/>
      <c r="D263" s="16">
        <v>129</v>
      </c>
      <c r="E263" s="15" t="s">
        <v>1232</v>
      </c>
    </row>
    <row r="264" spans="2:5" ht="15">
      <c r="B264" s="18"/>
      <c r="C264" s="17"/>
      <c r="D264" s="16">
        <v>130</v>
      </c>
      <c r="E264" s="15" t="s">
        <v>1231</v>
      </c>
    </row>
    <row r="265" spans="2:5" ht="15">
      <c r="B265" s="18"/>
      <c r="C265" s="17"/>
      <c r="D265" s="16">
        <v>131</v>
      </c>
      <c r="E265" s="15" t="s">
        <v>1230</v>
      </c>
    </row>
    <row r="266" spans="2:5" ht="15">
      <c r="B266" s="18"/>
      <c r="C266" s="17"/>
      <c r="D266" s="16">
        <v>132</v>
      </c>
      <c r="E266" s="15" t="s">
        <v>1229</v>
      </c>
    </row>
    <row r="267" spans="2:5" ht="15">
      <c r="B267" s="18"/>
      <c r="C267" s="17"/>
      <c r="D267" s="16">
        <v>133</v>
      </c>
      <c r="E267" s="15" t="s">
        <v>1228</v>
      </c>
    </row>
    <row r="268" spans="2:5" ht="15">
      <c r="B268" s="18"/>
      <c r="C268" s="17"/>
      <c r="D268" s="16">
        <v>134</v>
      </c>
      <c r="E268" s="15" t="s">
        <v>1227</v>
      </c>
    </row>
    <row r="269" spans="2:5" ht="15">
      <c r="B269" s="18"/>
      <c r="C269" s="17"/>
      <c r="D269" s="16">
        <v>135</v>
      </c>
      <c r="E269" s="15" t="s">
        <v>1226</v>
      </c>
    </row>
    <row r="270" spans="2:5" ht="15">
      <c r="B270" s="18"/>
      <c r="C270" s="17"/>
      <c r="D270" s="16">
        <v>136</v>
      </c>
      <c r="E270" s="15" t="s">
        <v>1225</v>
      </c>
    </row>
    <row r="271" spans="2:5" ht="15">
      <c r="B271" s="24"/>
      <c r="C271" s="17"/>
      <c r="D271" s="16">
        <v>137</v>
      </c>
      <c r="E271" s="15" t="s">
        <v>1224</v>
      </c>
    </row>
    <row r="272" spans="2:5" ht="15">
      <c r="B272" s="18"/>
      <c r="C272" s="17"/>
      <c r="D272" s="16">
        <v>138</v>
      </c>
      <c r="E272" s="15" t="s">
        <v>1223</v>
      </c>
    </row>
    <row r="273" spans="2:5" ht="15">
      <c r="B273" s="18"/>
      <c r="C273" s="17"/>
      <c r="D273" s="16">
        <v>139</v>
      </c>
      <c r="E273" s="15" t="s">
        <v>1222</v>
      </c>
    </row>
    <row r="274" spans="2:5" ht="15">
      <c r="B274" s="18"/>
      <c r="C274" s="17"/>
      <c r="D274" s="16">
        <v>140</v>
      </c>
      <c r="E274" s="15" t="s">
        <v>1221</v>
      </c>
    </row>
    <row r="275" spans="2:5" ht="15">
      <c r="B275" s="18"/>
      <c r="C275" s="17"/>
      <c r="D275" s="16">
        <v>141</v>
      </c>
      <c r="E275" s="15" t="s">
        <v>1220</v>
      </c>
    </row>
    <row r="276" spans="2:5" ht="15">
      <c r="B276" s="18"/>
      <c r="C276" s="17"/>
      <c r="D276" s="16">
        <v>142</v>
      </c>
      <c r="E276" s="15" t="s">
        <v>1219</v>
      </c>
    </row>
    <row r="277" spans="2:5" ht="15">
      <c r="B277" s="18"/>
      <c r="C277" s="17"/>
      <c r="D277" s="16">
        <v>143</v>
      </c>
      <c r="E277" s="15" t="s">
        <v>1218</v>
      </c>
    </row>
    <row r="278" spans="2:5" ht="15">
      <c r="B278" s="18"/>
      <c r="C278" s="17"/>
      <c r="D278" s="16">
        <v>144</v>
      </c>
      <c r="E278" s="15" t="s">
        <v>1217</v>
      </c>
    </row>
    <row r="279" spans="2:5" ht="15">
      <c r="B279" s="18"/>
      <c r="C279" s="17"/>
      <c r="D279" s="16">
        <v>145</v>
      </c>
      <c r="E279" s="15" t="s">
        <v>1216</v>
      </c>
    </row>
    <row r="280" spans="2:5" ht="15">
      <c r="B280" s="18"/>
      <c r="C280" s="17"/>
      <c r="D280" s="16">
        <v>146</v>
      </c>
      <c r="E280" s="15" t="s">
        <v>1215</v>
      </c>
    </row>
    <row r="281" spans="2:5" ht="15">
      <c r="B281" s="18"/>
      <c r="C281" s="17"/>
      <c r="D281" s="16">
        <v>147</v>
      </c>
      <c r="E281" s="15" t="s">
        <v>1214</v>
      </c>
    </row>
    <row r="282" spans="2:5" ht="15">
      <c r="B282" s="24"/>
      <c r="C282" s="17"/>
      <c r="D282" s="16">
        <v>148</v>
      </c>
      <c r="E282" s="15" t="s">
        <v>1213</v>
      </c>
    </row>
    <row r="283" spans="2:5" ht="15">
      <c r="B283" s="18"/>
      <c r="C283" s="17"/>
      <c r="D283" s="16">
        <v>149</v>
      </c>
      <c r="E283" s="15" t="s">
        <v>1212</v>
      </c>
    </row>
    <row r="284" spans="2:5" ht="15">
      <c r="B284" s="18"/>
      <c r="C284" s="17"/>
      <c r="D284" s="16">
        <v>150</v>
      </c>
      <c r="E284" s="15" t="s">
        <v>1211</v>
      </c>
    </row>
    <row r="285" spans="2:5" ht="15">
      <c r="B285" s="18"/>
      <c r="C285" s="17"/>
      <c r="D285" s="16">
        <v>151</v>
      </c>
      <c r="E285" s="15" t="s">
        <v>1210</v>
      </c>
    </row>
    <row r="286" spans="2:5" ht="15">
      <c r="B286" s="18"/>
      <c r="C286" s="17"/>
      <c r="D286" s="16">
        <v>152</v>
      </c>
      <c r="E286" s="15" t="s">
        <v>1209</v>
      </c>
    </row>
    <row r="287" spans="2:5" ht="15">
      <c r="B287" s="18"/>
      <c r="C287" s="17"/>
      <c r="D287" s="16">
        <v>213</v>
      </c>
      <c r="E287" s="15" t="s">
        <v>1252</v>
      </c>
    </row>
    <row r="288" spans="2:5" ht="25.5">
      <c r="B288" s="18"/>
      <c r="C288" s="17"/>
      <c r="D288" s="16">
        <v>413</v>
      </c>
      <c r="E288" s="15" t="s">
        <v>1266</v>
      </c>
    </row>
    <row r="289" spans="2:5" ht="26.25" thickBot="1">
      <c r="B289" s="18"/>
      <c r="C289" s="17"/>
      <c r="D289" s="16">
        <v>610</v>
      </c>
      <c r="E289" s="15" t="s">
        <v>1246</v>
      </c>
    </row>
    <row r="290" spans="2:8" ht="15">
      <c r="B290" s="22" t="str">
        <f>HYPERLINK("#'"&amp;$H290&amp;"'!A1",MID($H290,5,4))</f>
        <v>S072</v>
      </c>
      <c r="C290" s="21" t="s">
        <v>1265</v>
      </c>
      <c r="D290" s="20">
        <v>121</v>
      </c>
      <c r="E290" s="19" t="s">
        <v>1240</v>
      </c>
      <c r="H290" t="s">
        <v>1264</v>
      </c>
    </row>
    <row r="291" spans="2:5" ht="15">
      <c r="B291" s="18"/>
      <c r="C291" s="17"/>
      <c r="D291" s="16">
        <v>122</v>
      </c>
      <c r="E291" s="15" t="s">
        <v>1239</v>
      </c>
    </row>
    <row r="292" spans="2:5" ht="15">
      <c r="B292" s="18"/>
      <c r="C292" s="17"/>
      <c r="D292" s="16">
        <v>123</v>
      </c>
      <c r="E292" s="15" t="s">
        <v>1238</v>
      </c>
    </row>
    <row r="293" spans="2:5" ht="15">
      <c r="B293" s="24"/>
      <c r="C293" s="17"/>
      <c r="D293" s="16">
        <v>124</v>
      </c>
      <c r="E293" s="15" t="s">
        <v>1237</v>
      </c>
    </row>
    <row r="294" spans="2:5" ht="15">
      <c r="B294" s="18"/>
      <c r="C294" s="17"/>
      <c r="D294" s="16">
        <v>125</v>
      </c>
      <c r="E294" s="15" t="s">
        <v>1236</v>
      </c>
    </row>
    <row r="295" spans="2:5" ht="15">
      <c r="B295" s="18"/>
      <c r="C295" s="17"/>
      <c r="D295" s="16">
        <v>126</v>
      </c>
      <c r="E295" s="15" t="s">
        <v>1235</v>
      </c>
    </row>
    <row r="296" spans="2:5" ht="15">
      <c r="B296" s="18"/>
      <c r="C296" s="17"/>
      <c r="D296" s="16">
        <v>127</v>
      </c>
      <c r="E296" s="15" t="s">
        <v>1234</v>
      </c>
    </row>
    <row r="297" spans="2:5" ht="15">
      <c r="B297" s="18"/>
      <c r="C297" s="17"/>
      <c r="D297" s="16">
        <v>128</v>
      </c>
      <c r="E297" s="15" t="s">
        <v>1233</v>
      </c>
    </row>
    <row r="298" spans="2:5" ht="15">
      <c r="B298" s="18"/>
      <c r="C298" s="17"/>
      <c r="D298" s="16">
        <v>129</v>
      </c>
      <c r="E298" s="15" t="s">
        <v>1232</v>
      </c>
    </row>
    <row r="299" spans="2:5" ht="15">
      <c r="B299" s="18"/>
      <c r="C299" s="17"/>
      <c r="D299" s="16">
        <v>130</v>
      </c>
      <c r="E299" s="15" t="s">
        <v>1231</v>
      </c>
    </row>
    <row r="300" spans="2:5" ht="15">
      <c r="B300" s="18"/>
      <c r="C300" s="17"/>
      <c r="D300" s="16">
        <v>131</v>
      </c>
      <c r="E300" s="15" t="s">
        <v>1230</v>
      </c>
    </row>
    <row r="301" spans="2:5" ht="15">
      <c r="B301" s="18"/>
      <c r="C301" s="17"/>
      <c r="D301" s="16">
        <v>132</v>
      </c>
      <c r="E301" s="15" t="s">
        <v>1229</v>
      </c>
    </row>
    <row r="302" spans="2:5" ht="15">
      <c r="B302" s="18"/>
      <c r="C302" s="17"/>
      <c r="D302" s="16">
        <v>133</v>
      </c>
      <c r="E302" s="15" t="s">
        <v>1228</v>
      </c>
    </row>
    <row r="303" spans="2:5" ht="15">
      <c r="B303" s="18"/>
      <c r="C303" s="17"/>
      <c r="D303" s="16">
        <v>134</v>
      </c>
      <c r="E303" s="15" t="s">
        <v>1227</v>
      </c>
    </row>
    <row r="304" spans="2:5" ht="15">
      <c r="B304" s="24"/>
      <c r="C304" s="17"/>
      <c r="D304" s="16">
        <v>135</v>
      </c>
      <c r="E304" s="15" t="s">
        <v>1226</v>
      </c>
    </row>
    <row r="305" spans="2:5" ht="15">
      <c r="B305" s="18"/>
      <c r="C305" s="17"/>
      <c r="D305" s="16">
        <v>136</v>
      </c>
      <c r="E305" s="15" t="s">
        <v>1225</v>
      </c>
    </row>
    <row r="306" spans="2:5" ht="15">
      <c r="B306" s="18"/>
      <c r="C306" s="17"/>
      <c r="D306" s="16">
        <v>137</v>
      </c>
      <c r="E306" s="15" t="s">
        <v>1224</v>
      </c>
    </row>
    <row r="307" spans="2:5" ht="15">
      <c r="B307" s="18"/>
      <c r="C307" s="17"/>
      <c r="D307" s="16">
        <v>138</v>
      </c>
      <c r="E307" s="15" t="s">
        <v>1223</v>
      </c>
    </row>
    <row r="308" spans="2:5" ht="15">
      <c r="B308" s="18"/>
      <c r="C308" s="17"/>
      <c r="D308" s="16">
        <v>139</v>
      </c>
      <c r="E308" s="15" t="s">
        <v>1222</v>
      </c>
    </row>
    <row r="309" spans="2:5" ht="15">
      <c r="B309" s="18"/>
      <c r="C309" s="17"/>
      <c r="D309" s="16">
        <v>140</v>
      </c>
      <c r="E309" s="15" t="s">
        <v>1221</v>
      </c>
    </row>
    <row r="310" spans="2:5" ht="15">
      <c r="B310" s="18"/>
      <c r="C310" s="17"/>
      <c r="D310" s="16">
        <v>141</v>
      </c>
      <c r="E310" s="15" t="s">
        <v>1220</v>
      </c>
    </row>
    <row r="311" spans="2:5" ht="15">
      <c r="B311" s="18"/>
      <c r="C311" s="17"/>
      <c r="D311" s="16">
        <v>142</v>
      </c>
      <c r="E311" s="15" t="s">
        <v>1219</v>
      </c>
    </row>
    <row r="312" spans="2:5" ht="15">
      <c r="B312" s="18"/>
      <c r="C312" s="17"/>
      <c r="D312" s="16">
        <v>143</v>
      </c>
      <c r="E312" s="15" t="s">
        <v>1218</v>
      </c>
    </row>
    <row r="313" spans="2:5" ht="15">
      <c r="B313" s="18"/>
      <c r="C313" s="17"/>
      <c r="D313" s="16">
        <v>144</v>
      </c>
      <c r="E313" s="15" t="s">
        <v>1217</v>
      </c>
    </row>
    <row r="314" spans="2:5" ht="15">
      <c r="B314" s="18"/>
      <c r="C314" s="17"/>
      <c r="D314" s="16">
        <v>145</v>
      </c>
      <c r="E314" s="15" t="s">
        <v>1216</v>
      </c>
    </row>
    <row r="315" spans="2:5" ht="15">
      <c r="B315" s="24"/>
      <c r="C315" s="17"/>
      <c r="D315" s="16">
        <v>146</v>
      </c>
      <c r="E315" s="15" t="s">
        <v>1215</v>
      </c>
    </row>
    <row r="316" spans="2:5" ht="15">
      <c r="B316" s="18"/>
      <c r="C316" s="17"/>
      <c r="D316" s="16">
        <v>147</v>
      </c>
      <c r="E316" s="15" t="s">
        <v>1214</v>
      </c>
    </row>
    <row r="317" spans="2:5" ht="15">
      <c r="B317" s="18"/>
      <c r="C317" s="17"/>
      <c r="D317" s="16">
        <v>148</v>
      </c>
      <c r="E317" s="15" t="s">
        <v>1213</v>
      </c>
    </row>
    <row r="318" spans="2:5" ht="15">
      <c r="B318" s="18"/>
      <c r="C318" s="17"/>
      <c r="D318" s="16">
        <v>149</v>
      </c>
      <c r="E318" s="15" t="s">
        <v>1212</v>
      </c>
    </row>
    <row r="319" spans="2:5" ht="15">
      <c r="B319" s="18"/>
      <c r="C319" s="17"/>
      <c r="D319" s="16">
        <v>150</v>
      </c>
      <c r="E319" s="15" t="s">
        <v>1211</v>
      </c>
    </row>
    <row r="320" spans="2:5" ht="15">
      <c r="B320" s="18"/>
      <c r="C320" s="17"/>
      <c r="D320" s="16">
        <v>151</v>
      </c>
      <c r="E320" s="15" t="s">
        <v>1210</v>
      </c>
    </row>
    <row r="321" spans="2:5" ht="15">
      <c r="B321" s="18"/>
      <c r="C321" s="17"/>
      <c r="D321" s="16">
        <v>152</v>
      </c>
      <c r="E321" s="15" t="s">
        <v>1209</v>
      </c>
    </row>
    <row r="322" spans="2:5" ht="26.25" thickBot="1">
      <c r="B322" s="18"/>
      <c r="C322" s="17"/>
      <c r="D322" s="16" t="s">
        <v>1263</v>
      </c>
      <c r="E322" s="15" t="s">
        <v>1262</v>
      </c>
    </row>
    <row r="323" spans="2:8" ht="25.5">
      <c r="B323" s="22" t="str">
        <f>HYPERLINK("#'"&amp;$H323&amp;"'!A1",MID($H323,5,4))</f>
        <v>S155</v>
      </c>
      <c r="C323" s="21" t="s">
        <v>1261</v>
      </c>
      <c r="D323" s="20">
        <v>121</v>
      </c>
      <c r="E323" s="19" t="s">
        <v>1240</v>
      </c>
      <c r="H323" t="s">
        <v>1260</v>
      </c>
    </row>
    <row r="324" spans="2:5" ht="15">
      <c r="B324" s="18"/>
      <c r="C324" s="17"/>
      <c r="D324" s="16">
        <v>122</v>
      </c>
      <c r="E324" s="15" t="s">
        <v>1239</v>
      </c>
    </row>
    <row r="325" spans="2:5" ht="15">
      <c r="B325" s="18"/>
      <c r="C325" s="17"/>
      <c r="D325" s="16">
        <v>123</v>
      </c>
      <c r="E325" s="15" t="s">
        <v>1238</v>
      </c>
    </row>
    <row r="326" spans="2:5" ht="15">
      <c r="B326" s="24"/>
      <c r="C326" s="17"/>
      <c r="D326" s="16">
        <v>124</v>
      </c>
      <c r="E326" s="15" t="s">
        <v>1237</v>
      </c>
    </row>
    <row r="327" spans="2:5" ht="15">
      <c r="B327" s="18"/>
      <c r="C327" s="17"/>
      <c r="D327" s="16">
        <v>125</v>
      </c>
      <c r="E327" s="15" t="s">
        <v>1236</v>
      </c>
    </row>
    <row r="328" spans="2:5" ht="15">
      <c r="B328" s="18"/>
      <c r="C328" s="17"/>
      <c r="D328" s="16">
        <v>126</v>
      </c>
      <c r="E328" s="15" t="s">
        <v>1235</v>
      </c>
    </row>
    <row r="329" spans="2:5" ht="15">
      <c r="B329" s="18"/>
      <c r="C329" s="17"/>
      <c r="D329" s="16">
        <v>127</v>
      </c>
      <c r="E329" s="15" t="s">
        <v>1234</v>
      </c>
    </row>
    <row r="330" spans="2:5" ht="15">
      <c r="B330" s="18"/>
      <c r="C330" s="17"/>
      <c r="D330" s="16">
        <v>128</v>
      </c>
      <c r="E330" s="15" t="s">
        <v>1233</v>
      </c>
    </row>
    <row r="331" spans="2:5" ht="15">
      <c r="B331" s="18"/>
      <c r="C331" s="17"/>
      <c r="D331" s="16">
        <v>129</v>
      </c>
      <c r="E331" s="15" t="s">
        <v>1232</v>
      </c>
    </row>
    <row r="332" spans="2:5" ht="15">
      <c r="B332" s="18"/>
      <c r="C332" s="17"/>
      <c r="D332" s="16">
        <v>130</v>
      </c>
      <c r="E332" s="15" t="s">
        <v>1231</v>
      </c>
    </row>
    <row r="333" spans="2:5" ht="15">
      <c r="B333" s="18"/>
      <c r="C333" s="17"/>
      <c r="D333" s="16">
        <v>131</v>
      </c>
      <c r="E333" s="15" t="s">
        <v>1230</v>
      </c>
    </row>
    <row r="334" spans="2:5" ht="15">
      <c r="B334" s="18"/>
      <c r="C334" s="17"/>
      <c r="D334" s="16">
        <v>132</v>
      </c>
      <c r="E334" s="15" t="s">
        <v>1229</v>
      </c>
    </row>
    <row r="335" spans="2:5" ht="15">
      <c r="B335" s="18"/>
      <c r="C335" s="17"/>
      <c r="D335" s="16">
        <v>133</v>
      </c>
      <c r="E335" s="15" t="s">
        <v>1228</v>
      </c>
    </row>
    <row r="336" spans="2:5" ht="15">
      <c r="B336" s="18"/>
      <c r="C336" s="17"/>
      <c r="D336" s="16">
        <v>134</v>
      </c>
      <c r="E336" s="15" t="s">
        <v>1227</v>
      </c>
    </row>
    <row r="337" spans="2:5" ht="15">
      <c r="B337" s="24"/>
      <c r="C337" s="17"/>
      <c r="D337" s="16">
        <v>135</v>
      </c>
      <c r="E337" s="15" t="s">
        <v>1226</v>
      </c>
    </row>
    <row r="338" spans="2:5" ht="15">
      <c r="B338" s="18"/>
      <c r="C338" s="17"/>
      <c r="D338" s="16">
        <v>136</v>
      </c>
      <c r="E338" s="15" t="s">
        <v>1225</v>
      </c>
    </row>
    <row r="339" spans="2:5" ht="15">
      <c r="B339" s="18"/>
      <c r="C339" s="17"/>
      <c r="D339" s="16">
        <v>137</v>
      </c>
      <c r="E339" s="15" t="s">
        <v>1224</v>
      </c>
    </row>
    <row r="340" spans="2:5" ht="15">
      <c r="B340" s="18"/>
      <c r="C340" s="17"/>
      <c r="D340" s="16">
        <v>138</v>
      </c>
      <c r="E340" s="15" t="s">
        <v>1223</v>
      </c>
    </row>
    <row r="341" spans="2:5" ht="15">
      <c r="B341" s="18"/>
      <c r="C341" s="17"/>
      <c r="D341" s="16">
        <v>139</v>
      </c>
      <c r="E341" s="15" t="s">
        <v>1222</v>
      </c>
    </row>
    <row r="342" spans="2:5" ht="15">
      <c r="B342" s="18"/>
      <c r="C342" s="17"/>
      <c r="D342" s="16">
        <v>140</v>
      </c>
      <c r="E342" s="15" t="s">
        <v>1221</v>
      </c>
    </row>
    <row r="343" spans="2:5" ht="15">
      <c r="B343" s="18"/>
      <c r="C343" s="17"/>
      <c r="D343" s="16">
        <v>141</v>
      </c>
      <c r="E343" s="15" t="s">
        <v>1220</v>
      </c>
    </row>
    <row r="344" spans="2:5" ht="15">
      <c r="B344" s="18"/>
      <c r="C344" s="17"/>
      <c r="D344" s="16">
        <v>142</v>
      </c>
      <c r="E344" s="15" t="s">
        <v>1219</v>
      </c>
    </row>
    <row r="345" spans="2:5" ht="15">
      <c r="B345" s="18"/>
      <c r="C345" s="17"/>
      <c r="D345" s="16">
        <v>143</v>
      </c>
      <c r="E345" s="15" t="s">
        <v>1218</v>
      </c>
    </row>
    <row r="346" spans="2:5" ht="15">
      <c r="B346" s="18"/>
      <c r="C346" s="17"/>
      <c r="D346" s="16">
        <v>144</v>
      </c>
      <c r="E346" s="15" t="s">
        <v>1217</v>
      </c>
    </row>
    <row r="347" spans="2:5" ht="15">
      <c r="B347" s="18"/>
      <c r="C347" s="17"/>
      <c r="D347" s="16">
        <v>145</v>
      </c>
      <c r="E347" s="15" t="s">
        <v>1216</v>
      </c>
    </row>
    <row r="348" spans="2:5" ht="15">
      <c r="B348" s="24"/>
      <c r="C348" s="17"/>
      <c r="D348" s="16">
        <v>146</v>
      </c>
      <c r="E348" s="15" t="s">
        <v>1215</v>
      </c>
    </row>
    <row r="349" spans="2:5" ht="15">
      <c r="B349" s="18"/>
      <c r="C349" s="17"/>
      <c r="D349" s="16">
        <v>147</v>
      </c>
      <c r="E349" s="15" t="s">
        <v>1214</v>
      </c>
    </row>
    <row r="350" spans="2:5" ht="15">
      <c r="B350" s="18"/>
      <c r="C350" s="17"/>
      <c r="D350" s="16">
        <v>148</v>
      </c>
      <c r="E350" s="15" t="s">
        <v>1213</v>
      </c>
    </row>
    <row r="351" spans="2:5" ht="15">
      <c r="B351" s="18"/>
      <c r="C351" s="17"/>
      <c r="D351" s="16">
        <v>149</v>
      </c>
      <c r="E351" s="15" t="s">
        <v>1212</v>
      </c>
    </row>
    <row r="352" spans="2:5" ht="15">
      <c r="B352" s="18"/>
      <c r="C352" s="17"/>
      <c r="D352" s="16">
        <v>150</v>
      </c>
      <c r="E352" s="15" t="s">
        <v>1211</v>
      </c>
    </row>
    <row r="353" spans="2:5" ht="15">
      <c r="B353" s="18"/>
      <c r="C353" s="17"/>
      <c r="D353" s="16">
        <v>151</v>
      </c>
      <c r="E353" s="15" t="s">
        <v>1210</v>
      </c>
    </row>
    <row r="354" spans="2:5" ht="15">
      <c r="B354" s="18"/>
      <c r="C354" s="17"/>
      <c r="D354" s="16">
        <v>152</v>
      </c>
      <c r="E354" s="15" t="s">
        <v>1209</v>
      </c>
    </row>
    <row r="355" spans="2:5" ht="15.75" thickBot="1">
      <c r="B355" s="14"/>
      <c r="C355" s="13"/>
      <c r="D355" s="12" t="s">
        <v>1259</v>
      </c>
      <c r="E355" s="11" t="s">
        <v>1258</v>
      </c>
    </row>
    <row r="356" spans="2:8" ht="25.5">
      <c r="B356" s="22" t="str">
        <f>HYPERLINK("#'"&amp;$H356&amp;"'!A1",MID($H356,5,4))</f>
        <v>S174</v>
      </c>
      <c r="C356" s="21" t="s">
        <v>1257</v>
      </c>
      <c r="D356" s="20">
        <v>121</v>
      </c>
      <c r="E356" s="19" t="s">
        <v>1240</v>
      </c>
      <c r="H356" t="s">
        <v>1256</v>
      </c>
    </row>
    <row r="357" spans="2:5" ht="15">
      <c r="B357" s="18"/>
      <c r="C357" s="17"/>
      <c r="D357" s="16">
        <v>122</v>
      </c>
      <c r="E357" s="15" t="s">
        <v>1239</v>
      </c>
    </row>
    <row r="358" spans="2:5" ht="15">
      <c r="B358" s="18"/>
      <c r="C358" s="17"/>
      <c r="D358" s="16">
        <v>123</v>
      </c>
      <c r="E358" s="15" t="s">
        <v>1238</v>
      </c>
    </row>
    <row r="359" spans="2:5" ht="15">
      <c r="B359" s="24"/>
      <c r="C359" s="17"/>
      <c r="D359" s="16">
        <v>124</v>
      </c>
      <c r="E359" s="15" t="s">
        <v>1237</v>
      </c>
    </row>
    <row r="360" spans="2:5" ht="15">
      <c r="B360" s="18"/>
      <c r="C360" s="17"/>
      <c r="D360" s="16">
        <v>125</v>
      </c>
      <c r="E360" s="15" t="s">
        <v>1236</v>
      </c>
    </row>
    <row r="361" spans="2:5" ht="15">
      <c r="B361" s="18"/>
      <c r="C361" s="17"/>
      <c r="D361" s="16">
        <v>126</v>
      </c>
      <c r="E361" s="15" t="s">
        <v>1235</v>
      </c>
    </row>
    <row r="362" spans="2:5" ht="15">
      <c r="B362" s="18"/>
      <c r="C362" s="17"/>
      <c r="D362" s="16">
        <v>127</v>
      </c>
      <c r="E362" s="15" t="s">
        <v>1234</v>
      </c>
    </row>
    <row r="363" spans="2:5" ht="15">
      <c r="B363" s="18"/>
      <c r="C363" s="17"/>
      <c r="D363" s="16">
        <v>128</v>
      </c>
      <c r="E363" s="15" t="s">
        <v>1233</v>
      </c>
    </row>
    <row r="364" spans="2:5" ht="15">
      <c r="B364" s="18"/>
      <c r="C364" s="17"/>
      <c r="D364" s="16">
        <v>129</v>
      </c>
      <c r="E364" s="15" t="s">
        <v>1232</v>
      </c>
    </row>
    <row r="365" spans="2:5" ht="15">
      <c r="B365" s="18"/>
      <c r="C365" s="17"/>
      <c r="D365" s="16">
        <v>130</v>
      </c>
      <c r="E365" s="15" t="s">
        <v>1231</v>
      </c>
    </row>
    <row r="366" spans="2:5" ht="15">
      <c r="B366" s="18"/>
      <c r="C366" s="17"/>
      <c r="D366" s="16">
        <v>131</v>
      </c>
      <c r="E366" s="15" t="s">
        <v>1230</v>
      </c>
    </row>
    <row r="367" spans="2:5" ht="15">
      <c r="B367" s="18"/>
      <c r="C367" s="17"/>
      <c r="D367" s="16">
        <v>132</v>
      </c>
      <c r="E367" s="15" t="s">
        <v>1229</v>
      </c>
    </row>
    <row r="368" spans="2:5" ht="15">
      <c r="B368" s="18"/>
      <c r="C368" s="17"/>
      <c r="D368" s="16">
        <v>133</v>
      </c>
      <c r="E368" s="15" t="s">
        <v>1228</v>
      </c>
    </row>
    <row r="369" spans="2:5" ht="15">
      <c r="B369" s="18"/>
      <c r="C369" s="17"/>
      <c r="D369" s="16">
        <v>134</v>
      </c>
      <c r="E369" s="15" t="s">
        <v>1227</v>
      </c>
    </row>
    <row r="370" spans="2:5" ht="15">
      <c r="B370" s="24"/>
      <c r="C370" s="17"/>
      <c r="D370" s="16">
        <v>135</v>
      </c>
      <c r="E370" s="15" t="s">
        <v>1226</v>
      </c>
    </row>
    <row r="371" spans="2:5" ht="15">
      <c r="B371" s="18"/>
      <c r="C371" s="17"/>
      <c r="D371" s="16">
        <v>136</v>
      </c>
      <c r="E371" s="15" t="s">
        <v>1225</v>
      </c>
    </row>
    <row r="372" spans="2:5" ht="15">
      <c r="B372" s="18"/>
      <c r="C372" s="17"/>
      <c r="D372" s="16">
        <v>137</v>
      </c>
      <c r="E372" s="15" t="s">
        <v>1224</v>
      </c>
    </row>
    <row r="373" spans="2:5" ht="15">
      <c r="B373" s="18"/>
      <c r="C373" s="17"/>
      <c r="D373" s="16">
        <v>138</v>
      </c>
      <c r="E373" s="15" t="s">
        <v>1223</v>
      </c>
    </row>
    <row r="374" spans="2:5" ht="15">
      <c r="B374" s="18"/>
      <c r="C374" s="17"/>
      <c r="D374" s="16">
        <v>139</v>
      </c>
      <c r="E374" s="15" t="s">
        <v>1222</v>
      </c>
    </row>
    <row r="375" spans="2:5" ht="15">
      <c r="B375" s="18"/>
      <c r="C375" s="17"/>
      <c r="D375" s="16">
        <v>140</v>
      </c>
      <c r="E375" s="15" t="s">
        <v>1221</v>
      </c>
    </row>
    <row r="376" spans="2:5" ht="15">
      <c r="B376" s="18"/>
      <c r="C376" s="17"/>
      <c r="D376" s="16">
        <v>141</v>
      </c>
      <c r="E376" s="15" t="s">
        <v>1220</v>
      </c>
    </row>
    <row r="377" spans="2:5" ht="15">
      <c r="B377" s="18"/>
      <c r="C377" s="17"/>
      <c r="D377" s="16">
        <v>142</v>
      </c>
      <c r="E377" s="15" t="s">
        <v>1219</v>
      </c>
    </row>
    <row r="378" spans="2:5" ht="15">
      <c r="B378" s="18"/>
      <c r="C378" s="17"/>
      <c r="D378" s="16">
        <v>143</v>
      </c>
      <c r="E378" s="15" t="s">
        <v>1218</v>
      </c>
    </row>
    <row r="379" spans="2:5" ht="15">
      <c r="B379" s="18"/>
      <c r="C379" s="17"/>
      <c r="D379" s="16">
        <v>144</v>
      </c>
      <c r="E379" s="15" t="s">
        <v>1217</v>
      </c>
    </row>
    <row r="380" spans="2:5" ht="15">
      <c r="B380" s="18"/>
      <c r="C380" s="17"/>
      <c r="D380" s="16">
        <v>145</v>
      </c>
      <c r="E380" s="15" t="s">
        <v>1216</v>
      </c>
    </row>
    <row r="381" spans="2:5" ht="15">
      <c r="B381" s="24"/>
      <c r="C381" s="17"/>
      <c r="D381" s="16">
        <v>146</v>
      </c>
      <c r="E381" s="15" t="s">
        <v>1215</v>
      </c>
    </row>
    <row r="382" spans="2:5" ht="15">
      <c r="B382" s="18"/>
      <c r="C382" s="17"/>
      <c r="D382" s="16">
        <v>147</v>
      </c>
      <c r="E382" s="15" t="s">
        <v>1214</v>
      </c>
    </row>
    <row r="383" spans="2:5" ht="15">
      <c r="B383" s="18"/>
      <c r="C383" s="17"/>
      <c r="D383" s="16">
        <v>148</v>
      </c>
      <c r="E383" s="15" t="s">
        <v>1213</v>
      </c>
    </row>
    <row r="384" spans="2:5" ht="15">
      <c r="B384" s="18"/>
      <c r="C384" s="17"/>
      <c r="D384" s="16">
        <v>149</v>
      </c>
      <c r="E384" s="15" t="s">
        <v>1212</v>
      </c>
    </row>
    <row r="385" spans="2:5" ht="15">
      <c r="B385" s="18"/>
      <c r="C385" s="17"/>
      <c r="D385" s="16">
        <v>150</v>
      </c>
      <c r="E385" s="15" t="s">
        <v>1211</v>
      </c>
    </row>
    <row r="386" spans="2:5" ht="15">
      <c r="B386" s="18"/>
      <c r="C386" s="17"/>
      <c r="D386" s="16">
        <v>151</v>
      </c>
      <c r="E386" s="15" t="s">
        <v>1210</v>
      </c>
    </row>
    <row r="387" spans="2:5" ht="15">
      <c r="B387" s="18"/>
      <c r="C387" s="17"/>
      <c r="D387" s="16">
        <v>152</v>
      </c>
      <c r="E387" s="15" t="s">
        <v>1209</v>
      </c>
    </row>
    <row r="388" spans="2:5" ht="15.75" thickBot="1">
      <c r="B388" s="14"/>
      <c r="C388" s="13"/>
      <c r="D388" s="12">
        <v>211</v>
      </c>
      <c r="E388" s="11" t="s">
        <v>1255</v>
      </c>
    </row>
    <row r="389" spans="2:8" ht="15">
      <c r="B389" s="24" t="str">
        <f>HYPERLINK("#'"&amp;$H389&amp;"'!A1",MID($H389,5,4))</f>
        <v>S176</v>
      </c>
      <c r="C389" s="17" t="s">
        <v>1254</v>
      </c>
      <c r="D389" s="16">
        <v>121</v>
      </c>
      <c r="E389" s="15" t="s">
        <v>1240</v>
      </c>
      <c r="H389" t="s">
        <v>1253</v>
      </c>
    </row>
    <row r="390" spans="2:5" ht="15">
      <c r="B390" s="18"/>
      <c r="C390" s="17"/>
      <c r="D390" s="16">
        <v>122</v>
      </c>
      <c r="E390" s="15" t="s">
        <v>1239</v>
      </c>
    </row>
    <row r="391" spans="2:5" ht="15">
      <c r="B391" s="18"/>
      <c r="C391" s="17"/>
      <c r="D391" s="16">
        <v>123</v>
      </c>
      <c r="E391" s="15" t="s">
        <v>1238</v>
      </c>
    </row>
    <row r="392" spans="2:5" ht="15">
      <c r="B392" s="24"/>
      <c r="C392" s="17"/>
      <c r="D392" s="16">
        <v>124</v>
      </c>
      <c r="E392" s="15" t="s">
        <v>1237</v>
      </c>
    </row>
    <row r="393" spans="2:5" ht="15">
      <c r="B393" s="18"/>
      <c r="C393" s="17"/>
      <c r="D393" s="16">
        <v>125</v>
      </c>
      <c r="E393" s="15" t="s">
        <v>1236</v>
      </c>
    </row>
    <row r="394" spans="2:5" ht="15">
      <c r="B394" s="18"/>
      <c r="C394" s="17"/>
      <c r="D394" s="16">
        <v>126</v>
      </c>
      <c r="E394" s="15" t="s">
        <v>1235</v>
      </c>
    </row>
    <row r="395" spans="2:5" ht="15">
      <c r="B395" s="18"/>
      <c r="C395" s="17"/>
      <c r="D395" s="16">
        <v>127</v>
      </c>
      <c r="E395" s="15" t="s">
        <v>1234</v>
      </c>
    </row>
    <row r="396" spans="2:5" ht="15">
      <c r="B396" s="18"/>
      <c r="C396" s="17"/>
      <c r="D396" s="16">
        <v>128</v>
      </c>
      <c r="E396" s="15" t="s">
        <v>1233</v>
      </c>
    </row>
    <row r="397" spans="2:5" ht="15">
      <c r="B397" s="18"/>
      <c r="C397" s="17"/>
      <c r="D397" s="16">
        <v>129</v>
      </c>
      <c r="E397" s="15" t="s">
        <v>1232</v>
      </c>
    </row>
    <row r="398" spans="2:5" ht="15">
      <c r="B398" s="18"/>
      <c r="C398" s="17"/>
      <c r="D398" s="16">
        <v>130</v>
      </c>
      <c r="E398" s="15" t="s">
        <v>1231</v>
      </c>
    </row>
    <row r="399" spans="2:5" ht="15">
      <c r="B399" s="18"/>
      <c r="C399" s="17"/>
      <c r="D399" s="16">
        <v>131</v>
      </c>
      <c r="E399" s="15" t="s">
        <v>1230</v>
      </c>
    </row>
    <row r="400" spans="2:5" ht="15">
      <c r="B400" s="18"/>
      <c r="C400" s="17"/>
      <c r="D400" s="16">
        <v>132</v>
      </c>
      <c r="E400" s="15" t="s">
        <v>1229</v>
      </c>
    </row>
    <row r="401" spans="2:5" ht="15">
      <c r="B401" s="18"/>
      <c r="C401" s="17"/>
      <c r="D401" s="16">
        <v>133</v>
      </c>
      <c r="E401" s="15" t="s">
        <v>1228</v>
      </c>
    </row>
    <row r="402" spans="2:5" ht="15">
      <c r="B402" s="18"/>
      <c r="C402" s="17"/>
      <c r="D402" s="16">
        <v>134</v>
      </c>
      <c r="E402" s="15" t="s">
        <v>1227</v>
      </c>
    </row>
    <row r="403" spans="2:5" ht="15">
      <c r="B403" s="24"/>
      <c r="C403" s="17"/>
      <c r="D403" s="16">
        <v>135</v>
      </c>
      <c r="E403" s="15" t="s">
        <v>1226</v>
      </c>
    </row>
    <row r="404" spans="2:5" ht="15">
      <c r="B404" s="18"/>
      <c r="C404" s="17"/>
      <c r="D404" s="16">
        <v>136</v>
      </c>
      <c r="E404" s="15" t="s">
        <v>1225</v>
      </c>
    </row>
    <row r="405" spans="2:5" ht="15">
      <c r="B405" s="18"/>
      <c r="C405" s="17"/>
      <c r="D405" s="16">
        <v>137</v>
      </c>
      <c r="E405" s="15" t="s">
        <v>1224</v>
      </c>
    </row>
    <row r="406" spans="2:5" ht="15">
      <c r="B406" s="18"/>
      <c r="C406" s="17"/>
      <c r="D406" s="16">
        <v>138</v>
      </c>
      <c r="E406" s="15" t="s">
        <v>1223</v>
      </c>
    </row>
    <row r="407" spans="2:5" ht="15">
      <c r="B407" s="18"/>
      <c r="C407" s="17"/>
      <c r="D407" s="16">
        <v>139</v>
      </c>
      <c r="E407" s="15" t="s">
        <v>1222</v>
      </c>
    </row>
    <row r="408" spans="2:5" ht="15">
      <c r="B408" s="18"/>
      <c r="C408" s="17"/>
      <c r="D408" s="16">
        <v>140</v>
      </c>
      <c r="E408" s="15" t="s">
        <v>1221</v>
      </c>
    </row>
    <row r="409" spans="2:5" ht="15">
      <c r="B409" s="18"/>
      <c r="C409" s="17"/>
      <c r="D409" s="16">
        <v>141</v>
      </c>
      <c r="E409" s="15" t="s">
        <v>1220</v>
      </c>
    </row>
    <row r="410" spans="2:5" ht="15">
      <c r="B410" s="18"/>
      <c r="C410" s="17"/>
      <c r="D410" s="16">
        <v>142</v>
      </c>
      <c r="E410" s="15" t="s">
        <v>1219</v>
      </c>
    </row>
    <row r="411" spans="2:5" ht="15">
      <c r="B411" s="18"/>
      <c r="C411" s="17"/>
      <c r="D411" s="16">
        <v>143</v>
      </c>
      <c r="E411" s="15" t="s">
        <v>1218</v>
      </c>
    </row>
    <row r="412" spans="2:5" ht="15">
      <c r="B412" s="18"/>
      <c r="C412" s="17"/>
      <c r="D412" s="16">
        <v>144</v>
      </c>
      <c r="E412" s="15" t="s">
        <v>1217</v>
      </c>
    </row>
    <row r="413" spans="2:5" ht="15">
      <c r="B413" s="18"/>
      <c r="C413" s="17"/>
      <c r="D413" s="16">
        <v>145</v>
      </c>
      <c r="E413" s="15" t="s">
        <v>1216</v>
      </c>
    </row>
    <row r="414" spans="2:5" ht="15">
      <c r="B414" s="24"/>
      <c r="C414" s="17"/>
      <c r="D414" s="16">
        <v>146</v>
      </c>
      <c r="E414" s="15" t="s">
        <v>1215</v>
      </c>
    </row>
    <row r="415" spans="2:5" ht="15">
      <c r="B415" s="18"/>
      <c r="C415" s="17"/>
      <c r="D415" s="16">
        <v>147</v>
      </c>
      <c r="E415" s="15" t="s">
        <v>1214</v>
      </c>
    </row>
    <row r="416" spans="2:5" ht="15">
      <c r="B416" s="18"/>
      <c r="C416" s="17"/>
      <c r="D416" s="16">
        <v>148</v>
      </c>
      <c r="E416" s="15" t="s">
        <v>1213</v>
      </c>
    </row>
    <row r="417" spans="2:5" ht="15">
      <c r="B417" s="18"/>
      <c r="C417" s="17"/>
      <c r="D417" s="16">
        <v>149</v>
      </c>
      <c r="E417" s="15" t="s">
        <v>1212</v>
      </c>
    </row>
    <row r="418" spans="2:5" ht="15">
      <c r="B418" s="18"/>
      <c r="C418" s="17"/>
      <c r="D418" s="16">
        <v>150</v>
      </c>
      <c r="E418" s="15" t="s">
        <v>1211</v>
      </c>
    </row>
    <row r="419" spans="2:5" ht="15">
      <c r="B419" s="18"/>
      <c r="C419" s="17"/>
      <c r="D419" s="16">
        <v>151</v>
      </c>
      <c r="E419" s="15" t="s">
        <v>1210</v>
      </c>
    </row>
    <row r="420" spans="2:5" ht="15">
      <c r="B420" s="18"/>
      <c r="C420" s="17"/>
      <c r="D420" s="16">
        <v>152</v>
      </c>
      <c r="E420" s="15" t="s">
        <v>1209</v>
      </c>
    </row>
    <row r="421" spans="2:5" ht="15">
      <c r="B421" s="18"/>
      <c r="C421" s="17"/>
      <c r="D421" s="16">
        <v>213</v>
      </c>
      <c r="E421" s="15" t="s">
        <v>1252</v>
      </c>
    </row>
    <row r="422" spans="2:5" ht="26.25" thickBot="1">
      <c r="B422" s="14"/>
      <c r="C422" s="13"/>
      <c r="D422" s="12">
        <v>610</v>
      </c>
      <c r="E422" s="11" t="s">
        <v>1246</v>
      </c>
    </row>
    <row r="423" spans="2:8" ht="15">
      <c r="B423" s="22" t="str">
        <f>HYPERLINK("#'"&amp;$H423&amp;"'!A1",MID($H423,5,4))</f>
        <v>S241</v>
      </c>
      <c r="C423" s="21" t="s">
        <v>1251</v>
      </c>
      <c r="D423" s="20">
        <v>100</v>
      </c>
      <c r="E423" s="19" t="s">
        <v>1250</v>
      </c>
      <c r="H423" t="s">
        <v>1249</v>
      </c>
    </row>
    <row r="424" spans="2:5" ht="15">
      <c r="B424" s="18"/>
      <c r="C424" s="17"/>
      <c r="D424" s="16">
        <v>121</v>
      </c>
      <c r="E424" s="15" t="s">
        <v>1240</v>
      </c>
    </row>
    <row r="425" spans="2:5" ht="15">
      <c r="B425" s="24"/>
      <c r="C425" s="17"/>
      <c r="D425" s="16">
        <v>122</v>
      </c>
      <c r="E425" s="15" t="s">
        <v>1239</v>
      </c>
    </row>
    <row r="426" spans="2:5" ht="15">
      <c r="B426" s="18"/>
      <c r="C426" s="17"/>
      <c r="D426" s="16">
        <v>123</v>
      </c>
      <c r="E426" s="15" t="s">
        <v>1238</v>
      </c>
    </row>
    <row r="427" spans="2:5" ht="15">
      <c r="B427" s="18"/>
      <c r="C427" s="17"/>
      <c r="D427" s="16">
        <v>124</v>
      </c>
      <c r="E427" s="15" t="s">
        <v>1237</v>
      </c>
    </row>
    <row r="428" spans="2:5" ht="15">
      <c r="B428" s="18"/>
      <c r="C428" s="17"/>
      <c r="D428" s="16">
        <v>125</v>
      </c>
      <c r="E428" s="15" t="s">
        <v>1236</v>
      </c>
    </row>
    <row r="429" spans="2:5" ht="15">
      <c r="B429" s="18"/>
      <c r="C429" s="17"/>
      <c r="D429" s="16">
        <v>126</v>
      </c>
      <c r="E429" s="15" t="s">
        <v>1235</v>
      </c>
    </row>
    <row r="430" spans="2:5" ht="15">
      <c r="B430" s="18"/>
      <c r="C430" s="17"/>
      <c r="D430" s="16">
        <v>127</v>
      </c>
      <c r="E430" s="15" t="s">
        <v>1234</v>
      </c>
    </row>
    <row r="431" spans="2:5" ht="15">
      <c r="B431" s="18"/>
      <c r="C431" s="17"/>
      <c r="D431" s="16">
        <v>128</v>
      </c>
      <c r="E431" s="15" t="s">
        <v>1233</v>
      </c>
    </row>
    <row r="432" spans="2:5" ht="15">
      <c r="B432" s="18"/>
      <c r="C432" s="17"/>
      <c r="D432" s="16">
        <v>129</v>
      </c>
      <c r="E432" s="15" t="s">
        <v>1232</v>
      </c>
    </row>
    <row r="433" spans="2:5" ht="15">
      <c r="B433" s="18"/>
      <c r="C433" s="17"/>
      <c r="D433" s="16">
        <v>130</v>
      </c>
      <c r="E433" s="15" t="s">
        <v>1231</v>
      </c>
    </row>
    <row r="434" spans="2:5" ht="15">
      <c r="B434" s="18"/>
      <c r="C434" s="17"/>
      <c r="D434" s="16">
        <v>131</v>
      </c>
      <c r="E434" s="15" t="s">
        <v>1230</v>
      </c>
    </row>
    <row r="435" spans="2:5" ht="15">
      <c r="B435" s="18"/>
      <c r="C435" s="17"/>
      <c r="D435" s="16">
        <v>132</v>
      </c>
      <c r="E435" s="15" t="s">
        <v>1229</v>
      </c>
    </row>
    <row r="436" spans="2:5" ht="15">
      <c r="B436" s="24"/>
      <c r="C436" s="17"/>
      <c r="D436" s="16">
        <v>133</v>
      </c>
      <c r="E436" s="15" t="s">
        <v>1228</v>
      </c>
    </row>
    <row r="437" spans="2:5" ht="15">
      <c r="B437" s="18"/>
      <c r="C437" s="17"/>
      <c r="D437" s="16">
        <v>134</v>
      </c>
      <c r="E437" s="15" t="s">
        <v>1227</v>
      </c>
    </row>
    <row r="438" spans="2:5" ht="15">
      <c r="B438" s="18"/>
      <c r="C438" s="17"/>
      <c r="D438" s="16">
        <v>135</v>
      </c>
      <c r="E438" s="15" t="s">
        <v>1226</v>
      </c>
    </row>
    <row r="439" spans="2:5" ht="15">
      <c r="B439" s="18"/>
      <c r="C439" s="17"/>
      <c r="D439" s="16">
        <v>136</v>
      </c>
      <c r="E439" s="15" t="s">
        <v>1225</v>
      </c>
    </row>
    <row r="440" spans="2:5" ht="15">
      <c r="B440" s="18"/>
      <c r="C440" s="17"/>
      <c r="D440" s="16">
        <v>137</v>
      </c>
      <c r="E440" s="15" t="s">
        <v>1224</v>
      </c>
    </row>
    <row r="441" spans="2:5" ht="15">
      <c r="B441" s="18"/>
      <c r="C441" s="17"/>
      <c r="D441" s="16">
        <v>138</v>
      </c>
      <c r="E441" s="15" t="s">
        <v>1223</v>
      </c>
    </row>
    <row r="442" spans="2:5" ht="15">
      <c r="B442" s="18"/>
      <c r="C442" s="17"/>
      <c r="D442" s="16">
        <v>139</v>
      </c>
      <c r="E442" s="15" t="s">
        <v>1222</v>
      </c>
    </row>
    <row r="443" spans="2:5" ht="15">
      <c r="B443" s="18"/>
      <c r="C443" s="17"/>
      <c r="D443" s="16">
        <v>140</v>
      </c>
      <c r="E443" s="15" t="s">
        <v>1221</v>
      </c>
    </row>
    <row r="444" spans="2:5" ht="15">
      <c r="B444" s="18"/>
      <c r="C444" s="17"/>
      <c r="D444" s="16">
        <v>141</v>
      </c>
      <c r="E444" s="15" t="s">
        <v>1220</v>
      </c>
    </row>
    <row r="445" spans="2:5" ht="15">
      <c r="B445" s="18"/>
      <c r="C445" s="17"/>
      <c r="D445" s="16">
        <v>142</v>
      </c>
      <c r="E445" s="15" t="s">
        <v>1219</v>
      </c>
    </row>
    <row r="446" spans="2:5" ht="15">
      <c r="B446" s="18"/>
      <c r="C446" s="17"/>
      <c r="D446" s="16">
        <v>143</v>
      </c>
      <c r="E446" s="15" t="s">
        <v>1218</v>
      </c>
    </row>
    <row r="447" spans="2:5" ht="15">
      <c r="B447" s="24"/>
      <c r="C447" s="17"/>
      <c r="D447" s="16">
        <v>144</v>
      </c>
      <c r="E447" s="15" t="s">
        <v>1217</v>
      </c>
    </row>
    <row r="448" spans="2:5" ht="15">
      <c r="B448" s="18"/>
      <c r="C448" s="17"/>
      <c r="D448" s="16">
        <v>145</v>
      </c>
      <c r="E448" s="15" t="s">
        <v>1216</v>
      </c>
    </row>
    <row r="449" spans="2:5" ht="15">
      <c r="B449" s="18"/>
      <c r="C449" s="17"/>
      <c r="D449" s="16">
        <v>146</v>
      </c>
      <c r="E449" s="15" t="s">
        <v>1215</v>
      </c>
    </row>
    <row r="450" spans="2:5" ht="15">
      <c r="B450" s="18"/>
      <c r="C450" s="17"/>
      <c r="D450" s="16">
        <v>147</v>
      </c>
      <c r="E450" s="15" t="s">
        <v>1214</v>
      </c>
    </row>
    <row r="451" spans="2:5" ht="15">
      <c r="B451" s="18"/>
      <c r="C451" s="17"/>
      <c r="D451" s="16">
        <v>148</v>
      </c>
      <c r="E451" s="15" t="s">
        <v>1213</v>
      </c>
    </row>
    <row r="452" spans="2:5" ht="15">
      <c r="B452" s="18"/>
      <c r="C452" s="17"/>
      <c r="D452" s="16">
        <v>149</v>
      </c>
      <c r="E452" s="15" t="s">
        <v>1212</v>
      </c>
    </row>
    <row r="453" spans="2:5" ht="15">
      <c r="B453" s="18"/>
      <c r="C453" s="17"/>
      <c r="D453" s="16">
        <v>150</v>
      </c>
      <c r="E453" s="15" t="s">
        <v>1211</v>
      </c>
    </row>
    <row r="454" spans="2:5" ht="15">
      <c r="B454" s="18"/>
      <c r="C454" s="17"/>
      <c r="D454" s="16">
        <v>151</v>
      </c>
      <c r="E454" s="15" t="s">
        <v>1210</v>
      </c>
    </row>
    <row r="455" spans="2:5" ht="15">
      <c r="B455" s="18"/>
      <c r="C455" s="17"/>
      <c r="D455" s="16">
        <v>152</v>
      </c>
      <c r="E455" s="15" t="s">
        <v>1209</v>
      </c>
    </row>
    <row r="456" spans="2:5" ht="15">
      <c r="B456" s="18"/>
      <c r="C456" s="17"/>
      <c r="D456" s="16">
        <v>200</v>
      </c>
      <c r="E456" s="15" t="s">
        <v>1248</v>
      </c>
    </row>
    <row r="457" spans="2:5" ht="25.5">
      <c r="B457" s="18"/>
      <c r="C457" s="17"/>
      <c r="D457" s="16">
        <v>215</v>
      </c>
      <c r="E457" s="15" t="s">
        <v>1247</v>
      </c>
    </row>
    <row r="458" spans="2:5" ht="26.25" thickBot="1">
      <c r="B458" s="23"/>
      <c r="C458" s="13"/>
      <c r="D458" s="12">
        <v>610</v>
      </c>
      <c r="E458" s="11" t="s">
        <v>1246</v>
      </c>
    </row>
    <row r="459" spans="2:8" ht="15">
      <c r="B459" s="22" t="str">
        <f>HYPERLINK("#'"&amp;$H459&amp;"'!A1",MID($H459,5,4))</f>
        <v>U008</v>
      </c>
      <c r="C459" s="21" t="s">
        <v>1245</v>
      </c>
      <c r="D459" s="20">
        <v>121</v>
      </c>
      <c r="E459" s="19" t="s">
        <v>1240</v>
      </c>
      <c r="H459" t="s">
        <v>1244</v>
      </c>
    </row>
    <row r="460" spans="2:5" ht="15">
      <c r="B460" s="18"/>
      <c r="C460" s="17"/>
      <c r="D460" s="16">
        <v>122</v>
      </c>
      <c r="E460" s="15" t="s">
        <v>1239</v>
      </c>
    </row>
    <row r="461" spans="2:5" ht="15">
      <c r="B461" s="18"/>
      <c r="C461" s="17"/>
      <c r="D461" s="16">
        <v>123</v>
      </c>
      <c r="E461" s="15" t="s">
        <v>1238</v>
      </c>
    </row>
    <row r="462" spans="2:5" ht="15">
      <c r="B462" s="18"/>
      <c r="C462" s="17"/>
      <c r="D462" s="16">
        <v>124</v>
      </c>
      <c r="E462" s="15" t="s">
        <v>1237</v>
      </c>
    </row>
    <row r="463" spans="2:5" ht="15">
      <c r="B463" s="18"/>
      <c r="C463" s="17"/>
      <c r="D463" s="16">
        <v>125</v>
      </c>
      <c r="E463" s="15" t="s">
        <v>1236</v>
      </c>
    </row>
    <row r="464" spans="2:5" ht="15">
      <c r="B464" s="18"/>
      <c r="C464" s="17"/>
      <c r="D464" s="16">
        <v>126</v>
      </c>
      <c r="E464" s="15" t="s">
        <v>1235</v>
      </c>
    </row>
    <row r="465" spans="2:5" ht="15">
      <c r="B465" s="18"/>
      <c r="C465" s="17"/>
      <c r="D465" s="16">
        <v>127</v>
      </c>
      <c r="E465" s="15" t="s">
        <v>1234</v>
      </c>
    </row>
    <row r="466" spans="2:5" ht="15">
      <c r="B466" s="18"/>
      <c r="C466" s="17"/>
      <c r="D466" s="16">
        <v>128</v>
      </c>
      <c r="E466" s="15" t="s">
        <v>1233</v>
      </c>
    </row>
    <row r="467" spans="2:5" ht="15">
      <c r="B467" s="18"/>
      <c r="C467" s="17"/>
      <c r="D467" s="16">
        <v>129</v>
      </c>
      <c r="E467" s="15" t="s">
        <v>1232</v>
      </c>
    </row>
    <row r="468" spans="2:5" ht="15">
      <c r="B468" s="18"/>
      <c r="C468" s="17"/>
      <c r="D468" s="16">
        <v>130</v>
      </c>
      <c r="E468" s="15" t="s">
        <v>1231</v>
      </c>
    </row>
    <row r="469" spans="2:5" ht="15">
      <c r="B469" s="24"/>
      <c r="C469" s="17"/>
      <c r="D469" s="16">
        <v>131</v>
      </c>
      <c r="E469" s="15" t="s">
        <v>1230</v>
      </c>
    </row>
    <row r="470" spans="2:5" ht="15">
      <c r="B470" s="18"/>
      <c r="C470" s="17"/>
      <c r="D470" s="16">
        <v>132</v>
      </c>
      <c r="E470" s="15" t="s">
        <v>1229</v>
      </c>
    </row>
    <row r="471" spans="2:5" ht="15">
      <c r="B471" s="18"/>
      <c r="C471" s="17"/>
      <c r="D471" s="16">
        <v>133</v>
      </c>
      <c r="E471" s="15" t="s">
        <v>1228</v>
      </c>
    </row>
    <row r="472" spans="2:5" ht="15">
      <c r="B472" s="18"/>
      <c r="C472" s="17"/>
      <c r="D472" s="16">
        <v>134</v>
      </c>
      <c r="E472" s="15" t="s">
        <v>1227</v>
      </c>
    </row>
    <row r="473" spans="2:5" ht="15">
      <c r="B473" s="18"/>
      <c r="C473" s="17"/>
      <c r="D473" s="16">
        <v>135</v>
      </c>
      <c r="E473" s="15" t="s">
        <v>1226</v>
      </c>
    </row>
    <row r="474" spans="2:5" ht="15">
      <c r="B474" s="18"/>
      <c r="C474" s="17"/>
      <c r="D474" s="16">
        <v>136</v>
      </c>
      <c r="E474" s="15" t="s">
        <v>1225</v>
      </c>
    </row>
    <row r="475" spans="2:5" ht="15">
      <c r="B475" s="18"/>
      <c r="C475" s="17"/>
      <c r="D475" s="16">
        <v>137</v>
      </c>
      <c r="E475" s="15" t="s">
        <v>1224</v>
      </c>
    </row>
    <row r="476" spans="2:5" ht="15">
      <c r="B476" s="18"/>
      <c r="C476" s="17"/>
      <c r="D476" s="16">
        <v>138</v>
      </c>
      <c r="E476" s="15" t="s">
        <v>1223</v>
      </c>
    </row>
    <row r="477" spans="2:5" ht="15">
      <c r="B477" s="18"/>
      <c r="C477" s="17"/>
      <c r="D477" s="16">
        <v>139</v>
      </c>
      <c r="E477" s="15" t="s">
        <v>1222</v>
      </c>
    </row>
    <row r="478" spans="2:5" ht="15">
      <c r="B478" s="18"/>
      <c r="C478" s="17"/>
      <c r="D478" s="16">
        <v>140</v>
      </c>
      <c r="E478" s="15" t="s">
        <v>1221</v>
      </c>
    </row>
    <row r="479" spans="2:5" ht="15">
      <c r="B479" s="18"/>
      <c r="C479" s="17"/>
      <c r="D479" s="16">
        <v>141</v>
      </c>
      <c r="E479" s="15" t="s">
        <v>1220</v>
      </c>
    </row>
    <row r="480" spans="2:5" ht="15">
      <c r="B480" s="24"/>
      <c r="C480" s="17"/>
      <c r="D480" s="16">
        <v>142</v>
      </c>
      <c r="E480" s="15" t="s">
        <v>1219</v>
      </c>
    </row>
    <row r="481" spans="2:5" ht="15">
      <c r="B481" s="18"/>
      <c r="C481" s="17"/>
      <c r="D481" s="16">
        <v>143</v>
      </c>
      <c r="E481" s="15" t="s">
        <v>1218</v>
      </c>
    </row>
    <row r="482" spans="2:5" ht="15">
      <c r="B482" s="18"/>
      <c r="C482" s="17"/>
      <c r="D482" s="16">
        <v>144</v>
      </c>
      <c r="E482" s="15" t="s">
        <v>1217</v>
      </c>
    </row>
    <row r="483" spans="2:5" ht="15">
      <c r="B483" s="18"/>
      <c r="C483" s="17"/>
      <c r="D483" s="16">
        <v>145</v>
      </c>
      <c r="E483" s="15" t="s">
        <v>1216</v>
      </c>
    </row>
    <row r="484" spans="2:5" ht="15">
      <c r="B484" s="18"/>
      <c r="C484" s="17"/>
      <c r="D484" s="16">
        <v>146</v>
      </c>
      <c r="E484" s="15" t="s">
        <v>1215</v>
      </c>
    </row>
    <row r="485" spans="2:5" ht="15">
      <c r="B485" s="18"/>
      <c r="C485" s="17"/>
      <c r="D485" s="16">
        <v>147</v>
      </c>
      <c r="E485" s="15" t="s">
        <v>1214</v>
      </c>
    </row>
    <row r="486" spans="2:5" ht="15">
      <c r="B486" s="18"/>
      <c r="C486" s="17"/>
      <c r="D486" s="16">
        <v>148</v>
      </c>
      <c r="E486" s="15" t="s">
        <v>1213</v>
      </c>
    </row>
    <row r="487" spans="2:5" ht="15">
      <c r="B487" s="18"/>
      <c r="C487" s="17"/>
      <c r="D487" s="16">
        <v>149</v>
      </c>
      <c r="E487" s="15" t="s">
        <v>1212</v>
      </c>
    </row>
    <row r="488" spans="2:5" ht="15">
      <c r="B488" s="18"/>
      <c r="C488" s="17"/>
      <c r="D488" s="16">
        <v>150</v>
      </c>
      <c r="E488" s="15" t="s">
        <v>1211</v>
      </c>
    </row>
    <row r="489" spans="2:5" ht="15">
      <c r="B489" s="18"/>
      <c r="C489" s="17"/>
      <c r="D489" s="16">
        <v>151</v>
      </c>
      <c r="E489" s="15" t="s">
        <v>1210</v>
      </c>
    </row>
    <row r="490" spans="2:5" ht="15">
      <c r="B490" s="18"/>
      <c r="C490" s="17"/>
      <c r="D490" s="16">
        <v>152</v>
      </c>
      <c r="E490" s="15" t="s">
        <v>1209</v>
      </c>
    </row>
    <row r="491" spans="2:5" ht="15.75" thickBot="1">
      <c r="B491" s="23"/>
      <c r="C491" s="13"/>
      <c r="D491" s="12" t="s">
        <v>1198</v>
      </c>
      <c r="E491" s="11" t="s">
        <v>1197</v>
      </c>
    </row>
    <row r="492" spans="2:8" ht="15">
      <c r="B492" s="22" t="str">
        <f>HYPERLINK("#'"&amp;$H492&amp;"'!A1",MID($H492,5,4))</f>
        <v>U009</v>
      </c>
      <c r="C492" s="21" t="s">
        <v>1243</v>
      </c>
      <c r="D492" s="20">
        <v>116</v>
      </c>
      <c r="E492" s="19" t="s">
        <v>1242</v>
      </c>
      <c r="H492" t="s">
        <v>1241</v>
      </c>
    </row>
    <row r="493" spans="2:5" ht="15">
      <c r="B493" s="18"/>
      <c r="C493" s="17"/>
      <c r="D493" s="16">
        <v>121</v>
      </c>
      <c r="E493" s="15" t="s">
        <v>1240</v>
      </c>
    </row>
    <row r="494" spans="2:5" ht="15">
      <c r="B494" s="18"/>
      <c r="C494" s="17"/>
      <c r="D494" s="16">
        <v>122</v>
      </c>
      <c r="E494" s="15" t="s">
        <v>1239</v>
      </c>
    </row>
    <row r="495" spans="2:5" ht="15">
      <c r="B495" s="18"/>
      <c r="C495" s="17"/>
      <c r="D495" s="16">
        <v>123</v>
      </c>
      <c r="E495" s="15" t="s">
        <v>1238</v>
      </c>
    </row>
    <row r="496" spans="2:5" ht="15">
      <c r="B496" s="18"/>
      <c r="C496" s="17"/>
      <c r="D496" s="16">
        <v>124</v>
      </c>
      <c r="E496" s="15" t="s">
        <v>1237</v>
      </c>
    </row>
    <row r="497" spans="2:5" ht="15">
      <c r="B497" s="18"/>
      <c r="C497" s="17"/>
      <c r="D497" s="16">
        <v>125</v>
      </c>
      <c r="E497" s="15" t="s">
        <v>1236</v>
      </c>
    </row>
    <row r="498" spans="2:5" ht="15">
      <c r="B498" s="18"/>
      <c r="C498" s="17"/>
      <c r="D498" s="16">
        <v>126</v>
      </c>
      <c r="E498" s="15" t="s">
        <v>1235</v>
      </c>
    </row>
    <row r="499" spans="2:5" ht="15">
      <c r="B499" s="18"/>
      <c r="C499" s="17"/>
      <c r="D499" s="16">
        <v>127</v>
      </c>
      <c r="E499" s="15" t="s">
        <v>1234</v>
      </c>
    </row>
    <row r="500" spans="2:5" ht="15">
      <c r="B500" s="18"/>
      <c r="C500" s="17"/>
      <c r="D500" s="16">
        <v>128</v>
      </c>
      <c r="E500" s="15" t="s">
        <v>1233</v>
      </c>
    </row>
    <row r="501" spans="2:5" ht="15">
      <c r="B501" s="18"/>
      <c r="C501" s="17"/>
      <c r="D501" s="16">
        <v>129</v>
      </c>
      <c r="E501" s="15" t="s">
        <v>1232</v>
      </c>
    </row>
    <row r="502" spans="2:5" ht="15">
      <c r="B502" s="24"/>
      <c r="C502" s="17"/>
      <c r="D502" s="16">
        <v>130</v>
      </c>
      <c r="E502" s="15" t="s">
        <v>1231</v>
      </c>
    </row>
    <row r="503" spans="2:5" ht="15">
      <c r="B503" s="18"/>
      <c r="C503" s="17"/>
      <c r="D503" s="16">
        <v>131</v>
      </c>
      <c r="E503" s="15" t="s">
        <v>1230</v>
      </c>
    </row>
    <row r="504" spans="2:5" ht="15">
      <c r="B504" s="18"/>
      <c r="C504" s="17"/>
      <c r="D504" s="16">
        <v>132</v>
      </c>
      <c r="E504" s="15" t="s">
        <v>1229</v>
      </c>
    </row>
    <row r="505" spans="2:5" ht="15">
      <c r="B505" s="18"/>
      <c r="C505" s="17"/>
      <c r="D505" s="16">
        <v>133</v>
      </c>
      <c r="E505" s="15" t="s">
        <v>1228</v>
      </c>
    </row>
    <row r="506" spans="2:5" ht="15">
      <c r="B506" s="18"/>
      <c r="C506" s="17"/>
      <c r="D506" s="16">
        <v>134</v>
      </c>
      <c r="E506" s="15" t="s">
        <v>1227</v>
      </c>
    </row>
    <row r="507" spans="2:5" ht="15">
      <c r="B507" s="18"/>
      <c r="C507" s="17"/>
      <c r="D507" s="16">
        <v>135</v>
      </c>
      <c r="E507" s="15" t="s">
        <v>1226</v>
      </c>
    </row>
    <row r="508" spans="2:5" ht="15">
      <c r="B508" s="18"/>
      <c r="C508" s="17"/>
      <c r="D508" s="16">
        <v>136</v>
      </c>
      <c r="E508" s="15" t="s">
        <v>1225</v>
      </c>
    </row>
    <row r="509" spans="2:5" ht="15">
      <c r="B509" s="18"/>
      <c r="C509" s="17"/>
      <c r="D509" s="16">
        <v>137</v>
      </c>
      <c r="E509" s="15" t="s">
        <v>1224</v>
      </c>
    </row>
    <row r="510" spans="2:5" ht="15">
      <c r="B510" s="18"/>
      <c r="C510" s="17"/>
      <c r="D510" s="16">
        <v>138</v>
      </c>
      <c r="E510" s="15" t="s">
        <v>1223</v>
      </c>
    </row>
    <row r="511" spans="2:5" ht="15">
      <c r="B511" s="18"/>
      <c r="C511" s="17"/>
      <c r="D511" s="16">
        <v>139</v>
      </c>
      <c r="E511" s="15" t="s">
        <v>1222</v>
      </c>
    </row>
    <row r="512" spans="2:5" ht="15">
      <c r="B512" s="18"/>
      <c r="C512" s="17"/>
      <c r="D512" s="16">
        <v>140</v>
      </c>
      <c r="E512" s="15" t="s">
        <v>1221</v>
      </c>
    </row>
    <row r="513" spans="2:5" ht="15">
      <c r="B513" s="24"/>
      <c r="C513" s="17"/>
      <c r="D513" s="16">
        <v>141</v>
      </c>
      <c r="E513" s="15" t="s">
        <v>1220</v>
      </c>
    </row>
    <row r="514" spans="2:5" ht="15">
      <c r="B514" s="18"/>
      <c r="C514" s="17"/>
      <c r="D514" s="16">
        <v>142</v>
      </c>
      <c r="E514" s="15" t="s">
        <v>1219</v>
      </c>
    </row>
    <row r="515" spans="2:5" ht="15">
      <c r="B515" s="18"/>
      <c r="C515" s="17"/>
      <c r="D515" s="16">
        <v>143</v>
      </c>
      <c r="E515" s="15" t="s">
        <v>1218</v>
      </c>
    </row>
    <row r="516" spans="2:5" ht="15">
      <c r="B516" s="18"/>
      <c r="C516" s="17"/>
      <c r="D516" s="16">
        <v>144</v>
      </c>
      <c r="E516" s="15" t="s">
        <v>1217</v>
      </c>
    </row>
    <row r="517" spans="2:5" ht="15">
      <c r="B517" s="18"/>
      <c r="C517" s="17"/>
      <c r="D517" s="16">
        <v>145</v>
      </c>
      <c r="E517" s="15" t="s">
        <v>1216</v>
      </c>
    </row>
    <row r="518" spans="2:5" ht="15">
      <c r="B518" s="18"/>
      <c r="C518" s="17"/>
      <c r="D518" s="16">
        <v>146</v>
      </c>
      <c r="E518" s="15" t="s">
        <v>1215</v>
      </c>
    </row>
    <row r="519" spans="2:5" ht="15">
      <c r="B519" s="18"/>
      <c r="C519" s="17"/>
      <c r="D519" s="16">
        <v>147</v>
      </c>
      <c r="E519" s="15" t="s">
        <v>1214</v>
      </c>
    </row>
    <row r="520" spans="2:5" ht="15">
      <c r="B520" s="18"/>
      <c r="C520" s="17"/>
      <c r="D520" s="16">
        <v>148</v>
      </c>
      <c r="E520" s="15" t="s">
        <v>1213</v>
      </c>
    </row>
    <row r="521" spans="2:5" ht="15">
      <c r="B521" s="18"/>
      <c r="C521" s="17"/>
      <c r="D521" s="16">
        <v>149</v>
      </c>
      <c r="E521" s="15" t="s">
        <v>1212</v>
      </c>
    </row>
    <row r="522" spans="2:5" ht="15">
      <c r="B522" s="18"/>
      <c r="C522" s="17"/>
      <c r="D522" s="16">
        <v>150</v>
      </c>
      <c r="E522" s="15" t="s">
        <v>1211</v>
      </c>
    </row>
    <row r="523" spans="2:5" ht="15">
      <c r="B523" s="18"/>
      <c r="C523" s="17"/>
      <c r="D523" s="16">
        <v>151</v>
      </c>
      <c r="E523" s="15" t="s">
        <v>1210</v>
      </c>
    </row>
    <row r="524" spans="2:5" ht="15.75" thickBot="1">
      <c r="B524" s="23"/>
      <c r="C524" s="13"/>
      <c r="D524" s="12">
        <v>152</v>
      </c>
      <c r="E524" s="11" t="s">
        <v>1209</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1"/>
  <dimension ref="A1:F65"/>
  <sheetViews>
    <sheetView showGridLines="0" zoomScalePageLayoutView="0" workbookViewId="0" topLeftCell="A1">
      <selection activeCell="A7" sqref="A7"/>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2.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473</v>
      </c>
      <c r="C4" s="58"/>
      <c r="D4" s="58"/>
      <c r="E4" s="58"/>
      <c r="F4" s="59"/>
    </row>
    <row r="5" spans="1:6" ht="15">
      <c r="A5" s="1" t="s">
        <v>5</v>
      </c>
      <c r="B5" s="57" t="s">
        <v>6</v>
      </c>
      <c r="C5" s="58"/>
      <c r="D5" s="58"/>
      <c r="E5" s="58"/>
      <c r="F5" s="59"/>
    </row>
    <row r="6" spans="1:6" ht="15">
      <c r="A6" s="1" t="s">
        <v>7</v>
      </c>
      <c r="B6" s="57" t="s">
        <v>8</v>
      </c>
      <c r="C6" s="58"/>
      <c r="D6" s="58"/>
      <c r="E6" s="58"/>
      <c r="F6" s="59"/>
    </row>
    <row r="7" spans="1:6" ht="27" customHeight="1">
      <c r="A7" s="39" t="s">
        <v>9</v>
      </c>
      <c r="B7" s="91" t="s">
        <v>1189</v>
      </c>
      <c r="C7" s="92"/>
      <c r="D7" s="92"/>
      <c r="E7" s="92"/>
      <c r="F7" s="93"/>
    </row>
    <row r="8" spans="1:6" ht="15">
      <c r="A8" s="63" t="s">
        <v>10</v>
      </c>
      <c r="B8" s="64"/>
      <c r="C8" s="64"/>
      <c r="D8" s="64"/>
      <c r="E8" s="65"/>
      <c r="F8" s="10">
        <v>1202.538266</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15</v>
      </c>
      <c r="B13" s="70"/>
      <c r="C13" s="70"/>
      <c r="D13" s="70"/>
      <c r="E13" s="70"/>
      <c r="F13" s="71"/>
    </row>
    <row r="14" spans="1:6" ht="15">
      <c r="A14" s="72"/>
      <c r="B14" s="73" t="s">
        <v>16</v>
      </c>
      <c r="C14" s="73"/>
      <c r="D14" s="73"/>
      <c r="E14" s="73"/>
      <c r="F14" s="74"/>
    </row>
    <row r="15" spans="1:6" ht="15">
      <c r="A15" s="72"/>
      <c r="B15" s="75" t="s">
        <v>17</v>
      </c>
      <c r="C15" s="75"/>
      <c r="D15" s="75"/>
      <c r="E15" s="75"/>
      <c r="F15" s="71"/>
    </row>
    <row r="16" spans="1:6" ht="15">
      <c r="A16" s="72"/>
      <c r="B16" s="73" t="s">
        <v>18</v>
      </c>
      <c r="C16" s="73"/>
      <c r="D16" s="73"/>
      <c r="E16" s="73"/>
      <c r="F16" s="74"/>
    </row>
    <row r="17" spans="1:6" ht="15">
      <c r="A17" s="72"/>
      <c r="B17" s="75" t="s">
        <v>19</v>
      </c>
      <c r="C17" s="75"/>
      <c r="D17" s="75"/>
      <c r="E17" s="75"/>
      <c r="F17" s="71"/>
    </row>
    <row r="18" spans="1:6" ht="15">
      <c r="A18" s="3"/>
      <c r="B18" s="53"/>
      <c r="C18" s="53"/>
      <c r="D18" s="53"/>
      <c r="E18" s="53"/>
      <c r="F18" s="78"/>
    </row>
    <row r="19" spans="1:6" ht="16.5">
      <c r="A19" s="54" t="s">
        <v>20</v>
      </c>
      <c r="B19" s="55"/>
      <c r="C19" s="55"/>
      <c r="D19" s="55"/>
      <c r="E19" s="55"/>
      <c r="F19" s="56"/>
    </row>
    <row r="20" spans="1:6" ht="15">
      <c r="A20" s="66" t="s">
        <v>21</v>
      </c>
      <c r="B20" s="67"/>
      <c r="C20" s="67"/>
      <c r="D20" s="67"/>
      <c r="E20" s="67"/>
      <c r="F20" s="68"/>
    </row>
    <row r="21" spans="1:6" ht="15">
      <c r="A21" s="69" t="s">
        <v>22</v>
      </c>
      <c r="B21" s="70"/>
      <c r="C21" s="70"/>
      <c r="D21" s="70"/>
      <c r="E21" s="70"/>
      <c r="F21" s="71"/>
    </row>
    <row r="22" spans="1:6" ht="15">
      <c r="A22" s="79" t="s">
        <v>23</v>
      </c>
      <c r="B22" s="80"/>
      <c r="C22" s="80"/>
      <c r="D22" s="80"/>
      <c r="E22" s="80"/>
      <c r="F22" s="81"/>
    </row>
    <row r="23" spans="1:6" ht="15">
      <c r="A23" s="82" t="s">
        <v>24</v>
      </c>
      <c r="B23" s="83"/>
      <c r="C23" s="83"/>
      <c r="D23" s="83"/>
      <c r="E23" s="83"/>
      <c r="F23" s="84"/>
    </row>
    <row r="24" spans="1:6" ht="16.5">
      <c r="A24" s="54" t="s">
        <v>25</v>
      </c>
      <c r="B24" s="55"/>
      <c r="C24" s="55"/>
      <c r="D24" s="55"/>
      <c r="E24" s="55"/>
      <c r="F24" s="56"/>
    </row>
    <row r="25" spans="1:6" ht="15">
      <c r="A25" s="85" t="s">
        <v>26</v>
      </c>
      <c r="B25" s="86"/>
      <c r="C25" s="86"/>
      <c r="D25" s="86"/>
      <c r="E25" s="86"/>
      <c r="F25" s="87"/>
    </row>
    <row r="26" spans="1:6" ht="15">
      <c r="A26" s="2" t="s">
        <v>27</v>
      </c>
      <c r="B26" s="2" t="s">
        <v>28</v>
      </c>
      <c r="C26" s="2" t="s">
        <v>29</v>
      </c>
      <c r="D26" s="2" t="s">
        <v>30</v>
      </c>
      <c r="E26" s="2" t="s">
        <v>31</v>
      </c>
      <c r="F26" s="2" t="s">
        <v>32</v>
      </c>
    </row>
    <row r="27" spans="1:6" ht="42" customHeight="1">
      <c r="A27" s="76" t="s">
        <v>474</v>
      </c>
      <c r="B27" s="4" t="s">
        <v>34</v>
      </c>
      <c r="C27" s="76" t="s">
        <v>35</v>
      </c>
      <c r="D27" s="89" t="s">
        <v>36</v>
      </c>
      <c r="E27" s="89" t="s">
        <v>37</v>
      </c>
      <c r="F27" s="76"/>
    </row>
    <row r="28" spans="1:6" ht="87.75" customHeight="1">
      <c r="A28" s="77"/>
      <c r="B28" s="5" t="s">
        <v>38</v>
      </c>
      <c r="C28" s="77"/>
      <c r="D28" s="90"/>
      <c r="E28" s="90"/>
      <c r="F28" s="77"/>
    </row>
    <row r="29" spans="1:6" ht="15">
      <c r="A29" s="85" t="s">
        <v>42</v>
      </c>
      <c r="B29" s="86"/>
      <c r="C29" s="86"/>
      <c r="D29" s="86"/>
      <c r="E29" s="86"/>
      <c r="F29" s="87"/>
    </row>
    <row r="30" spans="1:6" ht="15">
      <c r="A30" s="2" t="s">
        <v>27</v>
      </c>
      <c r="B30" s="2" t="s">
        <v>28</v>
      </c>
      <c r="C30" s="2" t="s">
        <v>29</v>
      </c>
      <c r="D30" s="2" t="s">
        <v>30</v>
      </c>
      <c r="E30" s="2" t="s">
        <v>31</v>
      </c>
      <c r="F30" s="2" t="s">
        <v>32</v>
      </c>
    </row>
    <row r="31" spans="1:6" ht="48.75">
      <c r="A31" s="6" t="s">
        <v>475</v>
      </c>
      <c r="B31" s="6" t="s">
        <v>476</v>
      </c>
      <c r="C31" s="6" t="s">
        <v>477</v>
      </c>
      <c r="D31" s="7" t="s">
        <v>36</v>
      </c>
      <c r="E31" s="7" t="s">
        <v>41</v>
      </c>
      <c r="F31" s="8">
        <v>65.67</v>
      </c>
    </row>
    <row r="32" spans="1:6" ht="36.75">
      <c r="A32" s="6" t="s">
        <v>475</v>
      </c>
      <c r="B32" s="6" t="s">
        <v>478</v>
      </c>
      <c r="C32" s="6" t="s">
        <v>479</v>
      </c>
      <c r="D32" s="7" t="s">
        <v>36</v>
      </c>
      <c r="E32" s="7" t="s">
        <v>41</v>
      </c>
      <c r="F32" s="8">
        <v>24.82</v>
      </c>
    </row>
    <row r="33" spans="1:6" ht="15">
      <c r="A33" s="85" t="s">
        <v>46</v>
      </c>
      <c r="B33" s="86"/>
      <c r="C33" s="86"/>
      <c r="D33" s="86"/>
      <c r="E33" s="86"/>
      <c r="F33" s="87"/>
    </row>
    <row r="34" spans="1:6" ht="15">
      <c r="A34" s="2" t="s">
        <v>27</v>
      </c>
      <c r="B34" s="2" t="s">
        <v>28</v>
      </c>
      <c r="C34" s="2" t="s">
        <v>29</v>
      </c>
      <c r="D34" s="2" t="s">
        <v>30</v>
      </c>
      <c r="E34" s="2" t="s">
        <v>31</v>
      </c>
      <c r="F34" s="2" t="s">
        <v>32</v>
      </c>
    </row>
    <row r="35" spans="1:6" ht="24.75">
      <c r="A35" s="6" t="s">
        <v>480</v>
      </c>
      <c r="B35" s="6" t="s">
        <v>481</v>
      </c>
      <c r="C35" s="6" t="s">
        <v>482</v>
      </c>
      <c r="D35" s="7" t="s">
        <v>36</v>
      </c>
      <c r="E35" s="7" t="s">
        <v>53</v>
      </c>
      <c r="F35" s="8">
        <v>22.86</v>
      </c>
    </row>
    <row r="36" spans="1:6" ht="24.75">
      <c r="A36" s="6" t="s">
        <v>480</v>
      </c>
      <c r="B36" s="6" t="s">
        <v>483</v>
      </c>
      <c r="C36" s="6" t="s">
        <v>484</v>
      </c>
      <c r="D36" s="7" t="s">
        <v>36</v>
      </c>
      <c r="E36" s="7" t="s">
        <v>41</v>
      </c>
      <c r="F36" s="8">
        <v>100</v>
      </c>
    </row>
    <row r="37" spans="1:6" ht="24.75">
      <c r="A37" s="6" t="s">
        <v>480</v>
      </c>
      <c r="B37" s="6" t="s">
        <v>485</v>
      </c>
      <c r="C37" s="6" t="s">
        <v>486</v>
      </c>
      <c r="D37" s="7" t="s">
        <v>487</v>
      </c>
      <c r="E37" s="7" t="s">
        <v>41</v>
      </c>
      <c r="F37" s="8">
        <v>3366779</v>
      </c>
    </row>
    <row r="38" spans="1:6" ht="24.75">
      <c r="A38" s="6" t="s">
        <v>480</v>
      </c>
      <c r="B38" s="6" t="s">
        <v>488</v>
      </c>
      <c r="C38" s="6" t="s">
        <v>489</v>
      </c>
      <c r="D38" s="7" t="s">
        <v>36</v>
      </c>
      <c r="E38" s="7" t="s">
        <v>53</v>
      </c>
      <c r="F38" s="8">
        <v>62.53</v>
      </c>
    </row>
    <row r="39" spans="1:6" ht="36.75">
      <c r="A39" s="6" t="s">
        <v>480</v>
      </c>
      <c r="B39" s="6" t="s">
        <v>490</v>
      </c>
      <c r="C39" s="6" t="s">
        <v>491</v>
      </c>
      <c r="D39" s="7" t="s">
        <v>36</v>
      </c>
      <c r="E39" s="7" t="s">
        <v>53</v>
      </c>
      <c r="F39" s="8">
        <v>3.36</v>
      </c>
    </row>
    <row r="40" spans="1:6" ht="24.75">
      <c r="A40" s="6" t="s">
        <v>480</v>
      </c>
      <c r="B40" s="6" t="s">
        <v>492</v>
      </c>
      <c r="C40" s="6" t="s">
        <v>493</v>
      </c>
      <c r="D40" s="7" t="s">
        <v>36</v>
      </c>
      <c r="E40" s="7" t="s">
        <v>53</v>
      </c>
      <c r="F40" s="8">
        <v>1</v>
      </c>
    </row>
    <row r="41" spans="1:6" ht="24.75">
      <c r="A41" s="6" t="s">
        <v>480</v>
      </c>
      <c r="B41" s="6" t="s">
        <v>494</v>
      </c>
      <c r="C41" s="6" t="s">
        <v>495</v>
      </c>
      <c r="D41" s="7" t="s">
        <v>36</v>
      </c>
      <c r="E41" s="7" t="s">
        <v>53</v>
      </c>
      <c r="F41" s="8">
        <v>13.36</v>
      </c>
    </row>
    <row r="42" spans="1:6" ht="24.75">
      <c r="A42" s="6" t="s">
        <v>480</v>
      </c>
      <c r="B42" s="6" t="s">
        <v>496</v>
      </c>
      <c r="C42" s="6" t="s">
        <v>497</v>
      </c>
      <c r="D42" s="7" t="s">
        <v>36</v>
      </c>
      <c r="E42" s="7" t="s">
        <v>53</v>
      </c>
      <c r="F42" s="8">
        <v>100</v>
      </c>
    </row>
    <row r="43" spans="1:6" ht="36.75">
      <c r="A43" s="6" t="s">
        <v>480</v>
      </c>
      <c r="B43" s="6" t="s">
        <v>498</v>
      </c>
      <c r="C43" s="6" t="s">
        <v>499</v>
      </c>
      <c r="D43" s="7" t="s">
        <v>36</v>
      </c>
      <c r="E43" s="7" t="s">
        <v>53</v>
      </c>
      <c r="F43" s="8">
        <v>53.8</v>
      </c>
    </row>
    <row r="44" spans="1:6" ht="24.75">
      <c r="A44" s="6" t="s">
        <v>480</v>
      </c>
      <c r="B44" s="6" t="s">
        <v>500</v>
      </c>
      <c r="C44" s="6" t="s">
        <v>501</v>
      </c>
      <c r="D44" s="7" t="s">
        <v>36</v>
      </c>
      <c r="E44" s="7" t="s">
        <v>53</v>
      </c>
      <c r="F44" s="8">
        <v>12.26</v>
      </c>
    </row>
    <row r="45" spans="1:6" ht="24.75">
      <c r="A45" s="6" t="s">
        <v>480</v>
      </c>
      <c r="B45" s="6" t="s">
        <v>502</v>
      </c>
      <c r="C45" s="6" t="s">
        <v>503</v>
      </c>
      <c r="D45" s="7" t="s">
        <v>36</v>
      </c>
      <c r="E45" s="7" t="s">
        <v>53</v>
      </c>
      <c r="F45" s="8">
        <v>6.72</v>
      </c>
    </row>
    <row r="46" spans="1:6" ht="24.75">
      <c r="A46" s="6" t="s">
        <v>480</v>
      </c>
      <c r="B46" s="6" t="s">
        <v>504</v>
      </c>
      <c r="C46" s="6" t="s">
        <v>505</v>
      </c>
      <c r="D46" s="7" t="s">
        <v>506</v>
      </c>
      <c r="E46" s="7" t="s">
        <v>53</v>
      </c>
      <c r="F46" s="8">
        <v>6466242</v>
      </c>
    </row>
    <row r="47" spans="1:6" ht="24.75">
      <c r="A47" s="6" t="s">
        <v>480</v>
      </c>
      <c r="B47" s="6" t="s">
        <v>507</v>
      </c>
      <c r="C47" s="6" t="s">
        <v>508</v>
      </c>
      <c r="D47" s="7" t="s">
        <v>71</v>
      </c>
      <c r="E47" s="7" t="s">
        <v>41</v>
      </c>
      <c r="F47" s="8">
        <v>12</v>
      </c>
    </row>
    <row r="48" spans="1:6" ht="24.75">
      <c r="A48" s="6" t="s">
        <v>480</v>
      </c>
      <c r="B48" s="6" t="s">
        <v>509</v>
      </c>
      <c r="C48" s="6" t="s">
        <v>510</v>
      </c>
      <c r="D48" s="7" t="s">
        <v>36</v>
      </c>
      <c r="E48" s="7" t="s">
        <v>53</v>
      </c>
      <c r="F48" s="8">
        <v>100</v>
      </c>
    </row>
    <row r="49" spans="1:6" ht="15">
      <c r="A49" s="85" t="s">
        <v>56</v>
      </c>
      <c r="B49" s="86"/>
      <c r="C49" s="86"/>
      <c r="D49" s="86"/>
      <c r="E49" s="86"/>
      <c r="F49" s="87"/>
    </row>
    <row r="50" spans="1:6" ht="15">
      <c r="A50" s="2" t="s">
        <v>27</v>
      </c>
      <c r="B50" s="2" t="s">
        <v>28</v>
      </c>
      <c r="C50" s="2" t="s">
        <v>29</v>
      </c>
      <c r="D50" s="2" t="s">
        <v>30</v>
      </c>
      <c r="E50" s="2" t="s">
        <v>31</v>
      </c>
      <c r="F50" s="2" t="s">
        <v>32</v>
      </c>
    </row>
    <row r="51" spans="1:6" ht="36.75">
      <c r="A51" s="6" t="s">
        <v>511</v>
      </c>
      <c r="B51" s="6" t="s">
        <v>512</v>
      </c>
      <c r="C51" s="6" t="s">
        <v>513</v>
      </c>
      <c r="D51" s="7" t="s">
        <v>36</v>
      </c>
      <c r="E51" s="7" t="s">
        <v>73</v>
      </c>
      <c r="F51" s="8">
        <v>100</v>
      </c>
    </row>
    <row r="52" spans="1:6" ht="24.75">
      <c r="A52" s="6" t="s">
        <v>511</v>
      </c>
      <c r="B52" s="6" t="s">
        <v>514</v>
      </c>
      <c r="C52" s="6" t="s">
        <v>515</v>
      </c>
      <c r="D52" s="7" t="s">
        <v>36</v>
      </c>
      <c r="E52" s="7" t="s">
        <v>73</v>
      </c>
      <c r="F52" s="8">
        <v>100</v>
      </c>
    </row>
    <row r="53" spans="1:6" ht="24.75">
      <c r="A53" s="6" t="s">
        <v>511</v>
      </c>
      <c r="B53" s="6" t="s">
        <v>516</v>
      </c>
      <c r="C53" s="6" t="s">
        <v>517</v>
      </c>
      <c r="D53" s="7" t="s">
        <v>36</v>
      </c>
      <c r="E53" s="7" t="s">
        <v>53</v>
      </c>
      <c r="F53" s="8">
        <v>75.91</v>
      </c>
    </row>
    <row r="54" spans="1:6" ht="24.75">
      <c r="A54" s="6" t="s">
        <v>511</v>
      </c>
      <c r="B54" s="6" t="s">
        <v>518</v>
      </c>
      <c r="C54" s="6" t="s">
        <v>519</v>
      </c>
      <c r="D54" s="7" t="s">
        <v>36</v>
      </c>
      <c r="E54" s="7" t="s">
        <v>73</v>
      </c>
      <c r="F54" s="8">
        <v>100</v>
      </c>
    </row>
    <row r="55" spans="1:6" ht="24.75">
      <c r="A55" s="6" t="s">
        <v>511</v>
      </c>
      <c r="B55" s="6" t="s">
        <v>520</v>
      </c>
      <c r="C55" s="6" t="s">
        <v>521</v>
      </c>
      <c r="D55" s="7" t="s">
        <v>63</v>
      </c>
      <c r="E55" s="7" t="s">
        <v>50</v>
      </c>
      <c r="F55" s="8">
        <v>11.3</v>
      </c>
    </row>
    <row r="56" spans="1:6" ht="24.75">
      <c r="A56" s="6" t="s">
        <v>511</v>
      </c>
      <c r="B56" s="6" t="s">
        <v>522</v>
      </c>
      <c r="C56" s="6" t="s">
        <v>523</v>
      </c>
      <c r="D56" s="7" t="s">
        <v>36</v>
      </c>
      <c r="E56" s="7" t="s">
        <v>53</v>
      </c>
      <c r="F56" s="8">
        <v>100</v>
      </c>
    </row>
    <row r="57" spans="1:6" ht="48.75">
      <c r="A57" s="6" t="s">
        <v>524</v>
      </c>
      <c r="B57" s="6" t="s">
        <v>525</v>
      </c>
      <c r="C57" s="6" t="s">
        <v>526</v>
      </c>
      <c r="D57" s="7" t="s">
        <v>36</v>
      </c>
      <c r="E57" s="7" t="s">
        <v>50</v>
      </c>
      <c r="F57" s="8">
        <v>1.76</v>
      </c>
    </row>
    <row r="58" spans="1:6" ht="72.75">
      <c r="A58" s="6" t="s">
        <v>527</v>
      </c>
      <c r="B58" s="6" t="s">
        <v>528</v>
      </c>
      <c r="C58" s="6" t="s">
        <v>529</v>
      </c>
      <c r="D58" s="7" t="s">
        <v>36</v>
      </c>
      <c r="E58" s="7" t="s">
        <v>72</v>
      </c>
      <c r="F58" s="8">
        <v>90</v>
      </c>
    </row>
    <row r="59" spans="1:6" ht="15">
      <c r="A59" s="6" t="s">
        <v>524</v>
      </c>
      <c r="B59" s="6" t="s">
        <v>530</v>
      </c>
      <c r="C59" s="6" t="s">
        <v>531</v>
      </c>
      <c r="D59" s="7" t="s">
        <v>71</v>
      </c>
      <c r="E59" s="7" t="s">
        <v>50</v>
      </c>
      <c r="F59" s="8">
        <v>999649586</v>
      </c>
    </row>
    <row r="60" spans="1:6" ht="36.75">
      <c r="A60" s="6" t="s">
        <v>524</v>
      </c>
      <c r="B60" s="6" t="s">
        <v>532</v>
      </c>
      <c r="C60" s="6" t="s">
        <v>533</v>
      </c>
      <c r="D60" s="7" t="s">
        <v>36</v>
      </c>
      <c r="E60" s="7" t="s">
        <v>53</v>
      </c>
      <c r="F60" s="8">
        <v>24.08</v>
      </c>
    </row>
    <row r="61" spans="1:6" ht="36.75">
      <c r="A61" s="6" t="s">
        <v>524</v>
      </c>
      <c r="B61" s="6" t="s">
        <v>534</v>
      </c>
      <c r="C61" s="6" t="s">
        <v>535</v>
      </c>
      <c r="D61" s="7" t="s">
        <v>36</v>
      </c>
      <c r="E61" s="7" t="s">
        <v>53</v>
      </c>
      <c r="F61" s="8">
        <v>98.21</v>
      </c>
    </row>
    <row r="62" spans="1:6" ht="36.75">
      <c r="A62" s="6" t="s">
        <v>524</v>
      </c>
      <c r="B62" s="6" t="s">
        <v>536</v>
      </c>
      <c r="C62" s="6" t="s">
        <v>537</v>
      </c>
      <c r="D62" s="7" t="s">
        <v>36</v>
      </c>
      <c r="E62" s="7" t="s">
        <v>53</v>
      </c>
      <c r="F62" s="8">
        <v>76</v>
      </c>
    </row>
    <row r="63" spans="1:6" ht="36.75">
      <c r="A63" s="6" t="s">
        <v>538</v>
      </c>
      <c r="B63" s="6" t="s">
        <v>539</v>
      </c>
      <c r="C63" s="6" t="s">
        <v>540</v>
      </c>
      <c r="D63" s="7" t="s">
        <v>156</v>
      </c>
      <c r="E63" s="7" t="s">
        <v>177</v>
      </c>
      <c r="F63" s="8">
        <v>0.36</v>
      </c>
    </row>
    <row r="64" spans="1:6" ht="15">
      <c r="A64" s="9"/>
      <c r="B64" s="9"/>
      <c r="C64" s="9"/>
      <c r="D64" s="9"/>
      <c r="E64" s="9"/>
      <c r="F64" s="9"/>
    </row>
    <row r="65" spans="1:6" ht="39" customHeight="1">
      <c r="A65" s="88" t="s">
        <v>69</v>
      </c>
      <c r="B65" s="88"/>
      <c r="C65" s="88"/>
      <c r="D65" s="88"/>
      <c r="E65" s="88"/>
      <c r="F65" s="88"/>
    </row>
  </sheetData>
  <sheetProtection/>
  <mergeCells count="36">
    <mergeCell ref="A29:F29"/>
    <mergeCell ref="A33:F33"/>
    <mergeCell ref="A49:F49"/>
    <mergeCell ref="A65:F65"/>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2"/>
  <dimension ref="A1:F5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8515625" style="0" customWidth="1"/>
    <col min="6" max="6" width="23.421875" style="0" customWidth="1"/>
  </cols>
  <sheetData>
    <row r="1" spans="1:6" ht="42.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541</v>
      </c>
      <c r="C4" s="58"/>
      <c r="D4" s="58"/>
      <c r="E4" s="58"/>
      <c r="F4" s="59"/>
    </row>
    <row r="5" spans="1:6" ht="15">
      <c r="A5" s="1" t="s">
        <v>5</v>
      </c>
      <c r="B5" s="57" t="s">
        <v>6</v>
      </c>
      <c r="C5" s="58"/>
      <c r="D5" s="58"/>
      <c r="E5" s="58"/>
      <c r="F5" s="59"/>
    </row>
    <row r="6" spans="1:6" ht="15">
      <c r="A6" s="1" t="s">
        <v>7</v>
      </c>
      <c r="B6" s="57" t="s">
        <v>542</v>
      </c>
      <c r="C6" s="58"/>
      <c r="D6" s="58"/>
      <c r="E6" s="58"/>
      <c r="F6" s="59"/>
    </row>
    <row r="7" spans="1:6" ht="16.5" customHeight="1">
      <c r="A7" s="1" t="s">
        <v>9</v>
      </c>
      <c r="B7" s="91" t="s">
        <v>1179</v>
      </c>
      <c r="C7" s="92"/>
      <c r="D7" s="92"/>
      <c r="E7" s="92"/>
      <c r="F7" s="93"/>
    </row>
    <row r="8" spans="1:6" ht="15">
      <c r="A8" s="63" t="s">
        <v>10</v>
      </c>
      <c r="B8" s="64"/>
      <c r="C8" s="64"/>
      <c r="D8" s="64"/>
      <c r="E8" s="65"/>
      <c r="F8" s="10">
        <v>2056.879999</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15</v>
      </c>
      <c r="B13" s="70"/>
      <c r="C13" s="70"/>
      <c r="D13" s="70"/>
      <c r="E13" s="70"/>
      <c r="F13" s="71"/>
    </row>
    <row r="14" spans="1:6" ht="15">
      <c r="A14" s="72"/>
      <c r="B14" s="73" t="s">
        <v>16</v>
      </c>
      <c r="C14" s="73"/>
      <c r="D14" s="73"/>
      <c r="E14" s="73"/>
      <c r="F14" s="74"/>
    </row>
    <row r="15" spans="1:6" ht="15">
      <c r="A15" s="72"/>
      <c r="B15" s="75" t="s">
        <v>17</v>
      </c>
      <c r="C15" s="75"/>
      <c r="D15" s="75"/>
      <c r="E15" s="75"/>
      <c r="F15" s="71"/>
    </row>
    <row r="16" spans="1:6" ht="15">
      <c r="A16" s="72"/>
      <c r="B16" s="73" t="s">
        <v>18</v>
      </c>
      <c r="C16" s="73"/>
      <c r="D16" s="73"/>
      <c r="E16" s="73"/>
      <c r="F16" s="74"/>
    </row>
    <row r="17" spans="1:6" ht="15">
      <c r="A17" s="72"/>
      <c r="B17" s="75" t="s">
        <v>19</v>
      </c>
      <c r="C17" s="75"/>
      <c r="D17" s="75"/>
      <c r="E17" s="75"/>
      <c r="F17" s="71"/>
    </row>
    <row r="18" spans="1:6" ht="15">
      <c r="A18" s="3"/>
      <c r="B18" s="53"/>
      <c r="C18" s="53"/>
      <c r="D18" s="53"/>
      <c r="E18" s="53"/>
      <c r="F18" s="78"/>
    </row>
    <row r="19" spans="1:6" ht="16.5">
      <c r="A19" s="54" t="s">
        <v>20</v>
      </c>
      <c r="B19" s="55"/>
      <c r="C19" s="55"/>
      <c r="D19" s="55"/>
      <c r="E19" s="55"/>
      <c r="F19" s="56"/>
    </row>
    <row r="20" spans="1:6" ht="15">
      <c r="A20" s="66" t="s">
        <v>21</v>
      </c>
      <c r="B20" s="67"/>
      <c r="C20" s="67"/>
      <c r="D20" s="67"/>
      <c r="E20" s="67"/>
      <c r="F20" s="68"/>
    </row>
    <row r="21" spans="1:6" ht="15">
      <c r="A21" s="69" t="s">
        <v>22</v>
      </c>
      <c r="B21" s="70"/>
      <c r="C21" s="70"/>
      <c r="D21" s="70"/>
      <c r="E21" s="70"/>
      <c r="F21" s="71"/>
    </row>
    <row r="22" spans="1:6" ht="15">
      <c r="A22" s="79" t="s">
        <v>23</v>
      </c>
      <c r="B22" s="80"/>
      <c r="C22" s="80"/>
      <c r="D22" s="80"/>
      <c r="E22" s="80"/>
      <c r="F22" s="81"/>
    </row>
    <row r="23" spans="1:6" ht="15">
      <c r="A23" s="82" t="s">
        <v>24</v>
      </c>
      <c r="B23" s="83"/>
      <c r="C23" s="83"/>
      <c r="D23" s="83"/>
      <c r="E23" s="83"/>
      <c r="F23" s="84"/>
    </row>
    <row r="24" spans="1:6" ht="16.5">
      <c r="A24" s="54" t="s">
        <v>25</v>
      </c>
      <c r="B24" s="55"/>
      <c r="C24" s="55"/>
      <c r="D24" s="55"/>
      <c r="E24" s="55"/>
      <c r="F24" s="56"/>
    </row>
    <row r="25" spans="1:6" ht="15">
      <c r="A25" s="85" t="s">
        <v>26</v>
      </c>
      <c r="B25" s="86"/>
      <c r="C25" s="86"/>
      <c r="D25" s="86"/>
      <c r="E25" s="86"/>
      <c r="F25" s="87"/>
    </row>
    <row r="26" spans="1:6" ht="15">
      <c r="A26" s="2" t="s">
        <v>27</v>
      </c>
      <c r="B26" s="2" t="s">
        <v>28</v>
      </c>
      <c r="C26" s="2" t="s">
        <v>29</v>
      </c>
      <c r="D26" s="2" t="s">
        <v>30</v>
      </c>
      <c r="E26" s="2" t="s">
        <v>31</v>
      </c>
      <c r="F26" s="2" t="s">
        <v>32</v>
      </c>
    </row>
    <row r="27" spans="1:6" ht="42" customHeight="1">
      <c r="A27" s="76" t="s">
        <v>543</v>
      </c>
      <c r="B27" s="4" t="s">
        <v>34</v>
      </c>
      <c r="C27" s="76" t="s">
        <v>544</v>
      </c>
      <c r="D27" s="89" t="s">
        <v>36</v>
      </c>
      <c r="E27" s="89" t="s">
        <v>159</v>
      </c>
      <c r="F27" s="76"/>
    </row>
    <row r="28" spans="1:6" ht="42" customHeight="1">
      <c r="A28" s="77"/>
      <c r="B28" s="5" t="s">
        <v>545</v>
      </c>
      <c r="C28" s="77"/>
      <c r="D28" s="90"/>
      <c r="E28" s="90"/>
      <c r="F28" s="77"/>
    </row>
    <row r="29" spans="1:6" ht="15">
      <c r="A29" s="85" t="s">
        <v>42</v>
      </c>
      <c r="B29" s="86"/>
      <c r="C29" s="86"/>
      <c r="D29" s="86"/>
      <c r="E29" s="86"/>
      <c r="F29" s="87"/>
    </row>
    <row r="30" spans="1:6" ht="15">
      <c r="A30" s="2" t="s">
        <v>27</v>
      </c>
      <c r="B30" s="2" t="s">
        <v>28</v>
      </c>
      <c r="C30" s="2" t="s">
        <v>29</v>
      </c>
      <c r="D30" s="2" t="s">
        <v>30</v>
      </c>
      <c r="E30" s="2" t="s">
        <v>31</v>
      </c>
      <c r="F30" s="2" t="s">
        <v>32</v>
      </c>
    </row>
    <row r="31" spans="1:6" ht="36.75">
      <c r="A31" s="6" t="s">
        <v>546</v>
      </c>
      <c r="B31" s="6" t="s">
        <v>547</v>
      </c>
      <c r="C31" s="6" t="s">
        <v>548</v>
      </c>
      <c r="D31" s="7" t="s">
        <v>549</v>
      </c>
      <c r="E31" s="7" t="s">
        <v>41</v>
      </c>
      <c r="F31" s="8">
        <v>61</v>
      </c>
    </row>
    <row r="32" spans="1:6" ht="48.75">
      <c r="A32" s="6" t="s">
        <v>546</v>
      </c>
      <c r="B32" s="6" t="s">
        <v>550</v>
      </c>
      <c r="C32" s="6" t="s">
        <v>551</v>
      </c>
      <c r="D32" s="7" t="s">
        <v>552</v>
      </c>
      <c r="E32" s="7" t="s">
        <v>70</v>
      </c>
      <c r="F32" s="8">
        <v>84.05</v>
      </c>
    </row>
    <row r="33" spans="1:6" ht="36.75">
      <c r="A33" s="6" t="s">
        <v>546</v>
      </c>
      <c r="B33" s="6" t="s">
        <v>553</v>
      </c>
      <c r="C33" s="6" t="s">
        <v>554</v>
      </c>
      <c r="D33" s="7" t="s">
        <v>36</v>
      </c>
      <c r="E33" s="7" t="s">
        <v>92</v>
      </c>
      <c r="F33" s="8">
        <v>15</v>
      </c>
    </row>
    <row r="34" spans="1:6" ht="15">
      <c r="A34" s="85" t="s">
        <v>46</v>
      </c>
      <c r="B34" s="86"/>
      <c r="C34" s="86"/>
      <c r="D34" s="86"/>
      <c r="E34" s="86"/>
      <c r="F34" s="87"/>
    </row>
    <row r="35" spans="1:6" ht="15">
      <c r="A35" s="2" t="s">
        <v>27</v>
      </c>
      <c r="B35" s="2" t="s">
        <v>28</v>
      </c>
      <c r="C35" s="2" t="s">
        <v>29</v>
      </c>
      <c r="D35" s="2" t="s">
        <v>30</v>
      </c>
      <c r="E35" s="2" t="s">
        <v>31</v>
      </c>
      <c r="F35" s="2" t="s">
        <v>32</v>
      </c>
    </row>
    <row r="36" spans="1:6" ht="36.75">
      <c r="A36" s="6" t="s">
        <v>555</v>
      </c>
      <c r="B36" s="6" t="s">
        <v>556</v>
      </c>
      <c r="C36" s="6" t="s">
        <v>557</v>
      </c>
      <c r="D36" s="7" t="s">
        <v>549</v>
      </c>
      <c r="E36" s="7" t="s">
        <v>53</v>
      </c>
      <c r="F36" s="8">
        <v>62.98</v>
      </c>
    </row>
    <row r="37" spans="1:6" ht="60.75">
      <c r="A37" s="6" t="s">
        <v>555</v>
      </c>
      <c r="B37" s="6" t="s">
        <v>558</v>
      </c>
      <c r="C37" s="6" t="s">
        <v>559</v>
      </c>
      <c r="D37" s="7" t="s">
        <v>549</v>
      </c>
      <c r="E37" s="7" t="s">
        <v>560</v>
      </c>
      <c r="F37" s="8">
        <v>2000</v>
      </c>
    </row>
    <row r="38" spans="1:6" ht="72.75">
      <c r="A38" s="6" t="s">
        <v>555</v>
      </c>
      <c r="B38" s="6" t="s">
        <v>561</v>
      </c>
      <c r="C38" s="6" t="s">
        <v>562</v>
      </c>
      <c r="D38" s="7" t="s">
        <v>563</v>
      </c>
      <c r="E38" s="7" t="s">
        <v>53</v>
      </c>
      <c r="F38" s="8">
        <v>360</v>
      </c>
    </row>
    <row r="39" spans="1:6" ht="36.75">
      <c r="A39" s="6" t="s">
        <v>555</v>
      </c>
      <c r="B39" s="6" t="s">
        <v>564</v>
      </c>
      <c r="C39" s="6" t="s">
        <v>565</v>
      </c>
      <c r="D39" s="7" t="s">
        <v>63</v>
      </c>
      <c r="E39" s="7" t="s">
        <v>566</v>
      </c>
      <c r="F39" s="8">
        <v>2298000000</v>
      </c>
    </row>
    <row r="40" spans="1:6" ht="15">
      <c r="A40" s="85" t="s">
        <v>56</v>
      </c>
      <c r="B40" s="86"/>
      <c r="C40" s="86"/>
      <c r="D40" s="86"/>
      <c r="E40" s="86"/>
      <c r="F40" s="87"/>
    </row>
    <row r="41" spans="1:6" ht="15">
      <c r="A41" s="2" t="s">
        <v>27</v>
      </c>
      <c r="B41" s="2" t="s">
        <v>28</v>
      </c>
      <c r="C41" s="2" t="s">
        <v>29</v>
      </c>
      <c r="D41" s="2" t="s">
        <v>30</v>
      </c>
      <c r="E41" s="2" t="s">
        <v>31</v>
      </c>
      <c r="F41" s="2" t="s">
        <v>32</v>
      </c>
    </row>
    <row r="42" spans="1:6" ht="24.75">
      <c r="A42" s="6" t="s">
        <v>567</v>
      </c>
      <c r="B42" s="6" t="s">
        <v>568</v>
      </c>
      <c r="C42" s="6" t="s">
        <v>569</v>
      </c>
      <c r="D42" s="7" t="s">
        <v>36</v>
      </c>
      <c r="E42" s="7" t="s">
        <v>53</v>
      </c>
      <c r="F42" s="8">
        <v>62</v>
      </c>
    </row>
    <row r="43" spans="1:6" ht="36.75">
      <c r="A43" s="6" t="s">
        <v>570</v>
      </c>
      <c r="B43" s="6" t="s">
        <v>571</v>
      </c>
      <c r="C43" s="6" t="s">
        <v>572</v>
      </c>
      <c r="D43" s="7" t="s">
        <v>36</v>
      </c>
      <c r="E43" s="7" t="s">
        <v>53</v>
      </c>
      <c r="F43" s="8">
        <v>88</v>
      </c>
    </row>
    <row r="44" spans="1:6" ht="15">
      <c r="A44" s="6" t="s">
        <v>573</v>
      </c>
      <c r="B44" s="6" t="s">
        <v>574</v>
      </c>
      <c r="C44" s="6" t="s">
        <v>575</v>
      </c>
      <c r="D44" s="7" t="s">
        <v>576</v>
      </c>
      <c r="E44" s="7" t="s">
        <v>53</v>
      </c>
      <c r="F44" s="8">
        <v>4</v>
      </c>
    </row>
    <row r="45" spans="1:6" ht="15">
      <c r="A45" s="6" t="s">
        <v>577</v>
      </c>
      <c r="B45" s="6" t="s">
        <v>578</v>
      </c>
      <c r="C45" s="6" t="s">
        <v>579</v>
      </c>
      <c r="D45" s="7" t="s">
        <v>63</v>
      </c>
      <c r="E45" s="7" t="s">
        <v>53</v>
      </c>
      <c r="F45" s="8">
        <v>637183.43</v>
      </c>
    </row>
    <row r="46" spans="1:6" ht="36.75">
      <c r="A46" s="6" t="s">
        <v>580</v>
      </c>
      <c r="B46" s="6" t="s">
        <v>581</v>
      </c>
      <c r="C46" s="6" t="s">
        <v>582</v>
      </c>
      <c r="D46" s="7" t="s">
        <v>36</v>
      </c>
      <c r="E46" s="7" t="s">
        <v>53</v>
      </c>
      <c r="F46" s="8">
        <v>90</v>
      </c>
    </row>
    <row r="47" spans="1:6" ht="36.75">
      <c r="A47" s="6" t="s">
        <v>583</v>
      </c>
      <c r="B47" s="6" t="s">
        <v>584</v>
      </c>
      <c r="C47" s="6" t="s">
        <v>585</v>
      </c>
      <c r="D47" s="7" t="s">
        <v>586</v>
      </c>
      <c r="E47" s="7" t="s">
        <v>50</v>
      </c>
      <c r="F47" s="8">
        <v>20</v>
      </c>
    </row>
    <row r="48" spans="1:6" ht="36.75">
      <c r="A48" s="6" t="s">
        <v>583</v>
      </c>
      <c r="B48" s="6" t="s">
        <v>587</v>
      </c>
      <c r="C48" s="6" t="s">
        <v>588</v>
      </c>
      <c r="D48" s="7" t="s">
        <v>586</v>
      </c>
      <c r="E48" s="7" t="s">
        <v>50</v>
      </c>
      <c r="F48" s="8">
        <v>20</v>
      </c>
    </row>
    <row r="49" spans="1:6" ht="60.75">
      <c r="A49" s="6" t="s">
        <v>589</v>
      </c>
      <c r="B49" s="6" t="s">
        <v>590</v>
      </c>
      <c r="C49" s="6" t="s">
        <v>591</v>
      </c>
      <c r="D49" s="7" t="s">
        <v>576</v>
      </c>
      <c r="E49" s="7" t="s">
        <v>53</v>
      </c>
      <c r="F49" s="8">
        <v>1</v>
      </c>
    </row>
    <row r="50" spans="1:6" ht="36.75">
      <c r="A50" s="6" t="s">
        <v>592</v>
      </c>
      <c r="B50" s="6" t="s">
        <v>593</v>
      </c>
      <c r="C50" s="6" t="s">
        <v>594</v>
      </c>
      <c r="D50" s="7" t="s">
        <v>36</v>
      </c>
      <c r="E50" s="7" t="s">
        <v>53</v>
      </c>
      <c r="F50" s="8">
        <v>100</v>
      </c>
    </row>
    <row r="51" spans="1:6" ht="15">
      <c r="A51" s="9"/>
      <c r="B51" s="9"/>
      <c r="C51" s="9"/>
      <c r="D51" s="9"/>
      <c r="E51" s="9"/>
      <c r="F51" s="9"/>
    </row>
    <row r="52" spans="1:6" ht="39" customHeight="1">
      <c r="A52" s="88" t="s">
        <v>69</v>
      </c>
      <c r="B52" s="88"/>
      <c r="C52" s="88"/>
      <c r="D52" s="88"/>
      <c r="E52" s="88"/>
      <c r="F52" s="88"/>
    </row>
  </sheetData>
  <sheetProtection/>
  <mergeCells count="36">
    <mergeCell ref="A29:F29"/>
    <mergeCell ref="A34:F34"/>
    <mergeCell ref="A40:F40"/>
    <mergeCell ref="A52:F52"/>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3"/>
  <dimension ref="A1:F59"/>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2.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595</v>
      </c>
      <c r="C4" s="58"/>
      <c r="D4" s="58"/>
      <c r="E4" s="58"/>
      <c r="F4" s="59"/>
    </row>
    <row r="5" spans="1:6" ht="15">
      <c r="A5" s="1" t="s">
        <v>5</v>
      </c>
      <c r="B5" s="57" t="s">
        <v>6</v>
      </c>
      <c r="C5" s="58"/>
      <c r="D5" s="58"/>
      <c r="E5" s="58"/>
      <c r="F5" s="59"/>
    </row>
    <row r="6" spans="1:6" ht="15">
      <c r="A6" s="1" t="s">
        <v>7</v>
      </c>
      <c r="B6" s="57" t="s">
        <v>596</v>
      </c>
      <c r="C6" s="58"/>
      <c r="D6" s="58"/>
      <c r="E6" s="58"/>
      <c r="F6" s="59"/>
    </row>
    <row r="7" spans="1:6" ht="26.25" customHeight="1">
      <c r="A7" s="1" t="s">
        <v>9</v>
      </c>
      <c r="B7" s="91" t="s">
        <v>1186</v>
      </c>
      <c r="C7" s="92"/>
      <c r="D7" s="92"/>
      <c r="E7" s="92"/>
      <c r="F7" s="93"/>
    </row>
    <row r="8" spans="1:6" ht="15">
      <c r="A8" s="63" t="s">
        <v>10</v>
      </c>
      <c r="B8" s="64"/>
      <c r="C8" s="64"/>
      <c r="D8" s="64"/>
      <c r="E8" s="65"/>
      <c r="F8" s="10">
        <v>173.795063</v>
      </c>
    </row>
    <row r="9" spans="1:6" ht="16.5">
      <c r="A9" s="54" t="s">
        <v>11</v>
      </c>
      <c r="B9" s="55"/>
      <c r="C9" s="55"/>
      <c r="D9" s="55"/>
      <c r="E9" s="55"/>
      <c r="F9" s="56"/>
    </row>
    <row r="10" spans="1:6" ht="15">
      <c r="A10" s="66" t="s">
        <v>12</v>
      </c>
      <c r="B10" s="67"/>
      <c r="C10" s="67"/>
      <c r="D10" s="67"/>
      <c r="E10" s="67"/>
      <c r="F10" s="68"/>
    </row>
    <row r="11" spans="1:6" ht="15">
      <c r="A11" s="69" t="s">
        <v>412</v>
      </c>
      <c r="B11" s="70"/>
      <c r="C11" s="70"/>
      <c r="D11" s="70"/>
      <c r="E11" s="70"/>
      <c r="F11" s="71"/>
    </row>
    <row r="12" spans="1:6" ht="15">
      <c r="A12" s="69" t="s">
        <v>14</v>
      </c>
      <c r="B12" s="70"/>
      <c r="C12" s="70"/>
      <c r="D12" s="70"/>
      <c r="E12" s="70"/>
      <c r="F12" s="71"/>
    </row>
    <row r="13" spans="1:6" ht="15">
      <c r="A13" s="69" t="s">
        <v>413</v>
      </c>
      <c r="B13" s="70"/>
      <c r="C13" s="70"/>
      <c r="D13" s="70"/>
      <c r="E13" s="70"/>
      <c r="F13" s="71"/>
    </row>
    <row r="14" spans="1:6" ht="15">
      <c r="A14" s="72"/>
      <c r="B14" s="73" t="s">
        <v>16</v>
      </c>
      <c r="C14" s="73"/>
      <c r="D14" s="73"/>
      <c r="E14" s="73"/>
      <c r="F14" s="74"/>
    </row>
    <row r="15" spans="1:6" ht="15">
      <c r="A15" s="72"/>
      <c r="B15" s="75" t="s">
        <v>414</v>
      </c>
      <c r="C15" s="75"/>
      <c r="D15" s="75"/>
      <c r="E15" s="75"/>
      <c r="F15" s="71"/>
    </row>
    <row r="16" spans="1:6" ht="15">
      <c r="A16" s="72"/>
      <c r="B16" s="73" t="s">
        <v>18</v>
      </c>
      <c r="C16" s="73"/>
      <c r="D16" s="73"/>
      <c r="E16" s="73"/>
      <c r="F16" s="74"/>
    </row>
    <row r="17" spans="1:6" ht="15">
      <c r="A17" s="72"/>
      <c r="B17" s="75" t="s">
        <v>415</v>
      </c>
      <c r="C17" s="75"/>
      <c r="D17" s="75"/>
      <c r="E17" s="75"/>
      <c r="F17" s="71"/>
    </row>
    <row r="18" spans="1:6" ht="15">
      <c r="A18" s="3"/>
      <c r="B18" s="53"/>
      <c r="C18" s="53"/>
      <c r="D18" s="53"/>
      <c r="E18" s="53"/>
      <c r="F18" s="78"/>
    </row>
    <row r="19" spans="1:6" ht="16.5">
      <c r="A19" s="54" t="s">
        <v>20</v>
      </c>
      <c r="B19" s="55"/>
      <c r="C19" s="55"/>
      <c r="D19" s="55"/>
      <c r="E19" s="55"/>
      <c r="F19" s="56"/>
    </row>
    <row r="20" spans="1:6" ht="15">
      <c r="A20" s="66" t="s">
        <v>21</v>
      </c>
      <c r="B20" s="67"/>
      <c r="C20" s="67"/>
      <c r="D20" s="67"/>
      <c r="E20" s="67"/>
      <c r="F20" s="68"/>
    </row>
    <row r="21" spans="1:6" ht="15">
      <c r="A21" s="69" t="s">
        <v>22</v>
      </c>
      <c r="B21" s="70"/>
      <c r="C21" s="70"/>
      <c r="D21" s="70"/>
      <c r="E21" s="70"/>
      <c r="F21" s="71"/>
    </row>
    <row r="22" spans="1:6" ht="15">
      <c r="A22" s="79" t="s">
        <v>23</v>
      </c>
      <c r="B22" s="80"/>
      <c r="C22" s="80"/>
      <c r="D22" s="80"/>
      <c r="E22" s="80"/>
      <c r="F22" s="81"/>
    </row>
    <row r="23" spans="1:6" ht="15">
      <c r="A23" s="82" t="s">
        <v>416</v>
      </c>
      <c r="B23" s="83"/>
      <c r="C23" s="83"/>
      <c r="D23" s="83"/>
      <c r="E23" s="83"/>
      <c r="F23" s="84"/>
    </row>
    <row r="24" spans="1:6" ht="16.5">
      <c r="A24" s="54" t="s">
        <v>25</v>
      </c>
      <c r="B24" s="55"/>
      <c r="C24" s="55"/>
      <c r="D24" s="55"/>
      <c r="E24" s="55"/>
      <c r="F24" s="56"/>
    </row>
    <row r="25" spans="1:6" ht="15">
      <c r="A25" s="85" t="s">
        <v>26</v>
      </c>
      <c r="B25" s="86"/>
      <c r="C25" s="86"/>
      <c r="D25" s="86"/>
      <c r="E25" s="86"/>
      <c r="F25" s="87"/>
    </row>
    <row r="26" spans="1:6" ht="15">
      <c r="A26" s="2" t="s">
        <v>27</v>
      </c>
      <c r="B26" s="2" t="s">
        <v>28</v>
      </c>
      <c r="C26" s="2" t="s">
        <v>29</v>
      </c>
      <c r="D26" s="2" t="s">
        <v>30</v>
      </c>
      <c r="E26" s="2" t="s">
        <v>31</v>
      </c>
      <c r="F26" s="2" t="s">
        <v>32</v>
      </c>
    </row>
    <row r="27" spans="1:6" ht="42" customHeight="1">
      <c r="A27" s="76" t="s">
        <v>597</v>
      </c>
      <c r="B27" s="4" t="s">
        <v>34</v>
      </c>
      <c r="C27" s="76" t="s">
        <v>598</v>
      </c>
      <c r="D27" s="89" t="s">
        <v>36</v>
      </c>
      <c r="E27" s="89" t="s">
        <v>159</v>
      </c>
      <c r="F27" s="76"/>
    </row>
    <row r="28" spans="1:6" ht="42" customHeight="1">
      <c r="A28" s="77"/>
      <c r="B28" s="5" t="s">
        <v>599</v>
      </c>
      <c r="C28" s="77"/>
      <c r="D28" s="90"/>
      <c r="E28" s="90"/>
      <c r="F28" s="77"/>
    </row>
    <row r="29" spans="1:6" ht="15">
      <c r="A29" s="85" t="s">
        <v>42</v>
      </c>
      <c r="B29" s="86"/>
      <c r="C29" s="86"/>
      <c r="D29" s="86"/>
      <c r="E29" s="86"/>
      <c r="F29" s="87"/>
    </row>
    <row r="30" spans="1:6" ht="15">
      <c r="A30" s="2" t="s">
        <v>27</v>
      </c>
      <c r="B30" s="2" t="s">
        <v>28</v>
      </c>
      <c r="C30" s="2" t="s">
        <v>29</v>
      </c>
      <c r="D30" s="2" t="s">
        <v>30</v>
      </c>
      <c r="E30" s="2" t="s">
        <v>31</v>
      </c>
      <c r="F30" s="2" t="s">
        <v>32</v>
      </c>
    </row>
    <row r="31" spans="1:6" ht="48.75">
      <c r="A31" s="6" t="s">
        <v>600</v>
      </c>
      <c r="B31" s="6" t="s">
        <v>601</v>
      </c>
      <c r="C31" s="6" t="s">
        <v>602</v>
      </c>
      <c r="D31" s="7" t="s">
        <v>36</v>
      </c>
      <c r="E31" s="7" t="s">
        <v>159</v>
      </c>
      <c r="F31" s="8">
        <v>70</v>
      </c>
    </row>
    <row r="32" spans="1:6" ht="15">
      <c r="A32" s="85" t="s">
        <v>46</v>
      </c>
      <c r="B32" s="86"/>
      <c r="C32" s="86"/>
      <c r="D32" s="86"/>
      <c r="E32" s="86"/>
      <c r="F32" s="87"/>
    </row>
    <row r="33" spans="1:6" ht="15">
      <c r="A33" s="2" t="s">
        <v>27</v>
      </c>
      <c r="B33" s="2" t="s">
        <v>28</v>
      </c>
      <c r="C33" s="2" t="s">
        <v>29</v>
      </c>
      <c r="D33" s="2" t="s">
        <v>30</v>
      </c>
      <c r="E33" s="2" t="s">
        <v>31</v>
      </c>
      <c r="F33" s="2" t="s">
        <v>32</v>
      </c>
    </row>
    <row r="34" spans="1:6" ht="48.75">
      <c r="A34" s="6" t="s">
        <v>603</v>
      </c>
      <c r="B34" s="6" t="s">
        <v>604</v>
      </c>
      <c r="C34" s="6" t="s">
        <v>605</v>
      </c>
      <c r="D34" s="7" t="s">
        <v>36</v>
      </c>
      <c r="E34" s="7" t="s">
        <v>41</v>
      </c>
      <c r="F34" s="8">
        <v>100</v>
      </c>
    </row>
    <row r="35" spans="1:6" ht="84.75">
      <c r="A35" s="6" t="s">
        <v>603</v>
      </c>
      <c r="B35" s="6" t="s">
        <v>606</v>
      </c>
      <c r="C35" s="6" t="s">
        <v>607</v>
      </c>
      <c r="D35" s="7" t="s">
        <v>36</v>
      </c>
      <c r="E35" s="7" t="s">
        <v>70</v>
      </c>
      <c r="F35" s="8">
        <v>97</v>
      </c>
    </row>
    <row r="36" spans="1:6" ht="108.75">
      <c r="A36" s="6" t="s">
        <v>608</v>
      </c>
      <c r="B36" s="6" t="s">
        <v>609</v>
      </c>
      <c r="C36" s="6" t="s">
        <v>610</v>
      </c>
      <c r="D36" s="7" t="s">
        <v>36</v>
      </c>
      <c r="E36" s="7" t="s">
        <v>70</v>
      </c>
      <c r="F36" s="8">
        <v>80</v>
      </c>
    </row>
    <row r="37" spans="1:6" ht="72.75">
      <c r="A37" s="6" t="s">
        <v>608</v>
      </c>
      <c r="B37" s="6" t="s">
        <v>611</v>
      </c>
      <c r="C37" s="6" t="s">
        <v>612</v>
      </c>
      <c r="D37" s="7" t="s">
        <v>36</v>
      </c>
      <c r="E37" s="7" t="s">
        <v>41</v>
      </c>
      <c r="F37" s="8">
        <v>100</v>
      </c>
    </row>
    <row r="38" spans="1:6" ht="96.75">
      <c r="A38" s="6" t="s">
        <v>613</v>
      </c>
      <c r="B38" s="6" t="s">
        <v>614</v>
      </c>
      <c r="C38" s="6" t="s">
        <v>615</v>
      </c>
      <c r="D38" s="7" t="s">
        <v>36</v>
      </c>
      <c r="E38" s="7" t="s">
        <v>70</v>
      </c>
      <c r="F38" s="8">
        <v>93</v>
      </c>
    </row>
    <row r="39" spans="1:6" ht="60.75">
      <c r="A39" s="6" t="s">
        <v>613</v>
      </c>
      <c r="B39" s="6" t="s">
        <v>616</v>
      </c>
      <c r="C39" s="6" t="s">
        <v>617</v>
      </c>
      <c r="D39" s="7" t="s">
        <v>36</v>
      </c>
      <c r="E39" s="7" t="s">
        <v>41</v>
      </c>
      <c r="F39" s="8">
        <v>100</v>
      </c>
    </row>
    <row r="40" spans="1:6" ht="72.75">
      <c r="A40" s="6" t="s">
        <v>618</v>
      </c>
      <c r="B40" s="6" t="s">
        <v>619</v>
      </c>
      <c r="C40" s="6" t="s">
        <v>620</v>
      </c>
      <c r="D40" s="7" t="s">
        <v>36</v>
      </c>
      <c r="E40" s="7" t="s">
        <v>70</v>
      </c>
      <c r="F40" s="8">
        <v>93</v>
      </c>
    </row>
    <row r="41" spans="1:6" ht="60.75">
      <c r="A41" s="6" t="s">
        <v>621</v>
      </c>
      <c r="B41" s="6" t="s">
        <v>622</v>
      </c>
      <c r="C41" s="6" t="s">
        <v>623</v>
      </c>
      <c r="D41" s="7" t="s">
        <v>36</v>
      </c>
      <c r="E41" s="7" t="s">
        <v>41</v>
      </c>
      <c r="F41" s="8">
        <v>100</v>
      </c>
    </row>
    <row r="42" spans="1:6" ht="84.75">
      <c r="A42" s="6" t="s">
        <v>621</v>
      </c>
      <c r="B42" s="6" t="s">
        <v>624</v>
      </c>
      <c r="C42" s="6" t="s">
        <v>625</v>
      </c>
      <c r="D42" s="7" t="s">
        <v>36</v>
      </c>
      <c r="E42" s="7" t="s">
        <v>70</v>
      </c>
      <c r="F42" s="8">
        <v>70</v>
      </c>
    </row>
    <row r="43" spans="1:6" ht="60.75">
      <c r="A43" s="6" t="s">
        <v>618</v>
      </c>
      <c r="B43" s="6" t="s">
        <v>626</v>
      </c>
      <c r="C43" s="6" t="s">
        <v>627</v>
      </c>
      <c r="D43" s="7" t="s">
        <v>36</v>
      </c>
      <c r="E43" s="7" t="s">
        <v>41</v>
      </c>
      <c r="F43" s="8">
        <v>100</v>
      </c>
    </row>
    <row r="44" spans="1:6" ht="48.75">
      <c r="A44" s="6" t="s">
        <v>628</v>
      </c>
      <c r="B44" s="6" t="s">
        <v>629</v>
      </c>
      <c r="C44" s="6" t="s">
        <v>630</v>
      </c>
      <c r="D44" s="7" t="s">
        <v>36</v>
      </c>
      <c r="E44" s="7" t="s">
        <v>41</v>
      </c>
      <c r="F44" s="8">
        <v>100</v>
      </c>
    </row>
    <row r="45" spans="1:6" ht="72.75">
      <c r="A45" s="6" t="s">
        <v>628</v>
      </c>
      <c r="B45" s="6" t="s">
        <v>631</v>
      </c>
      <c r="C45" s="6" t="s">
        <v>632</v>
      </c>
      <c r="D45" s="7" t="s">
        <v>36</v>
      </c>
      <c r="E45" s="7" t="s">
        <v>70</v>
      </c>
      <c r="F45" s="8">
        <v>98</v>
      </c>
    </row>
    <row r="46" spans="1:6" ht="48.75">
      <c r="A46" s="6" t="s">
        <v>633</v>
      </c>
      <c r="B46" s="6" t="s">
        <v>634</v>
      </c>
      <c r="C46" s="6" t="s">
        <v>635</v>
      </c>
      <c r="D46" s="7" t="s">
        <v>36</v>
      </c>
      <c r="E46" s="7" t="s">
        <v>41</v>
      </c>
      <c r="F46" s="8">
        <v>100</v>
      </c>
    </row>
    <row r="47" spans="1:6" ht="72.75">
      <c r="A47" s="6" t="s">
        <v>633</v>
      </c>
      <c r="B47" s="6" t="s">
        <v>636</v>
      </c>
      <c r="C47" s="6" t="s">
        <v>637</v>
      </c>
      <c r="D47" s="7" t="s">
        <v>36</v>
      </c>
      <c r="E47" s="7" t="s">
        <v>70</v>
      </c>
      <c r="F47" s="8">
        <v>85</v>
      </c>
    </row>
    <row r="48" spans="1:6" ht="48.75">
      <c r="A48" s="6" t="s">
        <v>638</v>
      </c>
      <c r="B48" s="6" t="s">
        <v>639</v>
      </c>
      <c r="C48" s="6" t="s">
        <v>640</v>
      </c>
      <c r="D48" s="7" t="s">
        <v>36</v>
      </c>
      <c r="E48" s="7" t="s">
        <v>41</v>
      </c>
      <c r="F48" s="8">
        <v>100</v>
      </c>
    </row>
    <row r="49" spans="1:6" ht="72.75">
      <c r="A49" s="6" t="s">
        <v>638</v>
      </c>
      <c r="B49" s="6" t="s">
        <v>641</v>
      </c>
      <c r="C49" s="6" t="s">
        <v>642</v>
      </c>
      <c r="D49" s="7" t="s">
        <v>36</v>
      </c>
      <c r="E49" s="7" t="s">
        <v>70</v>
      </c>
      <c r="F49" s="8">
        <v>96</v>
      </c>
    </row>
    <row r="50" spans="1:6" ht="15">
      <c r="A50" s="85" t="s">
        <v>56</v>
      </c>
      <c r="B50" s="86"/>
      <c r="C50" s="86"/>
      <c r="D50" s="86"/>
      <c r="E50" s="86"/>
      <c r="F50" s="87"/>
    </row>
    <row r="51" spans="1:6" ht="15">
      <c r="A51" s="2" t="s">
        <v>27</v>
      </c>
      <c r="B51" s="2" t="s">
        <v>28</v>
      </c>
      <c r="C51" s="2" t="s">
        <v>29</v>
      </c>
      <c r="D51" s="2" t="s">
        <v>30</v>
      </c>
      <c r="E51" s="2" t="s">
        <v>31</v>
      </c>
      <c r="F51" s="2" t="s">
        <v>32</v>
      </c>
    </row>
    <row r="52" spans="1:6" ht="36.75">
      <c r="A52" s="6" t="s">
        <v>643</v>
      </c>
      <c r="B52" s="6" t="s">
        <v>644</v>
      </c>
      <c r="C52" s="6" t="s">
        <v>645</v>
      </c>
      <c r="D52" s="7" t="s">
        <v>36</v>
      </c>
      <c r="E52" s="7" t="s">
        <v>53</v>
      </c>
      <c r="F52" s="8">
        <v>100</v>
      </c>
    </row>
    <row r="53" spans="1:6" ht="36.75">
      <c r="A53" s="6" t="s">
        <v>646</v>
      </c>
      <c r="B53" s="6" t="s">
        <v>647</v>
      </c>
      <c r="C53" s="6" t="s">
        <v>648</v>
      </c>
      <c r="D53" s="7" t="s">
        <v>36</v>
      </c>
      <c r="E53" s="7" t="s">
        <v>177</v>
      </c>
      <c r="F53" s="8">
        <v>90</v>
      </c>
    </row>
    <row r="54" spans="1:6" ht="48.75">
      <c r="A54" s="6" t="s">
        <v>649</v>
      </c>
      <c r="B54" s="6" t="s">
        <v>650</v>
      </c>
      <c r="C54" s="6" t="s">
        <v>651</v>
      </c>
      <c r="D54" s="7" t="s">
        <v>36</v>
      </c>
      <c r="E54" s="7" t="s">
        <v>53</v>
      </c>
      <c r="F54" s="8">
        <v>91</v>
      </c>
    </row>
    <row r="55" spans="1:6" ht="36.75">
      <c r="A55" s="6" t="s">
        <v>652</v>
      </c>
      <c r="B55" s="6" t="s">
        <v>653</v>
      </c>
      <c r="C55" s="6" t="s">
        <v>654</v>
      </c>
      <c r="D55" s="7" t="s">
        <v>36</v>
      </c>
      <c r="E55" s="7" t="s">
        <v>177</v>
      </c>
      <c r="F55" s="8">
        <v>100</v>
      </c>
    </row>
    <row r="56" spans="1:6" ht="36.75">
      <c r="A56" s="6" t="s">
        <v>643</v>
      </c>
      <c r="B56" s="6" t="s">
        <v>655</v>
      </c>
      <c r="C56" s="6" t="s">
        <v>645</v>
      </c>
      <c r="D56" s="7" t="s">
        <v>36</v>
      </c>
      <c r="E56" s="7" t="s">
        <v>53</v>
      </c>
      <c r="F56" s="8">
        <v>100</v>
      </c>
    </row>
    <row r="57" spans="1:6" ht="36.75">
      <c r="A57" s="6" t="s">
        <v>643</v>
      </c>
      <c r="B57" s="6" t="s">
        <v>656</v>
      </c>
      <c r="C57" s="6" t="s">
        <v>645</v>
      </c>
      <c r="D57" s="7" t="s">
        <v>36</v>
      </c>
      <c r="E57" s="7" t="s">
        <v>53</v>
      </c>
      <c r="F57" s="8">
        <v>100</v>
      </c>
    </row>
    <row r="58" spans="1:6" ht="15">
      <c r="A58" s="9"/>
      <c r="B58" s="9"/>
      <c r="C58" s="9"/>
      <c r="D58" s="9"/>
      <c r="E58" s="9"/>
      <c r="F58" s="9"/>
    </row>
    <row r="59" spans="1:6" ht="39" customHeight="1">
      <c r="A59" s="88" t="s">
        <v>69</v>
      </c>
      <c r="B59" s="88"/>
      <c r="C59" s="88"/>
      <c r="D59" s="88"/>
      <c r="E59" s="88"/>
      <c r="F59" s="88"/>
    </row>
  </sheetData>
  <sheetProtection/>
  <mergeCells count="36">
    <mergeCell ref="A29:F29"/>
    <mergeCell ref="A32:F32"/>
    <mergeCell ref="A50:F50"/>
    <mergeCell ref="A59:F59"/>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4"/>
  <dimension ref="A1:F52"/>
  <sheetViews>
    <sheetView showGridLines="0" zoomScalePageLayoutView="0" workbookViewId="0" topLeftCell="A1">
      <selection activeCell="A4" sqref="A4"/>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2.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657</v>
      </c>
      <c r="C4" s="58"/>
      <c r="D4" s="58"/>
      <c r="E4" s="58"/>
      <c r="F4" s="59"/>
    </row>
    <row r="5" spans="1:6" ht="15">
      <c r="A5" s="1" t="s">
        <v>5</v>
      </c>
      <c r="B5" s="57" t="s">
        <v>6</v>
      </c>
      <c r="C5" s="58"/>
      <c r="D5" s="58"/>
      <c r="E5" s="58"/>
      <c r="F5" s="59"/>
    </row>
    <row r="6" spans="1:6" ht="15">
      <c r="A6" s="1" t="s">
        <v>7</v>
      </c>
      <c r="B6" s="57" t="s">
        <v>658</v>
      </c>
      <c r="C6" s="58"/>
      <c r="D6" s="58"/>
      <c r="E6" s="58"/>
      <c r="F6" s="59"/>
    </row>
    <row r="7" spans="1:6" ht="30" customHeight="1">
      <c r="A7" s="1" t="s">
        <v>9</v>
      </c>
      <c r="B7" s="91" t="s">
        <v>1186</v>
      </c>
      <c r="C7" s="92"/>
      <c r="D7" s="92"/>
      <c r="E7" s="92"/>
      <c r="F7" s="93"/>
    </row>
    <row r="8" spans="1:6" ht="15">
      <c r="A8" s="63" t="s">
        <v>10</v>
      </c>
      <c r="B8" s="64"/>
      <c r="C8" s="64"/>
      <c r="D8" s="64"/>
      <c r="E8" s="65"/>
      <c r="F8" s="10">
        <v>475.845294</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76</v>
      </c>
      <c r="B13" s="70"/>
      <c r="C13" s="70"/>
      <c r="D13" s="70"/>
      <c r="E13" s="70"/>
      <c r="F13" s="71"/>
    </row>
    <row r="14" spans="1:6" ht="15">
      <c r="A14" s="72"/>
      <c r="B14" s="73" t="s">
        <v>16</v>
      </c>
      <c r="C14" s="73"/>
      <c r="D14" s="73"/>
      <c r="E14" s="73"/>
      <c r="F14" s="74"/>
    </row>
    <row r="15" spans="1:6" ht="15">
      <c r="A15" s="72"/>
      <c r="B15" s="75" t="s">
        <v>181</v>
      </c>
      <c r="C15" s="75"/>
      <c r="D15" s="75"/>
      <c r="E15" s="75"/>
      <c r="F15" s="71"/>
    </row>
    <row r="16" spans="1:6" ht="15">
      <c r="A16" s="72"/>
      <c r="B16" s="73" t="s">
        <v>18</v>
      </c>
      <c r="C16" s="73"/>
      <c r="D16" s="73"/>
      <c r="E16" s="73"/>
      <c r="F16" s="74"/>
    </row>
    <row r="17" spans="1:6" ht="15">
      <c r="A17" s="72"/>
      <c r="B17" s="75" t="s">
        <v>19</v>
      </c>
      <c r="C17" s="75"/>
      <c r="D17" s="75"/>
      <c r="E17" s="75"/>
      <c r="F17" s="71"/>
    </row>
    <row r="18" spans="1:6" ht="15">
      <c r="A18" s="3"/>
      <c r="B18" s="53"/>
      <c r="C18" s="53"/>
      <c r="D18" s="53"/>
      <c r="E18" s="53"/>
      <c r="F18" s="78"/>
    </row>
    <row r="19" spans="1:6" ht="16.5">
      <c r="A19" s="54" t="s">
        <v>20</v>
      </c>
      <c r="B19" s="55"/>
      <c r="C19" s="55"/>
      <c r="D19" s="55"/>
      <c r="E19" s="55"/>
      <c r="F19" s="56"/>
    </row>
    <row r="20" spans="1:6" ht="15">
      <c r="A20" s="66" t="s">
        <v>21</v>
      </c>
      <c r="B20" s="67"/>
      <c r="C20" s="67"/>
      <c r="D20" s="67"/>
      <c r="E20" s="67"/>
      <c r="F20" s="68"/>
    </row>
    <row r="21" spans="1:6" ht="15">
      <c r="A21" s="69" t="s">
        <v>22</v>
      </c>
      <c r="B21" s="70"/>
      <c r="C21" s="70"/>
      <c r="D21" s="70"/>
      <c r="E21" s="70"/>
      <c r="F21" s="71"/>
    </row>
    <row r="22" spans="1:6" ht="15">
      <c r="A22" s="79" t="s">
        <v>23</v>
      </c>
      <c r="B22" s="80"/>
      <c r="C22" s="80"/>
      <c r="D22" s="80"/>
      <c r="E22" s="80"/>
      <c r="F22" s="81"/>
    </row>
    <row r="23" spans="1:6" ht="15">
      <c r="A23" s="82" t="s">
        <v>659</v>
      </c>
      <c r="B23" s="83"/>
      <c r="C23" s="83"/>
      <c r="D23" s="83"/>
      <c r="E23" s="83"/>
      <c r="F23" s="84"/>
    </row>
    <row r="24" spans="1:6" ht="16.5">
      <c r="A24" s="54" t="s">
        <v>25</v>
      </c>
      <c r="B24" s="55"/>
      <c r="C24" s="55"/>
      <c r="D24" s="55"/>
      <c r="E24" s="55"/>
      <c r="F24" s="56"/>
    </row>
    <row r="25" spans="1:6" ht="15">
      <c r="A25" s="85" t="s">
        <v>26</v>
      </c>
      <c r="B25" s="86"/>
      <c r="C25" s="86"/>
      <c r="D25" s="86"/>
      <c r="E25" s="86"/>
      <c r="F25" s="87"/>
    </row>
    <row r="26" spans="1:6" ht="15">
      <c r="A26" s="2" t="s">
        <v>27</v>
      </c>
      <c r="B26" s="2" t="s">
        <v>28</v>
      </c>
      <c r="C26" s="2" t="s">
        <v>29</v>
      </c>
      <c r="D26" s="2" t="s">
        <v>30</v>
      </c>
      <c r="E26" s="2" t="s">
        <v>31</v>
      </c>
      <c r="F26" s="2" t="s">
        <v>32</v>
      </c>
    </row>
    <row r="27" spans="1:6" ht="48" customHeight="1">
      <c r="A27" s="76" t="s">
        <v>660</v>
      </c>
      <c r="B27" s="4" t="s">
        <v>34</v>
      </c>
      <c r="C27" s="76" t="s">
        <v>661</v>
      </c>
      <c r="D27" s="89" t="s">
        <v>36</v>
      </c>
      <c r="E27" s="89" t="s">
        <v>159</v>
      </c>
      <c r="F27" s="76"/>
    </row>
    <row r="28" spans="1:6" ht="72.75" customHeight="1">
      <c r="A28" s="77"/>
      <c r="B28" s="5" t="s">
        <v>662</v>
      </c>
      <c r="C28" s="77"/>
      <c r="D28" s="90"/>
      <c r="E28" s="90"/>
      <c r="F28" s="77"/>
    </row>
    <row r="29" spans="1:6" ht="108.75">
      <c r="A29" s="6" t="s">
        <v>660</v>
      </c>
      <c r="B29" s="6" t="s">
        <v>663</v>
      </c>
      <c r="C29" s="6" t="s">
        <v>664</v>
      </c>
      <c r="D29" s="7" t="s">
        <v>665</v>
      </c>
      <c r="E29" s="7" t="s">
        <v>70</v>
      </c>
      <c r="F29" s="8">
        <v>2.2</v>
      </c>
    </row>
    <row r="30" spans="1:6" ht="108.75">
      <c r="A30" s="6" t="s">
        <v>660</v>
      </c>
      <c r="B30" s="6" t="s">
        <v>666</v>
      </c>
      <c r="C30" s="6" t="s">
        <v>667</v>
      </c>
      <c r="D30" s="7" t="s">
        <v>36</v>
      </c>
      <c r="E30" s="7" t="s">
        <v>70</v>
      </c>
      <c r="F30" s="8">
        <v>77.94</v>
      </c>
    </row>
    <row r="31" spans="1:6" ht="15">
      <c r="A31" s="85" t="s">
        <v>42</v>
      </c>
      <c r="B31" s="86"/>
      <c r="C31" s="86"/>
      <c r="D31" s="86"/>
      <c r="E31" s="86"/>
      <c r="F31" s="87"/>
    </row>
    <row r="32" spans="1:6" ht="15">
      <c r="A32" s="2" t="s">
        <v>27</v>
      </c>
      <c r="B32" s="2" t="s">
        <v>28</v>
      </c>
      <c r="C32" s="2" t="s">
        <v>29</v>
      </c>
      <c r="D32" s="2" t="s">
        <v>30</v>
      </c>
      <c r="E32" s="2" t="s">
        <v>31</v>
      </c>
      <c r="F32" s="2" t="s">
        <v>32</v>
      </c>
    </row>
    <row r="33" spans="1:6" ht="84.75">
      <c r="A33" s="6" t="s">
        <v>668</v>
      </c>
      <c r="B33" s="6" t="s">
        <v>669</v>
      </c>
      <c r="C33" s="6" t="s">
        <v>670</v>
      </c>
      <c r="D33" s="7" t="s">
        <v>36</v>
      </c>
      <c r="E33" s="7" t="s">
        <v>70</v>
      </c>
      <c r="F33" s="8">
        <v>9.75</v>
      </c>
    </row>
    <row r="34" spans="1:6" ht="84.75">
      <c r="A34" s="6" t="s">
        <v>668</v>
      </c>
      <c r="B34" s="6" t="s">
        <v>671</v>
      </c>
      <c r="C34" s="6" t="s">
        <v>672</v>
      </c>
      <c r="D34" s="7" t="s">
        <v>63</v>
      </c>
      <c r="E34" s="7" t="s">
        <v>70</v>
      </c>
      <c r="F34" s="8">
        <v>2.87</v>
      </c>
    </row>
    <row r="35" spans="1:6" ht="84.75">
      <c r="A35" s="6" t="s">
        <v>668</v>
      </c>
      <c r="B35" s="6" t="s">
        <v>673</v>
      </c>
      <c r="C35" s="6" t="s">
        <v>674</v>
      </c>
      <c r="D35" s="7" t="s">
        <v>36</v>
      </c>
      <c r="E35" s="7" t="s">
        <v>70</v>
      </c>
      <c r="F35" s="8">
        <v>74.19</v>
      </c>
    </row>
    <row r="36" spans="1:6" ht="15">
      <c r="A36" s="85" t="s">
        <v>46</v>
      </c>
      <c r="B36" s="86"/>
      <c r="C36" s="86"/>
      <c r="D36" s="86"/>
      <c r="E36" s="86"/>
      <c r="F36" s="87"/>
    </row>
    <row r="37" spans="1:6" ht="15">
      <c r="A37" s="2" t="s">
        <v>27</v>
      </c>
      <c r="B37" s="2" t="s">
        <v>28</v>
      </c>
      <c r="C37" s="2" t="s">
        <v>29</v>
      </c>
      <c r="D37" s="2" t="s">
        <v>30</v>
      </c>
      <c r="E37" s="2" t="s">
        <v>31</v>
      </c>
      <c r="F37" s="2" t="s">
        <v>32</v>
      </c>
    </row>
    <row r="38" spans="1:6" ht="60.75">
      <c r="A38" s="6" t="s">
        <v>675</v>
      </c>
      <c r="B38" s="6" t="s">
        <v>676</v>
      </c>
      <c r="C38" s="6" t="s">
        <v>677</v>
      </c>
      <c r="D38" s="7" t="s">
        <v>36</v>
      </c>
      <c r="E38" s="7" t="s">
        <v>92</v>
      </c>
      <c r="F38" s="8">
        <v>4.18</v>
      </c>
    </row>
    <row r="39" spans="1:6" ht="72.75">
      <c r="A39" s="6" t="s">
        <v>675</v>
      </c>
      <c r="B39" s="6" t="s">
        <v>678</v>
      </c>
      <c r="C39" s="6" t="s">
        <v>679</v>
      </c>
      <c r="D39" s="7" t="s">
        <v>36</v>
      </c>
      <c r="E39" s="7" t="s">
        <v>92</v>
      </c>
      <c r="F39" s="8">
        <v>23.72</v>
      </c>
    </row>
    <row r="40" spans="1:6" ht="72.75">
      <c r="A40" s="6" t="s">
        <v>680</v>
      </c>
      <c r="B40" s="6" t="s">
        <v>681</v>
      </c>
      <c r="C40" s="6" t="s">
        <v>682</v>
      </c>
      <c r="D40" s="7" t="s">
        <v>36</v>
      </c>
      <c r="E40" s="7" t="s">
        <v>92</v>
      </c>
      <c r="F40" s="8">
        <v>31.82</v>
      </c>
    </row>
    <row r="41" spans="1:6" ht="60.75">
      <c r="A41" s="6" t="s">
        <v>683</v>
      </c>
      <c r="B41" s="6" t="s">
        <v>684</v>
      </c>
      <c r="C41" s="6" t="s">
        <v>685</v>
      </c>
      <c r="D41" s="7" t="s">
        <v>36</v>
      </c>
      <c r="E41" s="7" t="s">
        <v>92</v>
      </c>
      <c r="F41" s="8">
        <v>8.93</v>
      </c>
    </row>
    <row r="42" spans="1:6" ht="60.75">
      <c r="A42" s="6" t="s">
        <v>686</v>
      </c>
      <c r="B42" s="6" t="s">
        <v>687</v>
      </c>
      <c r="C42" s="6" t="s">
        <v>688</v>
      </c>
      <c r="D42" s="7" t="s">
        <v>36</v>
      </c>
      <c r="E42" s="7" t="s">
        <v>92</v>
      </c>
      <c r="F42" s="8">
        <v>3.13</v>
      </c>
    </row>
    <row r="43" spans="1:6" ht="72.75">
      <c r="A43" s="6" t="s">
        <v>686</v>
      </c>
      <c r="B43" s="6" t="s">
        <v>689</v>
      </c>
      <c r="C43" s="6" t="s">
        <v>690</v>
      </c>
      <c r="D43" s="7" t="s">
        <v>36</v>
      </c>
      <c r="E43" s="7" t="s">
        <v>92</v>
      </c>
      <c r="F43" s="8">
        <v>13.85</v>
      </c>
    </row>
    <row r="44" spans="1:6" ht="72.75">
      <c r="A44" s="6" t="s">
        <v>680</v>
      </c>
      <c r="B44" s="6" t="s">
        <v>691</v>
      </c>
      <c r="C44" s="6" t="s">
        <v>682</v>
      </c>
      <c r="D44" s="7" t="s">
        <v>36</v>
      </c>
      <c r="E44" s="7" t="s">
        <v>92</v>
      </c>
      <c r="F44" s="8">
        <v>14.37</v>
      </c>
    </row>
    <row r="45" spans="1:6" ht="15">
      <c r="A45" s="85" t="s">
        <v>56</v>
      </c>
      <c r="B45" s="86"/>
      <c r="C45" s="86"/>
      <c r="D45" s="86"/>
      <c r="E45" s="86"/>
      <c r="F45" s="87"/>
    </row>
    <row r="46" spans="1:6" ht="15">
      <c r="A46" s="2" t="s">
        <v>27</v>
      </c>
      <c r="B46" s="2" t="s">
        <v>28</v>
      </c>
      <c r="C46" s="2" t="s">
        <v>29</v>
      </c>
      <c r="D46" s="2" t="s">
        <v>30</v>
      </c>
      <c r="E46" s="2" t="s">
        <v>31</v>
      </c>
      <c r="F46" s="2" t="s">
        <v>32</v>
      </c>
    </row>
    <row r="47" spans="1:6" ht="60.75">
      <c r="A47" s="6" t="s">
        <v>692</v>
      </c>
      <c r="B47" s="6" t="s">
        <v>693</v>
      </c>
      <c r="C47" s="6" t="s">
        <v>694</v>
      </c>
      <c r="D47" s="7" t="s">
        <v>36</v>
      </c>
      <c r="E47" s="7" t="s">
        <v>53</v>
      </c>
      <c r="F47" s="8">
        <v>100</v>
      </c>
    </row>
    <row r="48" spans="1:6" ht="108.75">
      <c r="A48" s="6" t="s">
        <v>695</v>
      </c>
      <c r="B48" s="6" t="s">
        <v>696</v>
      </c>
      <c r="C48" s="6" t="s">
        <v>697</v>
      </c>
      <c r="D48" s="7" t="s">
        <v>698</v>
      </c>
      <c r="E48" s="7" t="s">
        <v>53</v>
      </c>
      <c r="F48" s="8">
        <v>100</v>
      </c>
    </row>
    <row r="49" spans="1:6" ht="36.75">
      <c r="A49" s="6" t="s">
        <v>692</v>
      </c>
      <c r="B49" s="6" t="s">
        <v>699</v>
      </c>
      <c r="C49" s="6" t="s">
        <v>700</v>
      </c>
      <c r="D49" s="7" t="s">
        <v>36</v>
      </c>
      <c r="E49" s="7" t="s">
        <v>73</v>
      </c>
      <c r="F49" s="8">
        <v>72.68</v>
      </c>
    </row>
    <row r="50" spans="1:6" ht="60.75">
      <c r="A50" s="6" t="s">
        <v>701</v>
      </c>
      <c r="B50" s="6" t="s">
        <v>702</v>
      </c>
      <c r="C50" s="6" t="s">
        <v>703</v>
      </c>
      <c r="D50" s="7" t="s">
        <v>36</v>
      </c>
      <c r="E50" s="7" t="s">
        <v>53</v>
      </c>
      <c r="F50" s="8">
        <v>100</v>
      </c>
    </row>
    <row r="51" spans="1:6" ht="15">
      <c r="A51" s="9"/>
      <c r="B51" s="9"/>
      <c r="C51" s="9"/>
      <c r="D51" s="9"/>
      <c r="E51" s="9"/>
      <c r="F51" s="9"/>
    </row>
    <row r="52" spans="1:6" ht="39" customHeight="1">
      <c r="A52" s="88" t="s">
        <v>69</v>
      </c>
      <c r="B52" s="88"/>
      <c r="C52" s="88"/>
      <c r="D52" s="88"/>
      <c r="E52" s="88"/>
      <c r="F52" s="88"/>
    </row>
  </sheetData>
  <sheetProtection/>
  <mergeCells count="36">
    <mergeCell ref="A31:F31"/>
    <mergeCell ref="A36:F36"/>
    <mergeCell ref="A45:F45"/>
    <mergeCell ref="A52:F52"/>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5"/>
  <dimension ref="A1:F52"/>
  <sheetViews>
    <sheetView showGridLines="0" zoomScalePageLayoutView="0" workbookViewId="0" topLeftCell="A1">
      <selection activeCell="A7" sqref="A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2.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704</v>
      </c>
      <c r="C4" s="58"/>
      <c r="D4" s="58"/>
      <c r="E4" s="58"/>
      <c r="F4" s="59"/>
    </row>
    <row r="5" spans="1:6" ht="15">
      <c r="A5" s="1" t="s">
        <v>5</v>
      </c>
      <c r="B5" s="57" t="s">
        <v>6</v>
      </c>
      <c r="C5" s="58"/>
      <c r="D5" s="58"/>
      <c r="E5" s="58"/>
      <c r="F5" s="59"/>
    </row>
    <row r="6" spans="1:6" ht="15">
      <c r="A6" s="1" t="s">
        <v>7</v>
      </c>
      <c r="B6" s="57" t="s">
        <v>705</v>
      </c>
      <c r="C6" s="58"/>
      <c r="D6" s="58"/>
      <c r="E6" s="58"/>
      <c r="F6" s="59"/>
    </row>
    <row r="7" spans="1:6" ht="26.25" customHeight="1">
      <c r="A7" s="39" t="s">
        <v>9</v>
      </c>
      <c r="B7" s="91" t="s">
        <v>1188</v>
      </c>
      <c r="C7" s="92"/>
      <c r="D7" s="92"/>
      <c r="E7" s="92"/>
      <c r="F7" s="93"/>
    </row>
    <row r="8" spans="1:6" ht="15">
      <c r="A8" s="63" t="s">
        <v>10</v>
      </c>
      <c r="B8" s="64"/>
      <c r="C8" s="64"/>
      <c r="D8" s="64"/>
      <c r="E8" s="65"/>
      <c r="F8" s="10">
        <v>282.945044</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15</v>
      </c>
      <c r="B13" s="70"/>
      <c r="C13" s="70"/>
      <c r="D13" s="70"/>
      <c r="E13" s="70"/>
      <c r="F13" s="71"/>
    </row>
    <row r="14" spans="1:6" ht="15">
      <c r="A14" s="72"/>
      <c r="B14" s="73" t="s">
        <v>16</v>
      </c>
      <c r="C14" s="73"/>
      <c r="D14" s="73"/>
      <c r="E14" s="73"/>
      <c r="F14" s="74"/>
    </row>
    <row r="15" spans="1:6" ht="15">
      <c r="A15" s="72"/>
      <c r="B15" s="75" t="s">
        <v>706</v>
      </c>
      <c r="C15" s="75"/>
      <c r="D15" s="75"/>
      <c r="E15" s="75"/>
      <c r="F15" s="71"/>
    </row>
    <row r="16" spans="1:6" ht="15">
      <c r="A16" s="72"/>
      <c r="B16" s="73" t="s">
        <v>18</v>
      </c>
      <c r="C16" s="73"/>
      <c r="D16" s="73"/>
      <c r="E16" s="73"/>
      <c r="F16" s="74"/>
    </row>
    <row r="17" spans="1:6" ht="15">
      <c r="A17" s="72"/>
      <c r="B17" s="75" t="s">
        <v>19</v>
      </c>
      <c r="C17" s="75"/>
      <c r="D17" s="75"/>
      <c r="E17" s="75"/>
      <c r="F17" s="71"/>
    </row>
    <row r="18" spans="1:6" ht="15">
      <c r="A18" s="3"/>
      <c r="B18" s="53"/>
      <c r="C18" s="53"/>
      <c r="D18" s="53"/>
      <c r="E18" s="53"/>
      <c r="F18" s="78"/>
    </row>
    <row r="19" spans="1:6" ht="16.5">
      <c r="A19" s="54" t="s">
        <v>20</v>
      </c>
      <c r="B19" s="55"/>
      <c r="C19" s="55"/>
      <c r="D19" s="55"/>
      <c r="E19" s="55"/>
      <c r="F19" s="56"/>
    </row>
    <row r="20" spans="1:6" ht="15">
      <c r="A20" s="66" t="s">
        <v>21</v>
      </c>
      <c r="B20" s="67"/>
      <c r="C20" s="67"/>
      <c r="D20" s="67"/>
      <c r="E20" s="67"/>
      <c r="F20" s="68"/>
    </row>
    <row r="21" spans="1:6" ht="15">
      <c r="A21" s="69" t="s">
        <v>22</v>
      </c>
      <c r="B21" s="70"/>
      <c r="C21" s="70"/>
      <c r="D21" s="70"/>
      <c r="E21" s="70"/>
      <c r="F21" s="71"/>
    </row>
    <row r="22" spans="1:6" ht="15">
      <c r="A22" s="79" t="s">
        <v>23</v>
      </c>
      <c r="B22" s="80"/>
      <c r="C22" s="80"/>
      <c r="D22" s="80"/>
      <c r="E22" s="80"/>
      <c r="F22" s="81"/>
    </row>
    <row r="23" spans="1:6" ht="15">
      <c r="A23" s="82" t="s">
        <v>24</v>
      </c>
      <c r="B23" s="83"/>
      <c r="C23" s="83"/>
      <c r="D23" s="83"/>
      <c r="E23" s="83"/>
      <c r="F23" s="84"/>
    </row>
    <row r="24" spans="1:6" ht="16.5">
      <c r="A24" s="54" t="s">
        <v>25</v>
      </c>
      <c r="B24" s="55"/>
      <c r="C24" s="55"/>
      <c r="D24" s="55"/>
      <c r="E24" s="55"/>
      <c r="F24" s="56"/>
    </row>
    <row r="25" spans="1:6" ht="15">
      <c r="A25" s="85" t="s">
        <v>26</v>
      </c>
      <c r="B25" s="86"/>
      <c r="C25" s="86"/>
      <c r="D25" s="86"/>
      <c r="E25" s="86"/>
      <c r="F25" s="87"/>
    </row>
    <row r="26" spans="1:6" ht="15">
      <c r="A26" s="2" t="s">
        <v>27</v>
      </c>
      <c r="B26" s="2" t="s">
        <v>28</v>
      </c>
      <c r="C26" s="2" t="s">
        <v>29</v>
      </c>
      <c r="D26" s="2" t="s">
        <v>30</v>
      </c>
      <c r="E26" s="2" t="s">
        <v>31</v>
      </c>
      <c r="F26" s="2" t="s">
        <v>32</v>
      </c>
    </row>
    <row r="27" spans="1:6" ht="42" customHeight="1">
      <c r="A27" s="76" t="s">
        <v>707</v>
      </c>
      <c r="B27" s="4" t="s">
        <v>34</v>
      </c>
      <c r="C27" s="76" t="s">
        <v>544</v>
      </c>
      <c r="D27" s="89" t="s">
        <v>36</v>
      </c>
      <c r="E27" s="89" t="s">
        <v>159</v>
      </c>
      <c r="F27" s="76"/>
    </row>
    <row r="28" spans="1:6" ht="62.25" customHeight="1">
      <c r="A28" s="77"/>
      <c r="B28" s="5" t="s">
        <v>545</v>
      </c>
      <c r="C28" s="77"/>
      <c r="D28" s="90"/>
      <c r="E28" s="90"/>
      <c r="F28" s="77"/>
    </row>
    <row r="29" spans="1:6" ht="120.75">
      <c r="A29" s="6" t="s">
        <v>707</v>
      </c>
      <c r="B29" s="6" t="s">
        <v>708</v>
      </c>
      <c r="C29" s="6" t="s">
        <v>709</v>
      </c>
      <c r="D29" s="7" t="s">
        <v>710</v>
      </c>
      <c r="E29" s="7" t="s">
        <v>711</v>
      </c>
      <c r="F29" s="8">
        <v>0.95</v>
      </c>
    </row>
    <row r="30" spans="1:6" ht="15">
      <c r="A30" s="85" t="s">
        <v>42</v>
      </c>
      <c r="B30" s="86"/>
      <c r="C30" s="86"/>
      <c r="D30" s="86"/>
      <c r="E30" s="86"/>
      <c r="F30" s="87"/>
    </row>
    <row r="31" spans="1:6" ht="15">
      <c r="A31" s="2" t="s">
        <v>27</v>
      </c>
      <c r="B31" s="2" t="s">
        <v>28</v>
      </c>
      <c r="C31" s="2" t="s">
        <v>29</v>
      </c>
      <c r="D31" s="2" t="s">
        <v>30</v>
      </c>
      <c r="E31" s="2" t="s">
        <v>31</v>
      </c>
      <c r="F31" s="2" t="s">
        <v>32</v>
      </c>
    </row>
    <row r="32" spans="1:6" ht="132.75">
      <c r="A32" s="6" t="s">
        <v>712</v>
      </c>
      <c r="B32" s="6" t="s">
        <v>713</v>
      </c>
      <c r="C32" s="6" t="s">
        <v>714</v>
      </c>
      <c r="D32" s="7" t="s">
        <v>710</v>
      </c>
      <c r="E32" s="7" t="s">
        <v>159</v>
      </c>
      <c r="F32" s="6"/>
    </row>
    <row r="33" spans="1:6" ht="144.75">
      <c r="A33" s="6" t="s">
        <v>712</v>
      </c>
      <c r="B33" s="6" t="s">
        <v>715</v>
      </c>
      <c r="C33" s="6" t="s">
        <v>716</v>
      </c>
      <c r="D33" s="7" t="s">
        <v>710</v>
      </c>
      <c r="E33" s="7" t="s">
        <v>159</v>
      </c>
      <c r="F33" s="6"/>
    </row>
    <row r="34" spans="1:6" ht="48.75">
      <c r="A34" s="6" t="s">
        <v>712</v>
      </c>
      <c r="B34" s="6" t="s">
        <v>717</v>
      </c>
      <c r="C34" s="6" t="s">
        <v>718</v>
      </c>
      <c r="D34" s="7" t="s">
        <v>156</v>
      </c>
      <c r="E34" s="7" t="s">
        <v>70</v>
      </c>
      <c r="F34" s="8">
        <v>3</v>
      </c>
    </row>
    <row r="35" spans="1:6" ht="15">
      <c r="A35" s="85" t="s">
        <v>46</v>
      </c>
      <c r="B35" s="86"/>
      <c r="C35" s="86"/>
      <c r="D35" s="86"/>
      <c r="E35" s="86"/>
      <c r="F35" s="87"/>
    </row>
    <row r="36" spans="1:6" ht="15">
      <c r="A36" s="2" t="s">
        <v>27</v>
      </c>
      <c r="B36" s="2" t="s">
        <v>28</v>
      </c>
      <c r="C36" s="2" t="s">
        <v>29</v>
      </c>
      <c r="D36" s="2" t="s">
        <v>30</v>
      </c>
      <c r="E36" s="2" t="s">
        <v>31</v>
      </c>
      <c r="F36" s="2" t="s">
        <v>32</v>
      </c>
    </row>
    <row r="37" spans="1:6" ht="48.75">
      <c r="A37" s="6" t="s">
        <v>719</v>
      </c>
      <c r="B37" s="6" t="s">
        <v>720</v>
      </c>
      <c r="C37" s="6" t="s">
        <v>721</v>
      </c>
      <c r="D37" s="7" t="s">
        <v>36</v>
      </c>
      <c r="E37" s="7" t="s">
        <v>72</v>
      </c>
      <c r="F37" s="8">
        <v>100</v>
      </c>
    </row>
    <row r="38" spans="1:6" ht="36.75">
      <c r="A38" s="6" t="s">
        <v>719</v>
      </c>
      <c r="B38" s="6" t="s">
        <v>722</v>
      </c>
      <c r="C38" s="6" t="s">
        <v>723</v>
      </c>
      <c r="D38" s="7" t="s">
        <v>36</v>
      </c>
      <c r="E38" s="7" t="s">
        <v>72</v>
      </c>
      <c r="F38" s="8">
        <v>46.77</v>
      </c>
    </row>
    <row r="39" spans="1:6" ht="48.75">
      <c r="A39" s="6" t="s">
        <v>719</v>
      </c>
      <c r="B39" s="6" t="s">
        <v>724</v>
      </c>
      <c r="C39" s="6" t="s">
        <v>725</v>
      </c>
      <c r="D39" s="7" t="s">
        <v>36</v>
      </c>
      <c r="E39" s="7" t="s">
        <v>53</v>
      </c>
      <c r="F39" s="8">
        <v>80.16</v>
      </c>
    </row>
    <row r="40" spans="1:6" ht="48.75">
      <c r="A40" s="6" t="s">
        <v>726</v>
      </c>
      <c r="B40" s="6" t="s">
        <v>727</v>
      </c>
      <c r="C40" s="6" t="s">
        <v>728</v>
      </c>
      <c r="D40" s="7" t="s">
        <v>36</v>
      </c>
      <c r="E40" s="7" t="s">
        <v>70</v>
      </c>
      <c r="F40" s="8">
        <v>71.18</v>
      </c>
    </row>
    <row r="41" spans="1:6" ht="36.75">
      <c r="A41" s="6" t="s">
        <v>726</v>
      </c>
      <c r="B41" s="6" t="s">
        <v>729</v>
      </c>
      <c r="C41" s="6" t="s">
        <v>730</v>
      </c>
      <c r="D41" s="7" t="s">
        <v>576</v>
      </c>
      <c r="E41" s="7" t="s">
        <v>177</v>
      </c>
      <c r="F41" s="8">
        <v>5.13</v>
      </c>
    </row>
    <row r="42" spans="1:6" ht="48.75">
      <c r="A42" s="6" t="s">
        <v>726</v>
      </c>
      <c r="B42" s="6" t="s">
        <v>731</v>
      </c>
      <c r="C42" s="6" t="s">
        <v>732</v>
      </c>
      <c r="D42" s="7" t="s">
        <v>156</v>
      </c>
      <c r="E42" s="7" t="s">
        <v>177</v>
      </c>
      <c r="F42" s="8">
        <v>0.09</v>
      </c>
    </row>
    <row r="43" spans="1:6" ht="36.75">
      <c r="A43" s="6" t="s">
        <v>726</v>
      </c>
      <c r="B43" s="6" t="s">
        <v>733</v>
      </c>
      <c r="C43" s="6" t="s">
        <v>734</v>
      </c>
      <c r="D43" s="7" t="s">
        <v>36</v>
      </c>
      <c r="E43" s="7" t="s">
        <v>72</v>
      </c>
      <c r="F43" s="8">
        <v>92.95</v>
      </c>
    </row>
    <row r="44" spans="1:6" ht="15">
      <c r="A44" s="85" t="s">
        <v>56</v>
      </c>
      <c r="B44" s="86"/>
      <c r="C44" s="86"/>
      <c r="D44" s="86"/>
      <c r="E44" s="86"/>
      <c r="F44" s="87"/>
    </row>
    <row r="45" spans="1:6" ht="15">
      <c r="A45" s="2" t="s">
        <v>27</v>
      </c>
      <c r="B45" s="2" t="s">
        <v>28</v>
      </c>
      <c r="C45" s="2" t="s">
        <v>29</v>
      </c>
      <c r="D45" s="2" t="s">
        <v>30</v>
      </c>
      <c r="E45" s="2" t="s">
        <v>31</v>
      </c>
      <c r="F45" s="2" t="s">
        <v>32</v>
      </c>
    </row>
    <row r="46" spans="1:6" ht="36.75">
      <c r="A46" s="6" t="s">
        <v>735</v>
      </c>
      <c r="B46" s="6" t="s">
        <v>736</v>
      </c>
      <c r="C46" s="6" t="s">
        <v>737</v>
      </c>
      <c r="D46" s="7" t="s">
        <v>36</v>
      </c>
      <c r="E46" s="7" t="s">
        <v>72</v>
      </c>
      <c r="F46" s="8">
        <v>100</v>
      </c>
    </row>
    <row r="47" spans="1:6" ht="60.75">
      <c r="A47" s="6" t="s">
        <v>738</v>
      </c>
      <c r="B47" s="6" t="s">
        <v>739</v>
      </c>
      <c r="C47" s="6" t="s">
        <v>740</v>
      </c>
      <c r="D47" s="7" t="s">
        <v>36</v>
      </c>
      <c r="E47" s="7" t="s">
        <v>72</v>
      </c>
      <c r="F47" s="8">
        <v>100</v>
      </c>
    </row>
    <row r="48" spans="1:6" ht="36.75">
      <c r="A48" s="6" t="s">
        <v>741</v>
      </c>
      <c r="B48" s="6" t="s">
        <v>742</v>
      </c>
      <c r="C48" s="6" t="s">
        <v>743</v>
      </c>
      <c r="D48" s="7" t="s">
        <v>36</v>
      </c>
      <c r="E48" s="7" t="s">
        <v>72</v>
      </c>
      <c r="F48" s="8">
        <v>87.55</v>
      </c>
    </row>
    <row r="49" spans="1:6" ht="48.75">
      <c r="A49" s="6" t="s">
        <v>735</v>
      </c>
      <c r="B49" s="6" t="s">
        <v>744</v>
      </c>
      <c r="C49" s="6" t="s">
        <v>745</v>
      </c>
      <c r="D49" s="7" t="s">
        <v>36</v>
      </c>
      <c r="E49" s="7" t="s">
        <v>72</v>
      </c>
      <c r="F49" s="8">
        <v>80.64</v>
      </c>
    </row>
    <row r="50" spans="1:6" ht="48.75">
      <c r="A50" s="6" t="s">
        <v>738</v>
      </c>
      <c r="B50" s="6" t="s">
        <v>746</v>
      </c>
      <c r="C50" s="6" t="s">
        <v>747</v>
      </c>
      <c r="D50" s="7" t="s">
        <v>36</v>
      </c>
      <c r="E50" s="7" t="s">
        <v>72</v>
      </c>
      <c r="F50" s="8">
        <v>100</v>
      </c>
    </row>
    <row r="51" spans="1:6" ht="15">
      <c r="A51" s="9"/>
      <c r="B51" s="9"/>
      <c r="C51" s="9"/>
      <c r="D51" s="9"/>
      <c r="E51" s="9"/>
      <c r="F51" s="9"/>
    </row>
    <row r="52" spans="1:6" ht="39" customHeight="1">
      <c r="A52" s="88" t="s">
        <v>69</v>
      </c>
      <c r="B52" s="88"/>
      <c r="C52" s="88"/>
      <c r="D52" s="88"/>
      <c r="E52" s="88"/>
      <c r="F52" s="88"/>
    </row>
  </sheetData>
  <sheetProtection/>
  <mergeCells count="36">
    <mergeCell ref="A30:F30"/>
    <mergeCell ref="A35:F35"/>
    <mergeCell ref="A44:F44"/>
    <mergeCell ref="A52:F52"/>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16"/>
  <dimension ref="A1:F55"/>
  <sheetViews>
    <sheetView showGridLines="0" zoomScalePageLayoutView="0" workbookViewId="0" topLeftCell="A1">
      <selection activeCell="A7" sqref="A7"/>
    </sheetView>
  </sheetViews>
  <sheetFormatPr defaultColWidth="11.421875" defaultRowHeight="15"/>
  <cols>
    <col min="1" max="3" width="45.7109375" style="0" bestFit="1" customWidth="1"/>
    <col min="4" max="4" width="18.8515625" style="0" customWidth="1"/>
    <col min="5" max="5" width="28.140625" style="0" customWidth="1"/>
    <col min="6" max="6" width="23.421875" style="0" customWidth="1"/>
  </cols>
  <sheetData>
    <row r="1" spans="1:6" ht="42.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748</v>
      </c>
      <c r="C4" s="58"/>
      <c r="D4" s="58"/>
      <c r="E4" s="58"/>
      <c r="F4" s="59"/>
    </row>
    <row r="5" spans="1:6" ht="15">
      <c r="A5" s="1" t="s">
        <v>5</v>
      </c>
      <c r="B5" s="57" t="s">
        <v>6</v>
      </c>
      <c r="C5" s="58"/>
      <c r="D5" s="58"/>
      <c r="E5" s="58"/>
      <c r="F5" s="59"/>
    </row>
    <row r="6" spans="1:6" ht="15">
      <c r="A6" s="1" t="s">
        <v>7</v>
      </c>
      <c r="B6" s="57" t="s">
        <v>749</v>
      </c>
      <c r="C6" s="58"/>
      <c r="D6" s="58"/>
      <c r="E6" s="58"/>
      <c r="F6" s="59"/>
    </row>
    <row r="7" spans="1:6" ht="42.75" customHeight="1">
      <c r="A7" s="39" t="s">
        <v>9</v>
      </c>
      <c r="B7" s="91" t="s">
        <v>1187</v>
      </c>
      <c r="C7" s="92"/>
      <c r="D7" s="92"/>
      <c r="E7" s="92"/>
      <c r="F7" s="93"/>
    </row>
    <row r="8" spans="1:6" ht="15">
      <c r="A8" s="63" t="s">
        <v>10</v>
      </c>
      <c r="B8" s="64"/>
      <c r="C8" s="64"/>
      <c r="D8" s="64"/>
      <c r="E8" s="65"/>
      <c r="F8" s="10">
        <v>201.990254</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76</v>
      </c>
      <c r="B13" s="70"/>
      <c r="C13" s="70"/>
      <c r="D13" s="70"/>
      <c r="E13" s="70"/>
      <c r="F13" s="71"/>
    </row>
    <row r="14" spans="1:6" ht="15">
      <c r="A14" s="72"/>
      <c r="B14" s="73" t="s">
        <v>16</v>
      </c>
      <c r="C14" s="73"/>
      <c r="D14" s="73"/>
      <c r="E14" s="73"/>
      <c r="F14" s="74"/>
    </row>
    <row r="15" spans="1:6" ht="15">
      <c r="A15" s="72"/>
      <c r="B15" s="75" t="s">
        <v>181</v>
      </c>
      <c r="C15" s="75"/>
      <c r="D15" s="75"/>
      <c r="E15" s="75"/>
      <c r="F15" s="71"/>
    </row>
    <row r="16" spans="1:6" ht="15">
      <c r="A16" s="72"/>
      <c r="B16" s="73" t="s">
        <v>18</v>
      </c>
      <c r="C16" s="73"/>
      <c r="D16" s="73"/>
      <c r="E16" s="73"/>
      <c r="F16" s="74"/>
    </row>
    <row r="17" spans="1:6" ht="15">
      <c r="A17" s="72"/>
      <c r="B17" s="75" t="s">
        <v>19</v>
      </c>
      <c r="C17" s="75"/>
      <c r="D17" s="75"/>
      <c r="E17" s="75"/>
      <c r="F17" s="71"/>
    </row>
    <row r="18" spans="1:6" ht="15">
      <c r="A18" s="3"/>
      <c r="B18" s="53"/>
      <c r="C18" s="53"/>
      <c r="D18" s="53"/>
      <c r="E18" s="53"/>
      <c r="F18" s="78"/>
    </row>
    <row r="19" spans="1:6" ht="16.5">
      <c r="A19" s="54" t="s">
        <v>20</v>
      </c>
      <c r="B19" s="55"/>
      <c r="C19" s="55"/>
      <c r="D19" s="55"/>
      <c r="E19" s="55"/>
      <c r="F19" s="56"/>
    </row>
    <row r="20" spans="1:6" ht="15">
      <c r="A20" s="66" t="s">
        <v>21</v>
      </c>
      <c r="B20" s="67"/>
      <c r="C20" s="67"/>
      <c r="D20" s="67"/>
      <c r="E20" s="67"/>
      <c r="F20" s="68"/>
    </row>
    <row r="21" spans="1:6" ht="15">
      <c r="A21" s="69" t="s">
        <v>22</v>
      </c>
      <c r="B21" s="70"/>
      <c r="C21" s="70"/>
      <c r="D21" s="70"/>
      <c r="E21" s="70"/>
      <c r="F21" s="71"/>
    </row>
    <row r="22" spans="1:6" ht="15">
      <c r="A22" s="79" t="s">
        <v>23</v>
      </c>
      <c r="B22" s="80"/>
      <c r="C22" s="80"/>
      <c r="D22" s="80"/>
      <c r="E22" s="80"/>
      <c r="F22" s="81"/>
    </row>
    <row r="23" spans="1:6" ht="15">
      <c r="A23" s="82" t="s">
        <v>659</v>
      </c>
      <c r="B23" s="83"/>
      <c r="C23" s="83"/>
      <c r="D23" s="83"/>
      <c r="E23" s="83"/>
      <c r="F23" s="84"/>
    </row>
    <row r="24" spans="1:6" ht="16.5">
      <c r="A24" s="54" t="s">
        <v>25</v>
      </c>
      <c r="B24" s="55"/>
      <c r="C24" s="55"/>
      <c r="D24" s="55"/>
      <c r="E24" s="55"/>
      <c r="F24" s="56"/>
    </row>
    <row r="25" spans="1:6" ht="15">
      <c r="A25" s="85" t="s">
        <v>26</v>
      </c>
      <c r="B25" s="86"/>
      <c r="C25" s="86"/>
      <c r="D25" s="86"/>
      <c r="E25" s="86"/>
      <c r="F25" s="87"/>
    </row>
    <row r="26" spans="1:6" ht="15">
      <c r="A26" s="2" t="s">
        <v>27</v>
      </c>
      <c r="B26" s="2" t="s">
        <v>28</v>
      </c>
      <c r="C26" s="2" t="s">
        <v>29</v>
      </c>
      <c r="D26" s="2" t="s">
        <v>30</v>
      </c>
      <c r="E26" s="2" t="s">
        <v>31</v>
      </c>
      <c r="F26" s="2" t="s">
        <v>32</v>
      </c>
    </row>
    <row r="27" spans="1:6" ht="42" customHeight="1">
      <c r="A27" s="76" t="s">
        <v>750</v>
      </c>
      <c r="B27" s="4" t="s">
        <v>34</v>
      </c>
      <c r="C27" s="76" t="s">
        <v>751</v>
      </c>
      <c r="D27" s="89" t="s">
        <v>36</v>
      </c>
      <c r="E27" s="89" t="s">
        <v>70</v>
      </c>
      <c r="F27" s="76"/>
    </row>
    <row r="28" spans="1:6" ht="42" customHeight="1">
      <c r="A28" s="77"/>
      <c r="B28" s="5" t="s">
        <v>752</v>
      </c>
      <c r="C28" s="77"/>
      <c r="D28" s="90"/>
      <c r="E28" s="90"/>
      <c r="F28" s="77"/>
    </row>
    <row r="29" spans="1:6" ht="15">
      <c r="A29" s="85" t="s">
        <v>42</v>
      </c>
      <c r="B29" s="86"/>
      <c r="C29" s="86"/>
      <c r="D29" s="86"/>
      <c r="E29" s="86"/>
      <c r="F29" s="87"/>
    </row>
    <row r="30" spans="1:6" ht="15">
      <c r="A30" s="2" t="s">
        <v>27</v>
      </c>
      <c r="B30" s="2" t="s">
        <v>28</v>
      </c>
      <c r="C30" s="2" t="s">
        <v>29</v>
      </c>
      <c r="D30" s="2" t="s">
        <v>30</v>
      </c>
      <c r="E30" s="2" t="s">
        <v>31</v>
      </c>
      <c r="F30" s="2" t="s">
        <v>32</v>
      </c>
    </row>
    <row r="31" spans="1:6" ht="72.75">
      <c r="A31" s="6" t="s">
        <v>753</v>
      </c>
      <c r="B31" s="6" t="s">
        <v>754</v>
      </c>
      <c r="C31" s="6" t="s">
        <v>755</v>
      </c>
      <c r="D31" s="7" t="s">
        <v>36</v>
      </c>
      <c r="E31" s="7" t="s">
        <v>70</v>
      </c>
      <c r="F31" s="8">
        <v>29.99</v>
      </c>
    </row>
    <row r="32" spans="1:6" ht="84.75">
      <c r="A32" s="6" t="s">
        <v>753</v>
      </c>
      <c r="B32" s="6" t="s">
        <v>756</v>
      </c>
      <c r="C32" s="6" t="s">
        <v>757</v>
      </c>
      <c r="D32" s="7" t="s">
        <v>758</v>
      </c>
      <c r="E32" s="7" t="s">
        <v>70</v>
      </c>
      <c r="F32" s="8">
        <v>85.13</v>
      </c>
    </row>
    <row r="33" spans="1:6" ht="15">
      <c r="A33" s="85" t="s">
        <v>46</v>
      </c>
      <c r="B33" s="86"/>
      <c r="C33" s="86"/>
      <c r="D33" s="86"/>
      <c r="E33" s="86"/>
      <c r="F33" s="87"/>
    </row>
    <row r="34" spans="1:6" ht="15">
      <c r="A34" s="2" t="s">
        <v>27</v>
      </c>
      <c r="B34" s="2" t="s">
        <v>28</v>
      </c>
      <c r="C34" s="2" t="s">
        <v>29</v>
      </c>
      <c r="D34" s="2" t="s">
        <v>30</v>
      </c>
      <c r="E34" s="2" t="s">
        <v>31</v>
      </c>
      <c r="F34" s="2" t="s">
        <v>32</v>
      </c>
    </row>
    <row r="35" spans="1:6" ht="24.75">
      <c r="A35" s="6" t="s">
        <v>759</v>
      </c>
      <c r="B35" s="6" t="s">
        <v>760</v>
      </c>
      <c r="C35" s="6" t="s">
        <v>761</v>
      </c>
      <c r="D35" s="7" t="s">
        <v>36</v>
      </c>
      <c r="E35" s="7" t="s">
        <v>53</v>
      </c>
      <c r="F35" s="8">
        <v>0.91</v>
      </c>
    </row>
    <row r="36" spans="1:6" ht="36.75">
      <c r="A36" s="6" t="s">
        <v>759</v>
      </c>
      <c r="B36" s="6" t="s">
        <v>762</v>
      </c>
      <c r="C36" s="6" t="s">
        <v>763</v>
      </c>
      <c r="D36" s="7" t="s">
        <v>36</v>
      </c>
      <c r="E36" s="7" t="s">
        <v>53</v>
      </c>
      <c r="F36" s="8">
        <v>15.05</v>
      </c>
    </row>
    <row r="37" spans="1:6" ht="48.75">
      <c r="A37" s="6" t="s">
        <v>764</v>
      </c>
      <c r="B37" s="6" t="s">
        <v>765</v>
      </c>
      <c r="C37" s="6" t="s">
        <v>766</v>
      </c>
      <c r="D37" s="7" t="s">
        <v>36</v>
      </c>
      <c r="E37" s="7" t="s">
        <v>72</v>
      </c>
      <c r="F37" s="8">
        <v>78.68</v>
      </c>
    </row>
    <row r="38" spans="1:6" ht="60.75">
      <c r="A38" s="6" t="s">
        <v>764</v>
      </c>
      <c r="B38" s="6" t="s">
        <v>767</v>
      </c>
      <c r="C38" s="6" t="s">
        <v>768</v>
      </c>
      <c r="D38" s="7" t="s">
        <v>36</v>
      </c>
      <c r="E38" s="7" t="s">
        <v>72</v>
      </c>
      <c r="F38" s="8">
        <v>23.14</v>
      </c>
    </row>
    <row r="39" spans="1:6" ht="48.75">
      <c r="A39" s="6" t="s">
        <v>764</v>
      </c>
      <c r="B39" s="6" t="s">
        <v>769</v>
      </c>
      <c r="C39" s="6" t="s">
        <v>770</v>
      </c>
      <c r="D39" s="7" t="s">
        <v>36</v>
      </c>
      <c r="E39" s="7" t="s">
        <v>92</v>
      </c>
      <c r="F39" s="8">
        <v>28.24</v>
      </c>
    </row>
    <row r="40" spans="1:6" ht="36.75">
      <c r="A40" s="6" t="s">
        <v>759</v>
      </c>
      <c r="B40" s="6" t="s">
        <v>771</v>
      </c>
      <c r="C40" s="6" t="s">
        <v>772</v>
      </c>
      <c r="D40" s="7" t="s">
        <v>36</v>
      </c>
      <c r="E40" s="7" t="s">
        <v>53</v>
      </c>
      <c r="F40" s="8">
        <v>84.04</v>
      </c>
    </row>
    <row r="41" spans="1:6" ht="15">
      <c r="A41" s="85" t="s">
        <v>56</v>
      </c>
      <c r="B41" s="86"/>
      <c r="C41" s="86"/>
      <c r="D41" s="86"/>
      <c r="E41" s="86"/>
      <c r="F41" s="87"/>
    </row>
    <row r="42" spans="1:6" ht="15">
      <c r="A42" s="2" t="s">
        <v>27</v>
      </c>
      <c r="B42" s="2" t="s">
        <v>28</v>
      </c>
      <c r="C42" s="2" t="s">
        <v>29</v>
      </c>
      <c r="D42" s="2" t="s">
        <v>30</v>
      </c>
      <c r="E42" s="2" t="s">
        <v>31</v>
      </c>
      <c r="F42" s="2" t="s">
        <v>32</v>
      </c>
    </row>
    <row r="43" spans="1:6" ht="36.75">
      <c r="A43" s="6" t="s">
        <v>773</v>
      </c>
      <c r="B43" s="6" t="s">
        <v>774</v>
      </c>
      <c r="C43" s="6" t="s">
        <v>775</v>
      </c>
      <c r="D43" s="7" t="s">
        <v>36</v>
      </c>
      <c r="E43" s="7" t="s">
        <v>53</v>
      </c>
      <c r="F43" s="8">
        <v>100</v>
      </c>
    </row>
    <row r="44" spans="1:6" ht="36.75">
      <c r="A44" s="6" t="s">
        <v>773</v>
      </c>
      <c r="B44" s="6" t="s">
        <v>776</v>
      </c>
      <c r="C44" s="6" t="s">
        <v>777</v>
      </c>
      <c r="D44" s="7" t="s">
        <v>36</v>
      </c>
      <c r="E44" s="7" t="s">
        <v>53</v>
      </c>
      <c r="F44" s="8">
        <v>100</v>
      </c>
    </row>
    <row r="45" spans="1:6" ht="36.75">
      <c r="A45" s="6" t="s">
        <v>773</v>
      </c>
      <c r="B45" s="6" t="s">
        <v>778</v>
      </c>
      <c r="C45" s="6" t="s">
        <v>779</v>
      </c>
      <c r="D45" s="7" t="s">
        <v>36</v>
      </c>
      <c r="E45" s="7" t="s">
        <v>53</v>
      </c>
      <c r="F45" s="8">
        <v>100</v>
      </c>
    </row>
    <row r="46" spans="1:6" ht="36.75">
      <c r="A46" s="6" t="s">
        <v>780</v>
      </c>
      <c r="B46" s="6" t="s">
        <v>781</v>
      </c>
      <c r="C46" s="6" t="s">
        <v>782</v>
      </c>
      <c r="D46" s="7" t="s">
        <v>36</v>
      </c>
      <c r="E46" s="7" t="s">
        <v>64</v>
      </c>
      <c r="F46" s="8">
        <v>100</v>
      </c>
    </row>
    <row r="47" spans="1:6" ht="24.75">
      <c r="A47" s="6" t="s">
        <v>783</v>
      </c>
      <c r="B47" s="6" t="s">
        <v>784</v>
      </c>
      <c r="C47" s="6" t="s">
        <v>785</v>
      </c>
      <c r="D47" s="7" t="s">
        <v>36</v>
      </c>
      <c r="E47" s="7" t="s">
        <v>53</v>
      </c>
      <c r="F47" s="8">
        <v>100</v>
      </c>
    </row>
    <row r="48" spans="1:6" ht="36.75">
      <c r="A48" s="6" t="s">
        <v>786</v>
      </c>
      <c r="B48" s="6" t="s">
        <v>787</v>
      </c>
      <c r="C48" s="6" t="s">
        <v>788</v>
      </c>
      <c r="D48" s="7" t="s">
        <v>36</v>
      </c>
      <c r="E48" s="7" t="s">
        <v>53</v>
      </c>
      <c r="F48" s="8">
        <v>95.02</v>
      </c>
    </row>
    <row r="49" spans="1:6" ht="36.75">
      <c r="A49" s="6" t="s">
        <v>789</v>
      </c>
      <c r="B49" s="6" t="s">
        <v>790</v>
      </c>
      <c r="C49" s="6" t="s">
        <v>791</v>
      </c>
      <c r="D49" s="7" t="s">
        <v>36</v>
      </c>
      <c r="E49" s="7" t="s">
        <v>53</v>
      </c>
      <c r="F49" s="8">
        <v>98.45</v>
      </c>
    </row>
    <row r="50" spans="1:6" ht="36.75">
      <c r="A50" s="6" t="s">
        <v>792</v>
      </c>
      <c r="B50" s="6" t="s">
        <v>793</v>
      </c>
      <c r="C50" s="6" t="s">
        <v>794</v>
      </c>
      <c r="D50" s="7" t="s">
        <v>795</v>
      </c>
      <c r="E50" s="7" t="s">
        <v>72</v>
      </c>
      <c r="F50" s="8">
        <v>100</v>
      </c>
    </row>
    <row r="51" spans="1:6" ht="36.75">
      <c r="A51" s="6" t="s">
        <v>796</v>
      </c>
      <c r="B51" s="6" t="s">
        <v>797</v>
      </c>
      <c r="C51" s="6" t="s">
        <v>798</v>
      </c>
      <c r="D51" s="7" t="s">
        <v>36</v>
      </c>
      <c r="E51" s="7" t="s">
        <v>53</v>
      </c>
      <c r="F51" s="8">
        <v>52.8</v>
      </c>
    </row>
    <row r="52" spans="1:6" ht="36.75">
      <c r="A52" s="6" t="s">
        <v>799</v>
      </c>
      <c r="B52" s="6" t="s">
        <v>800</v>
      </c>
      <c r="C52" s="6" t="s">
        <v>801</v>
      </c>
      <c r="D52" s="7" t="s">
        <v>795</v>
      </c>
      <c r="E52" s="7" t="s">
        <v>53</v>
      </c>
      <c r="F52" s="8">
        <v>100</v>
      </c>
    </row>
    <row r="53" spans="1:6" ht="36.75">
      <c r="A53" s="6" t="s">
        <v>802</v>
      </c>
      <c r="B53" s="6" t="s">
        <v>803</v>
      </c>
      <c r="C53" s="6" t="s">
        <v>804</v>
      </c>
      <c r="D53" s="7" t="s">
        <v>36</v>
      </c>
      <c r="E53" s="7" t="s">
        <v>64</v>
      </c>
      <c r="F53" s="8">
        <v>100</v>
      </c>
    </row>
    <row r="54" spans="1:6" ht="15">
      <c r="A54" s="9"/>
      <c r="B54" s="9"/>
      <c r="C54" s="9"/>
      <c r="D54" s="9"/>
      <c r="E54" s="9"/>
      <c r="F54" s="9"/>
    </row>
    <row r="55" spans="1:6" ht="39" customHeight="1">
      <c r="A55" s="88" t="s">
        <v>69</v>
      </c>
      <c r="B55" s="88"/>
      <c r="C55" s="88"/>
      <c r="D55" s="88"/>
      <c r="E55" s="88"/>
      <c r="F55" s="88"/>
    </row>
  </sheetData>
  <sheetProtection/>
  <mergeCells count="36">
    <mergeCell ref="A29:F29"/>
    <mergeCell ref="A33:F33"/>
    <mergeCell ref="A41:F41"/>
    <mergeCell ref="A55:F55"/>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17"/>
  <dimension ref="A1:F43"/>
  <sheetViews>
    <sheetView showGridLines="0" zoomScalePageLayoutView="0" workbookViewId="0" topLeftCell="A1">
      <selection activeCell="A7" sqref="A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2.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805</v>
      </c>
      <c r="C4" s="58"/>
      <c r="D4" s="58"/>
      <c r="E4" s="58"/>
      <c r="F4" s="59"/>
    </row>
    <row r="5" spans="1:6" ht="15">
      <c r="A5" s="1" t="s">
        <v>5</v>
      </c>
      <c r="B5" s="57" t="s">
        <v>6</v>
      </c>
      <c r="C5" s="58"/>
      <c r="D5" s="58"/>
      <c r="E5" s="58"/>
      <c r="F5" s="59"/>
    </row>
    <row r="6" spans="1:6" ht="15">
      <c r="A6" s="1" t="s">
        <v>7</v>
      </c>
      <c r="B6" s="57" t="s">
        <v>705</v>
      </c>
      <c r="C6" s="58"/>
      <c r="D6" s="58"/>
      <c r="E6" s="58"/>
      <c r="F6" s="59"/>
    </row>
    <row r="7" spans="1:6" ht="27.75" customHeight="1">
      <c r="A7" s="39" t="s">
        <v>9</v>
      </c>
      <c r="B7" s="91" t="s">
        <v>1186</v>
      </c>
      <c r="C7" s="92"/>
      <c r="D7" s="92"/>
      <c r="E7" s="92"/>
      <c r="F7" s="93"/>
    </row>
    <row r="8" spans="1:6" ht="15">
      <c r="A8" s="63" t="s">
        <v>10</v>
      </c>
      <c r="B8" s="64"/>
      <c r="C8" s="64"/>
      <c r="D8" s="64"/>
      <c r="E8" s="65"/>
      <c r="F8" s="10">
        <v>723.491559</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806</v>
      </c>
      <c r="B13" s="70"/>
      <c r="C13" s="70"/>
      <c r="D13" s="70"/>
      <c r="E13" s="70"/>
      <c r="F13" s="71"/>
    </row>
    <row r="14" spans="1:6" ht="15">
      <c r="A14" s="72"/>
      <c r="B14" s="73" t="s">
        <v>16</v>
      </c>
      <c r="C14" s="73"/>
      <c r="D14" s="73"/>
      <c r="E14" s="73"/>
      <c r="F14" s="74"/>
    </row>
    <row r="15" spans="1:6" ht="15">
      <c r="A15" s="72"/>
      <c r="B15" s="75" t="s">
        <v>807</v>
      </c>
      <c r="C15" s="75"/>
      <c r="D15" s="75"/>
      <c r="E15" s="75"/>
      <c r="F15" s="71"/>
    </row>
    <row r="16" spans="1:6" ht="15">
      <c r="A16" s="72"/>
      <c r="B16" s="73" t="s">
        <v>18</v>
      </c>
      <c r="C16" s="73"/>
      <c r="D16" s="73"/>
      <c r="E16" s="73"/>
      <c r="F16" s="74"/>
    </row>
    <row r="17" spans="1:6" ht="15">
      <c r="A17" s="72"/>
      <c r="B17" s="75" t="s">
        <v>19</v>
      </c>
      <c r="C17" s="75"/>
      <c r="D17" s="75"/>
      <c r="E17" s="75"/>
      <c r="F17" s="71"/>
    </row>
    <row r="18" spans="1:6" ht="15">
      <c r="A18" s="3"/>
      <c r="B18" s="53"/>
      <c r="C18" s="53"/>
      <c r="D18" s="53"/>
      <c r="E18" s="53"/>
      <c r="F18" s="78"/>
    </row>
    <row r="19" spans="1:6" ht="16.5">
      <c r="A19" s="54" t="s">
        <v>20</v>
      </c>
      <c r="B19" s="55"/>
      <c r="C19" s="55"/>
      <c r="D19" s="55"/>
      <c r="E19" s="55"/>
      <c r="F19" s="56"/>
    </row>
    <row r="20" spans="1:6" ht="15">
      <c r="A20" s="66" t="s">
        <v>21</v>
      </c>
      <c r="B20" s="67"/>
      <c r="C20" s="67"/>
      <c r="D20" s="67"/>
      <c r="E20" s="67"/>
      <c r="F20" s="68"/>
    </row>
    <row r="21" spans="1:6" ht="15">
      <c r="A21" s="69" t="s">
        <v>22</v>
      </c>
      <c r="B21" s="70"/>
      <c r="C21" s="70"/>
      <c r="D21" s="70"/>
      <c r="E21" s="70"/>
      <c r="F21" s="71"/>
    </row>
    <row r="22" spans="1:6" ht="15">
      <c r="A22" s="79" t="s">
        <v>23</v>
      </c>
      <c r="B22" s="80"/>
      <c r="C22" s="80"/>
      <c r="D22" s="80"/>
      <c r="E22" s="80"/>
      <c r="F22" s="81"/>
    </row>
    <row r="23" spans="1:6" ht="15">
      <c r="A23" s="82" t="s">
        <v>808</v>
      </c>
      <c r="B23" s="83"/>
      <c r="C23" s="83"/>
      <c r="D23" s="83"/>
      <c r="E23" s="83"/>
      <c r="F23" s="84"/>
    </row>
    <row r="24" spans="1:6" ht="16.5">
      <c r="A24" s="54" t="s">
        <v>25</v>
      </c>
      <c r="B24" s="55"/>
      <c r="C24" s="55"/>
      <c r="D24" s="55"/>
      <c r="E24" s="55"/>
      <c r="F24" s="56"/>
    </row>
    <row r="25" spans="1:6" ht="15">
      <c r="A25" s="85" t="s">
        <v>26</v>
      </c>
      <c r="B25" s="86"/>
      <c r="C25" s="86"/>
      <c r="D25" s="86"/>
      <c r="E25" s="86"/>
      <c r="F25" s="87"/>
    </row>
    <row r="26" spans="1:6" ht="15">
      <c r="A26" s="2" t="s">
        <v>27</v>
      </c>
      <c r="B26" s="2" t="s">
        <v>28</v>
      </c>
      <c r="C26" s="2" t="s">
        <v>29</v>
      </c>
      <c r="D26" s="2" t="s">
        <v>30</v>
      </c>
      <c r="E26" s="2" t="s">
        <v>31</v>
      </c>
      <c r="F26" s="2" t="s">
        <v>32</v>
      </c>
    </row>
    <row r="27" spans="1:6" ht="42" customHeight="1">
      <c r="A27" s="76" t="s">
        <v>809</v>
      </c>
      <c r="B27" s="4" t="s">
        <v>34</v>
      </c>
      <c r="C27" s="76" t="s">
        <v>810</v>
      </c>
      <c r="D27" s="89" t="s">
        <v>36</v>
      </c>
      <c r="E27" s="89" t="s">
        <v>811</v>
      </c>
      <c r="F27" s="76"/>
    </row>
    <row r="28" spans="1:6" ht="42" customHeight="1">
      <c r="A28" s="77"/>
      <c r="B28" s="5" t="s">
        <v>812</v>
      </c>
      <c r="C28" s="77"/>
      <c r="D28" s="90"/>
      <c r="E28" s="90"/>
      <c r="F28" s="77"/>
    </row>
    <row r="29" spans="1:6" ht="15">
      <c r="A29" s="85" t="s">
        <v>42</v>
      </c>
      <c r="B29" s="86"/>
      <c r="C29" s="86"/>
      <c r="D29" s="86"/>
      <c r="E29" s="86"/>
      <c r="F29" s="87"/>
    </row>
    <row r="30" spans="1:6" ht="15">
      <c r="A30" s="2" t="s">
        <v>27</v>
      </c>
      <c r="B30" s="2" t="s">
        <v>28</v>
      </c>
      <c r="C30" s="2" t="s">
        <v>29</v>
      </c>
      <c r="D30" s="2" t="s">
        <v>30</v>
      </c>
      <c r="E30" s="2" t="s">
        <v>31</v>
      </c>
      <c r="F30" s="2" t="s">
        <v>32</v>
      </c>
    </row>
    <row r="31" spans="1:6" ht="60.75">
      <c r="A31" s="6" t="s">
        <v>813</v>
      </c>
      <c r="B31" s="6" t="s">
        <v>814</v>
      </c>
      <c r="C31" s="6" t="s">
        <v>815</v>
      </c>
      <c r="D31" s="7" t="s">
        <v>36</v>
      </c>
      <c r="E31" s="7" t="s">
        <v>70</v>
      </c>
      <c r="F31" s="8">
        <v>9.23</v>
      </c>
    </row>
    <row r="32" spans="1:6" ht="15">
      <c r="A32" s="85" t="s">
        <v>46</v>
      </c>
      <c r="B32" s="86"/>
      <c r="C32" s="86"/>
      <c r="D32" s="86"/>
      <c r="E32" s="86"/>
      <c r="F32" s="87"/>
    </row>
    <row r="33" spans="1:6" ht="15">
      <c r="A33" s="2" t="s">
        <v>27</v>
      </c>
      <c r="B33" s="2" t="s">
        <v>28</v>
      </c>
      <c r="C33" s="2" t="s">
        <v>29</v>
      </c>
      <c r="D33" s="2" t="s">
        <v>30</v>
      </c>
      <c r="E33" s="2" t="s">
        <v>31</v>
      </c>
      <c r="F33" s="2" t="s">
        <v>32</v>
      </c>
    </row>
    <row r="34" spans="1:6" ht="72.75">
      <c r="A34" s="6" t="s">
        <v>816</v>
      </c>
      <c r="B34" s="6" t="s">
        <v>817</v>
      </c>
      <c r="C34" s="6" t="s">
        <v>818</v>
      </c>
      <c r="D34" s="7" t="s">
        <v>36</v>
      </c>
      <c r="E34" s="7" t="s">
        <v>53</v>
      </c>
      <c r="F34" s="8">
        <v>93</v>
      </c>
    </row>
    <row r="35" spans="1:6" ht="72.75">
      <c r="A35" s="6" t="s">
        <v>816</v>
      </c>
      <c r="B35" s="6" t="s">
        <v>819</v>
      </c>
      <c r="C35" s="6" t="s">
        <v>820</v>
      </c>
      <c r="D35" s="7" t="s">
        <v>36</v>
      </c>
      <c r="E35" s="7" t="s">
        <v>72</v>
      </c>
      <c r="F35" s="8">
        <v>96</v>
      </c>
    </row>
    <row r="36" spans="1:6" ht="72.75">
      <c r="A36" s="6" t="s">
        <v>816</v>
      </c>
      <c r="B36" s="6" t="s">
        <v>821</v>
      </c>
      <c r="C36" s="6" t="s">
        <v>822</v>
      </c>
      <c r="D36" s="7" t="s">
        <v>36</v>
      </c>
      <c r="E36" s="7" t="s">
        <v>53</v>
      </c>
      <c r="F36" s="8">
        <v>93.97</v>
      </c>
    </row>
    <row r="37" spans="1:6" ht="15">
      <c r="A37" s="85" t="s">
        <v>56</v>
      </c>
      <c r="B37" s="86"/>
      <c r="C37" s="86"/>
      <c r="D37" s="86"/>
      <c r="E37" s="86"/>
      <c r="F37" s="87"/>
    </row>
    <row r="38" spans="1:6" ht="15">
      <c r="A38" s="2" t="s">
        <v>27</v>
      </c>
      <c r="B38" s="2" t="s">
        <v>28</v>
      </c>
      <c r="C38" s="2" t="s">
        <v>29</v>
      </c>
      <c r="D38" s="2" t="s">
        <v>30</v>
      </c>
      <c r="E38" s="2" t="s">
        <v>31</v>
      </c>
      <c r="F38" s="2" t="s">
        <v>32</v>
      </c>
    </row>
    <row r="39" spans="1:6" ht="36.75">
      <c r="A39" s="6" t="s">
        <v>823</v>
      </c>
      <c r="B39" s="6" t="s">
        <v>824</v>
      </c>
      <c r="C39" s="6" t="s">
        <v>825</v>
      </c>
      <c r="D39" s="7" t="s">
        <v>36</v>
      </c>
      <c r="E39" s="7" t="s">
        <v>53</v>
      </c>
      <c r="F39" s="8">
        <v>96.45</v>
      </c>
    </row>
    <row r="40" spans="1:6" ht="36.75">
      <c r="A40" s="6" t="s">
        <v>826</v>
      </c>
      <c r="B40" s="6" t="s">
        <v>827</v>
      </c>
      <c r="C40" s="6" t="s">
        <v>828</v>
      </c>
      <c r="D40" s="7" t="s">
        <v>36</v>
      </c>
      <c r="E40" s="7" t="s">
        <v>53</v>
      </c>
      <c r="F40" s="8">
        <v>90</v>
      </c>
    </row>
    <row r="41" spans="1:6" ht="60.75">
      <c r="A41" s="6" t="s">
        <v>826</v>
      </c>
      <c r="B41" s="6" t="s">
        <v>829</v>
      </c>
      <c r="C41" s="6" t="s">
        <v>830</v>
      </c>
      <c r="D41" s="7" t="s">
        <v>36</v>
      </c>
      <c r="E41" s="7" t="s">
        <v>53</v>
      </c>
      <c r="F41" s="8">
        <v>100</v>
      </c>
    </row>
    <row r="42" spans="1:6" ht="15">
      <c r="A42" s="9"/>
      <c r="B42" s="9"/>
      <c r="C42" s="9"/>
      <c r="D42" s="9"/>
      <c r="E42" s="9"/>
      <c r="F42" s="9"/>
    </row>
    <row r="43" spans="1:6" ht="39" customHeight="1">
      <c r="A43" s="88" t="s">
        <v>69</v>
      </c>
      <c r="B43" s="88"/>
      <c r="C43" s="88"/>
      <c r="D43" s="88"/>
      <c r="E43" s="88"/>
      <c r="F43" s="88"/>
    </row>
  </sheetData>
  <sheetProtection/>
  <mergeCells count="36">
    <mergeCell ref="A29:F29"/>
    <mergeCell ref="A32:F32"/>
    <mergeCell ref="A37:F37"/>
    <mergeCell ref="A43:F43"/>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18"/>
  <dimension ref="A1:F72"/>
  <sheetViews>
    <sheetView showGridLines="0" zoomScalePageLayoutView="0" workbookViewId="0" topLeftCell="A1">
      <selection activeCell="A14" sqref="A14:A17"/>
    </sheetView>
  </sheetViews>
  <sheetFormatPr defaultColWidth="11.421875" defaultRowHeight="15"/>
  <cols>
    <col min="1" max="3" width="45.7109375" style="0" bestFit="1" customWidth="1"/>
    <col min="4" max="4" width="17.421875" style="0" customWidth="1"/>
    <col min="5" max="5" width="29.140625" style="0" customWidth="1"/>
    <col min="6" max="6" width="23.421875" style="0" customWidth="1"/>
  </cols>
  <sheetData>
    <row r="1" spans="1:6" ht="42.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831</v>
      </c>
      <c r="C4" s="58"/>
      <c r="D4" s="58"/>
      <c r="E4" s="58"/>
      <c r="F4" s="59"/>
    </row>
    <row r="5" spans="1:6" ht="15">
      <c r="A5" s="1" t="s">
        <v>5</v>
      </c>
      <c r="B5" s="57" t="s">
        <v>6</v>
      </c>
      <c r="C5" s="58"/>
      <c r="D5" s="58"/>
      <c r="E5" s="58"/>
      <c r="F5" s="59"/>
    </row>
    <row r="6" spans="1:6" ht="15">
      <c r="A6" s="1" t="s">
        <v>7</v>
      </c>
      <c r="B6" s="57" t="s">
        <v>832</v>
      </c>
      <c r="C6" s="58"/>
      <c r="D6" s="58"/>
      <c r="E6" s="58"/>
      <c r="F6" s="59"/>
    </row>
    <row r="7" spans="1:6" ht="27.75" customHeight="1">
      <c r="A7" s="39" t="s">
        <v>9</v>
      </c>
      <c r="B7" s="91" t="s">
        <v>1185</v>
      </c>
      <c r="C7" s="92"/>
      <c r="D7" s="92"/>
      <c r="E7" s="92"/>
      <c r="F7" s="93"/>
    </row>
    <row r="8" spans="1:6" ht="15">
      <c r="A8" s="63" t="s">
        <v>10</v>
      </c>
      <c r="B8" s="64"/>
      <c r="C8" s="64"/>
      <c r="D8" s="64"/>
      <c r="E8" s="65"/>
      <c r="F8" s="10">
        <v>46234.333531</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15</v>
      </c>
      <c r="B13" s="70"/>
      <c r="C13" s="70"/>
      <c r="D13" s="70"/>
      <c r="E13" s="70"/>
      <c r="F13" s="71"/>
    </row>
    <row r="14" spans="1:6" ht="15">
      <c r="A14" s="72"/>
      <c r="B14" s="73" t="s">
        <v>16</v>
      </c>
      <c r="C14" s="73"/>
      <c r="D14" s="73"/>
      <c r="E14" s="73"/>
      <c r="F14" s="74"/>
    </row>
    <row r="15" spans="1:6" ht="15">
      <c r="A15" s="72"/>
      <c r="B15" s="75" t="s">
        <v>706</v>
      </c>
      <c r="C15" s="75"/>
      <c r="D15" s="75"/>
      <c r="E15" s="75"/>
      <c r="F15" s="71"/>
    </row>
    <row r="16" spans="1:6" ht="15">
      <c r="A16" s="72"/>
      <c r="B16" s="73" t="s">
        <v>18</v>
      </c>
      <c r="C16" s="73"/>
      <c r="D16" s="73"/>
      <c r="E16" s="73"/>
      <c r="F16" s="74"/>
    </row>
    <row r="17" spans="1:6" ht="15">
      <c r="A17" s="72"/>
      <c r="B17" s="75" t="s">
        <v>415</v>
      </c>
      <c r="C17" s="75"/>
      <c r="D17" s="75"/>
      <c r="E17" s="75"/>
      <c r="F17" s="71"/>
    </row>
    <row r="18" spans="1:6" ht="15">
      <c r="A18" s="3"/>
      <c r="B18" s="53"/>
      <c r="C18" s="53"/>
      <c r="D18" s="53"/>
      <c r="E18" s="53"/>
      <c r="F18" s="78"/>
    </row>
    <row r="19" spans="1:6" ht="16.5">
      <c r="A19" s="54" t="s">
        <v>20</v>
      </c>
      <c r="B19" s="55"/>
      <c r="C19" s="55"/>
      <c r="D19" s="55"/>
      <c r="E19" s="55"/>
      <c r="F19" s="56"/>
    </row>
    <row r="20" spans="1:6" ht="15">
      <c r="A20" s="66" t="s">
        <v>21</v>
      </c>
      <c r="B20" s="67"/>
      <c r="C20" s="67"/>
      <c r="D20" s="67"/>
      <c r="E20" s="67"/>
      <c r="F20" s="68"/>
    </row>
    <row r="21" spans="1:6" ht="15">
      <c r="A21" s="69" t="s">
        <v>22</v>
      </c>
      <c r="B21" s="70"/>
      <c r="C21" s="70"/>
      <c r="D21" s="70"/>
      <c r="E21" s="70"/>
      <c r="F21" s="71"/>
    </row>
    <row r="22" spans="1:6" ht="15">
      <c r="A22" s="79" t="s">
        <v>23</v>
      </c>
      <c r="B22" s="80"/>
      <c r="C22" s="80"/>
      <c r="D22" s="80"/>
      <c r="E22" s="80"/>
      <c r="F22" s="81"/>
    </row>
    <row r="23" spans="1:6" ht="15">
      <c r="A23" s="82" t="s">
        <v>24</v>
      </c>
      <c r="B23" s="83"/>
      <c r="C23" s="83"/>
      <c r="D23" s="83"/>
      <c r="E23" s="83"/>
      <c r="F23" s="84"/>
    </row>
    <row r="24" spans="1:6" ht="16.5">
      <c r="A24" s="54" t="s">
        <v>25</v>
      </c>
      <c r="B24" s="55"/>
      <c r="C24" s="55"/>
      <c r="D24" s="55"/>
      <c r="E24" s="55"/>
      <c r="F24" s="56"/>
    </row>
    <row r="25" spans="1:6" ht="15">
      <c r="A25" s="85" t="s">
        <v>26</v>
      </c>
      <c r="B25" s="86"/>
      <c r="C25" s="86"/>
      <c r="D25" s="86"/>
      <c r="E25" s="86"/>
      <c r="F25" s="87"/>
    </row>
    <row r="26" spans="1:6" ht="15">
      <c r="A26" s="2" t="s">
        <v>27</v>
      </c>
      <c r="B26" s="2" t="s">
        <v>28</v>
      </c>
      <c r="C26" s="2" t="s">
        <v>29</v>
      </c>
      <c r="D26" s="2" t="s">
        <v>30</v>
      </c>
      <c r="E26" s="2" t="s">
        <v>31</v>
      </c>
      <c r="F26" s="2" t="s">
        <v>32</v>
      </c>
    </row>
    <row r="27" spans="1:6" ht="42" customHeight="1">
      <c r="A27" s="76" t="s">
        <v>833</v>
      </c>
      <c r="B27" s="4" t="s">
        <v>34</v>
      </c>
      <c r="C27" s="76" t="s">
        <v>834</v>
      </c>
      <c r="D27" s="89" t="s">
        <v>835</v>
      </c>
      <c r="E27" s="89" t="s">
        <v>80</v>
      </c>
      <c r="F27" s="76"/>
    </row>
    <row r="28" spans="1:6" ht="67.5" customHeight="1">
      <c r="A28" s="77"/>
      <c r="B28" s="5" t="s">
        <v>836</v>
      </c>
      <c r="C28" s="77"/>
      <c r="D28" s="90"/>
      <c r="E28" s="90"/>
      <c r="F28" s="77"/>
    </row>
    <row r="29" spans="1:6" ht="15">
      <c r="A29" s="76" t="s">
        <v>833</v>
      </c>
      <c r="B29" s="4" t="s">
        <v>34</v>
      </c>
      <c r="C29" s="76" t="s">
        <v>544</v>
      </c>
      <c r="D29" s="89" t="s">
        <v>36</v>
      </c>
      <c r="E29" s="89" t="s">
        <v>159</v>
      </c>
      <c r="F29" s="76"/>
    </row>
    <row r="30" spans="1:6" ht="85.5" customHeight="1">
      <c r="A30" s="77"/>
      <c r="B30" s="5" t="s">
        <v>545</v>
      </c>
      <c r="C30" s="77"/>
      <c r="D30" s="90"/>
      <c r="E30" s="90"/>
      <c r="F30" s="77"/>
    </row>
    <row r="31" spans="1:6" ht="15">
      <c r="A31" s="76" t="s">
        <v>833</v>
      </c>
      <c r="B31" s="4" t="s">
        <v>34</v>
      </c>
      <c r="C31" s="76" t="s">
        <v>35</v>
      </c>
      <c r="D31" s="89" t="s">
        <v>36</v>
      </c>
      <c r="E31" s="89" t="s">
        <v>37</v>
      </c>
      <c r="F31" s="76"/>
    </row>
    <row r="32" spans="1:6" ht="72.75">
      <c r="A32" s="77"/>
      <c r="B32" s="5" t="s">
        <v>38</v>
      </c>
      <c r="C32" s="77"/>
      <c r="D32" s="90"/>
      <c r="E32" s="90"/>
      <c r="F32" s="77"/>
    </row>
    <row r="33" spans="1:6" ht="15">
      <c r="A33" s="85" t="s">
        <v>42</v>
      </c>
      <c r="B33" s="86"/>
      <c r="C33" s="86"/>
      <c r="D33" s="86"/>
      <c r="E33" s="86"/>
      <c r="F33" s="87"/>
    </row>
    <row r="34" spans="1:6" ht="15">
      <c r="A34" s="2" t="s">
        <v>27</v>
      </c>
      <c r="B34" s="2" t="s">
        <v>28</v>
      </c>
      <c r="C34" s="2" t="s">
        <v>29</v>
      </c>
      <c r="D34" s="2" t="s">
        <v>30</v>
      </c>
      <c r="E34" s="2" t="s">
        <v>31</v>
      </c>
      <c r="F34" s="2" t="s">
        <v>32</v>
      </c>
    </row>
    <row r="35" spans="1:6" ht="120.75">
      <c r="A35" s="6" t="s">
        <v>837</v>
      </c>
      <c r="B35" s="6" t="s">
        <v>838</v>
      </c>
      <c r="C35" s="6" t="s">
        <v>839</v>
      </c>
      <c r="D35" s="7" t="s">
        <v>36</v>
      </c>
      <c r="E35" s="7" t="s">
        <v>187</v>
      </c>
      <c r="F35" s="8">
        <v>0.49</v>
      </c>
    </row>
    <row r="36" spans="1:6" ht="120.75">
      <c r="A36" s="6" t="s">
        <v>837</v>
      </c>
      <c r="B36" s="6" t="s">
        <v>840</v>
      </c>
      <c r="C36" s="6" t="s">
        <v>841</v>
      </c>
      <c r="D36" s="7" t="s">
        <v>36</v>
      </c>
      <c r="E36" s="7" t="s">
        <v>842</v>
      </c>
      <c r="F36" s="6"/>
    </row>
    <row r="37" spans="1:6" ht="120.75">
      <c r="A37" s="6" t="s">
        <v>837</v>
      </c>
      <c r="B37" s="6" t="s">
        <v>843</v>
      </c>
      <c r="C37" s="6" t="s">
        <v>844</v>
      </c>
      <c r="D37" s="7" t="s">
        <v>36</v>
      </c>
      <c r="E37" s="7" t="s">
        <v>187</v>
      </c>
      <c r="F37" s="8">
        <v>2.07</v>
      </c>
    </row>
    <row r="38" spans="1:6" ht="120.75">
      <c r="A38" s="6" t="s">
        <v>837</v>
      </c>
      <c r="B38" s="6" t="s">
        <v>845</v>
      </c>
      <c r="C38" s="6" t="s">
        <v>846</v>
      </c>
      <c r="D38" s="7" t="s">
        <v>36</v>
      </c>
      <c r="E38" s="7" t="s">
        <v>70</v>
      </c>
      <c r="F38" s="8">
        <v>72</v>
      </c>
    </row>
    <row r="39" spans="1:6" ht="120.75">
      <c r="A39" s="6" t="s">
        <v>837</v>
      </c>
      <c r="B39" s="6" t="s">
        <v>847</v>
      </c>
      <c r="C39" s="6" t="s">
        <v>848</v>
      </c>
      <c r="D39" s="7" t="s">
        <v>36</v>
      </c>
      <c r="E39" s="7" t="s">
        <v>70</v>
      </c>
      <c r="F39" s="8">
        <v>91</v>
      </c>
    </row>
    <row r="40" spans="1:6" ht="120.75">
      <c r="A40" s="6" t="s">
        <v>837</v>
      </c>
      <c r="B40" s="6" t="s">
        <v>849</v>
      </c>
      <c r="C40" s="6" t="s">
        <v>850</v>
      </c>
      <c r="D40" s="7" t="s">
        <v>36</v>
      </c>
      <c r="E40" s="7" t="s">
        <v>187</v>
      </c>
      <c r="F40" s="8">
        <v>75</v>
      </c>
    </row>
    <row r="41" spans="1:6" ht="15">
      <c r="A41" s="85" t="s">
        <v>46</v>
      </c>
      <c r="B41" s="86"/>
      <c r="C41" s="86"/>
      <c r="D41" s="86"/>
      <c r="E41" s="86"/>
      <c r="F41" s="87"/>
    </row>
    <row r="42" spans="1:6" ht="15">
      <c r="A42" s="2" t="s">
        <v>27</v>
      </c>
      <c r="B42" s="2" t="s">
        <v>28</v>
      </c>
      <c r="C42" s="2" t="s">
        <v>29</v>
      </c>
      <c r="D42" s="2" t="s">
        <v>30</v>
      </c>
      <c r="E42" s="2" t="s">
        <v>31</v>
      </c>
      <c r="F42" s="2" t="s">
        <v>32</v>
      </c>
    </row>
    <row r="43" spans="1:6" ht="84.75">
      <c r="A43" s="6" t="s">
        <v>851</v>
      </c>
      <c r="B43" s="6" t="s">
        <v>852</v>
      </c>
      <c r="C43" s="6" t="s">
        <v>853</v>
      </c>
      <c r="D43" s="7" t="s">
        <v>36</v>
      </c>
      <c r="E43" s="7" t="s">
        <v>854</v>
      </c>
      <c r="F43" s="8">
        <v>90</v>
      </c>
    </row>
    <row r="44" spans="1:6" ht="84.75">
      <c r="A44" s="6" t="s">
        <v>851</v>
      </c>
      <c r="B44" s="6" t="s">
        <v>855</v>
      </c>
      <c r="C44" s="6" t="s">
        <v>856</v>
      </c>
      <c r="D44" s="7" t="s">
        <v>36</v>
      </c>
      <c r="E44" s="7" t="s">
        <v>854</v>
      </c>
      <c r="F44" s="8">
        <v>85</v>
      </c>
    </row>
    <row r="45" spans="1:6" ht="72.75">
      <c r="A45" s="6" t="s">
        <v>851</v>
      </c>
      <c r="B45" s="6" t="s">
        <v>857</v>
      </c>
      <c r="C45" s="6" t="s">
        <v>858</v>
      </c>
      <c r="D45" s="7" t="s">
        <v>36</v>
      </c>
      <c r="E45" s="7" t="s">
        <v>859</v>
      </c>
      <c r="F45" s="8">
        <v>95</v>
      </c>
    </row>
    <row r="46" spans="1:6" ht="48.75">
      <c r="A46" s="6" t="s">
        <v>851</v>
      </c>
      <c r="B46" s="6" t="s">
        <v>860</v>
      </c>
      <c r="C46" s="6" t="s">
        <v>861</v>
      </c>
      <c r="D46" s="7" t="s">
        <v>36</v>
      </c>
      <c r="E46" s="7" t="s">
        <v>862</v>
      </c>
      <c r="F46" s="8">
        <v>90</v>
      </c>
    </row>
    <row r="47" spans="1:6" ht="60.75">
      <c r="A47" s="6" t="s">
        <v>863</v>
      </c>
      <c r="B47" s="6" t="s">
        <v>864</v>
      </c>
      <c r="C47" s="6" t="s">
        <v>865</v>
      </c>
      <c r="D47" s="7" t="s">
        <v>36</v>
      </c>
      <c r="E47" s="7" t="s">
        <v>70</v>
      </c>
      <c r="F47" s="8">
        <v>98</v>
      </c>
    </row>
    <row r="48" spans="1:6" ht="60.75">
      <c r="A48" s="6" t="s">
        <v>863</v>
      </c>
      <c r="B48" s="6" t="s">
        <v>866</v>
      </c>
      <c r="C48" s="6" t="s">
        <v>867</v>
      </c>
      <c r="D48" s="7" t="s">
        <v>36</v>
      </c>
      <c r="E48" s="7" t="s">
        <v>70</v>
      </c>
      <c r="F48" s="8">
        <v>98</v>
      </c>
    </row>
    <row r="49" spans="1:6" ht="60.75">
      <c r="A49" s="6" t="s">
        <v>863</v>
      </c>
      <c r="B49" s="6" t="s">
        <v>868</v>
      </c>
      <c r="C49" s="6" t="s">
        <v>869</v>
      </c>
      <c r="D49" s="7" t="s">
        <v>36</v>
      </c>
      <c r="E49" s="7" t="s">
        <v>862</v>
      </c>
      <c r="F49" s="8">
        <v>90</v>
      </c>
    </row>
    <row r="50" spans="1:6" ht="48.75">
      <c r="A50" s="6" t="s">
        <v>863</v>
      </c>
      <c r="B50" s="112" t="s">
        <v>870</v>
      </c>
      <c r="C50" s="112" t="s">
        <v>871</v>
      </c>
      <c r="D50" s="113" t="s">
        <v>36</v>
      </c>
      <c r="E50" s="113" t="s">
        <v>41</v>
      </c>
      <c r="F50" s="114">
        <v>98.97</v>
      </c>
    </row>
    <row r="51" spans="1:6" ht="60.75">
      <c r="A51" s="6" t="s">
        <v>851</v>
      </c>
      <c r="B51" s="6" t="s">
        <v>872</v>
      </c>
      <c r="C51" s="6" t="s">
        <v>873</v>
      </c>
      <c r="D51" s="7" t="s">
        <v>36</v>
      </c>
      <c r="E51" s="7" t="s">
        <v>854</v>
      </c>
      <c r="F51" s="8">
        <v>95</v>
      </c>
    </row>
    <row r="52" spans="1:6" ht="84.75">
      <c r="A52" s="6" t="s">
        <v>874</v>
      </c>
      <c r="B52" s="112" t="s">
        <v>875</v>
      </c>
      <c r="C52" s="112" t="s">
        <v>876</v>
      </c>
      <c r="D52" s="113" t="s">
        <v>36</v>
      </c>
      <c r="E52" s="113" t="s">
        <v>862</v>
      </c>
      <c r="F52" s="114">
        <v>96</v>
      </c>
    </row>
    <row r="53" spans="1:6" ht="60.75">
      <c r="A53" s="6" t="s">
        <v>874</v>
      </c>
      <c r="B53" s="112" t="s">
        <v>877</v>
      </c>
      <c r="C53" s="112" t="s">
        <v>878</v>
      </c>
      <c r="D53" s="113" t="s">
        <v>36</v>
      </c>
      <c r="E53" s="113" t="s">
        <v>862</v>
      </c>
      <c r="F53" s="114">
        <v>96</v>
      </c>
    </row>
    <row r="54" spans="1:6" ht="36.75">
      <c r="A54" s="6" t="s">
        <v>879</v>
      </c>
      <c r="B54" s="6" t="s">
        <v>880</v>
      </c>
      <c r="C54" s="6" t="s">
        <v>881</v>
      </c>
      <c r="D54" s="7" t="s">
        <v>36</v>
      </c>
      <c r="E54" s="7" t="s">
        <v>70</v>
      </c>
      <c r="F54" s="8">
        <v>30</v>
      </c>
    </row>
    <row r="55" spans="1:6" ht="48.75">
      <c r="A55" s="6" t="s">
        <v>879</v>
      </c>
      <c r="B55" s="6" t="s">
        <v>882</v>
      </c>
      <c r="C55" s="6" t="s">
        <v>883</v>
      </c>
      <c r="D55" s="7" t="s">
        <v>36</v>
      </c>
      <c r="E55" s="7" t="s">
        <v>70</v>
      </c>
      <c r="F55" s="8">
        <v>30</v>
      </c>
    </row>
    <row r="56" spans="1:6" ht="60.75">
      <c r="A56" s="6" t="s">
        <v>851</v>
      </c>
      <c r="B56" s="6" t="s">
        <v>884</v>
      </c>
      <c r="C56" s="6" t="s">
        <v>885</v>
      </c>
      <c r="D56" s="7" t="s">
        <v>36</v>
      </c>
      <c r="E56" s="7" t="s">
        <v>859</v>
      </c>
      <c r="F56" s="8">
        <v>95</v>
      </c>
    </row>
    <row r="57" spans="1:6" ht="15">
      <c r="A57" s="85" t="s">
        <v>56</v>
      </c>
      <c r="B57" s="86"/>
      <c r="C57" s="86"/>
      <c r="D57" s="86"/>
      <c r="E57" s="86"/>
      <c r="F57" s="87"/>
    </row>
    <row r="58" spans="1:6" ht="15">
      <c r="A58" s="2" t="s">
        <v>27</v>
      </c>
      <c r="B58" s="2" t="s">
        <v>28</v>
      </c>
      <c r="C58" s="2" t="s">
        <v>29</v>
      </c>
      <c r="D58" s="2" t="s">
        <v>30</v>
      </c>
      <c r="E58" s="2" t="s">
        <v>31</v>
      </c>
      <c r="F58" s="2" t="s">
        <v>32</v>
      </c>
    </row>
    <row r="59" spans="1:6" ht="60.75">
      <c r="A59" s="6" t="s">
        <v>886</v>
      </c>
      <c r="B59" s="6" t="s">
        <v>887</v>
      </c>
      <c r="C59" s="6" t="s">
        <v>888</v>
      </c>
      <c r="D59" s="7" t="s">
        <v>36</v>
      </c>
      <c r="E59" s="7" t="s">
        <v>53</v>
      </c>
      <c r="F59" s="8">
        <v>100</v>
      </c>
    </row>
    <row r="60" spans="1:6" ht="72.75">
      <c r="A60" s="6" t="s">
        <v>889</v>
      </c>
      <c r="B60" s="6" t="s">
        <v>890</v>
      </c>
      <c r="C60" s="6" t="s">
        <v>891</v>
      </c>
      <c r="D60" s="7" t="s">
        <v>36</v>
      </c>
      <c r="E60" s="7" t="s">
        <v>859</v>
      </c>
      <c r="F60" s="8">
        <v>40</v>
      </c>
    </row>
    <row r="61" spans="1:6" ht="36.75">
      <c r="A61" s="6" t="s">
        <v>892</v>
      </c>
      <c r="B61" s="112" t="s">
        <v>893</v>
      </c>
      <c r="C61" s="112" t="s">
        <v>894</v>
      </c>
      <c r="D61" s="113" t="s">
        <v>36</v>
      </c>
      <c r="E61" s="113" t="s">
        <v>895</v>
      </c>
      <c r="F61" s="114">
        <v>3</v>
      </c>
    </row>
    <row r="62" spans="1:6" ht="96.75">
      <c r="A62" s="6" t="s">
        <v>896</v>
      </c>
      <c r="B62" s="6" t="s">
        <v>897</v>
      </c>
      <c r="C62" s="6" t="s">
        <v>898</v>
      </c>
      <c r="D62" s="7" t="s">
        <v>576</v>
      </c>
      <c r="E62" s="7" t="s">
        <v>854</v>
      </c>
      <c r="F62" s="8">
        <v>1</v>
      </c>
    </row>
    <row r="63" spans="1:6" ht="84.75">
      <c r="A63" s="6" t="s">
        <v>896</v>
      </c>
      <c r="B63" s="6" t="s">
        <v>899</v>
      </c>
      <c r="C63" s="6" t="s">
        <v>900</v>
      </c>
      <c r="D63" s="7" t="s">
        <v>576</v>
      </c>
      <c r="E63" s="7" t="s">
        <v>854</v>
      </c>
      <c r="F63" s="8">
        <v>1</v>
      </c>
    </row>
    <row r="64" spans="1:6" ht="60.75">
      <c r="A64" s="6" t="s">
        <v>901</v>
      </c>
      <c r="B64" s="6" t="s">
        <v>902</v>
      </c>
      <c r="C64" s="6" t="s">
        <v>903</v>
      </c>
      <c r="D64" s="7" t="s">
        <v>36</v>
      </c>
      <c r="E64" s="7" t="s">
        <v>859</v>
      </c>
      <c r="F64" s="8">
        <v>99</v>
      </c>
    </row>
    <row r="65" spans="1:6" ht="48.75">
      <c r="A65" s="6" t="s">
        <v>904</v>
      </c>
      <c r="B65" s="6" t="s">
        <v>905</v>
      </c>
      <c r="C65" s="6" t="s">
        <v>906</v>
      </c>
      <c r="D65" s="7" t="s">
        <v>36</v>
      </c>
      <c r="E65" s="7" t="s">
        <v>72</v>
      </c>
      <c r="F65" s="8">
        <v>96</v>
      </c>
    </row>
    <row r="66" spans="1:6" ht="36.75">
      <c r="A66" s="6" t="s">
        <v>907</v>
      </c>
      <c r="B66" s="112" t="s">
        <v>908</v>
      </c>
      <c r="C66" s="112" t="s">
        <v>909</v>
      </c>
      <c r="D66" s="113" t="s">
        <v>36</v>
      </c>
      <c r="E66" s="113" t="s">
        <v>859</v>
      </c>
      <c r="F66" s="114">
        <v>96</v>
      </c>
    </row>
    <row r="67" spans="1:6" ht="36.75">
      <c r="A67" s="6" t="s">
        <v>907</v>
      </c>
      <c r="B67" s="112" t="s">
        <v>910</v>
      </c>
      <c r="C67" s="112" t="s">
        <v>911</v>
      </c>
      <c r="D67" s="113" t="s">
        <v>36</v>
      </c>
      <c r="E67" s="113" t="s">
        <v>859</v>
      </c>
      <c r="F67" s="114">
        <v>100</v>
      </c>
    </row>
    <row r="68" spans="1:6" ht="48.75">
      <c r="A68" s="6" t="s">
        <v>907</v>
      </c>
      <c r="B68" s="6" t="s">
        <v>912</v>
      </c>
      <c r="C68" s="6" t="s">
        <v>913</v>
      </c>
      <c r="D68" s="7" t="s">
        <v>36</v>
      </c>
      <c r="E68" s="7" t="s">
        <v>177</v>
      </c>
      <c r="F68" s="8">
        <v>88.84</v>
      </c>
    </row>
    <row r="69" spans="1:6" ht="48.75">
      <c r="A69" s="6" t="s">
        <v>914</v>
      </c>
      <c r="B69" s="112" t="s">
        <v>915</v>
      </c>
      <c r="C69" s="112" t="s">
        <v>916</v>
      </c>
      <c r="D69" s="113" t="s">
        <v>36</v>
      </c>
      <c r="E69" s="113" t="s">
        <v>854</v>
      </c>
      <c r="F69" s="114">
        <v>99</v>
      </c>
    </row>
    <row r="70" spans="1:6" ht="72.75">
      <c r="A70" s="6" t="s">
        <v>917</v>
      </c>
      <c r="B70" s="6" t="s">
        <v>918</v>
      </c>
      <c r="C70" s="6" t="s">
        <v>919</v>
      </c>
      <c r="D70" s="7" t="s">
        <v>36</v>
      </c>
      <c r="E70" s="7" t="s">
        <v>177</v>
      </c>
      <c r="F70" s="8">
        <v>88.3</v>
      </c>
    </row>
    <row r="71" spans="1:6" ht="15">
      <c r="A71" s="9"/>
      <c r="B71" s="9"/>
      <c r="C71" s="9"/>
      <c r="D71" s="9"/>
      <c r="E71" s="9"/>
      <c r="F71" s="9"/>
    </row>
    <row r="72" spans="1:6" ht="39" customHeight="1">
      <c r="A72" s="88" t="s">
        <v>69</v>
      </c>
      <c r="B72" s="88"/>
      <c r="C72" s="88"/>
      <c r="D72" s="88"/>
      <c r="E72" s="88"/>
      <c r="F72" s="88"/>
    </row>
  </sheetData>
  <sheetProtection/>
  <mergeCells count="46">
    <mergeCell ref="A33:F33"/>
    <mergeCell ref="A41:F41"/>
    <mergeCell ref="A57:F57"/>
    <mergeCell ref="A72:F72"/>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19"/>
  <dimension ref="A1:F51"/>
  <sheetViews>
    <sheetView showGridLines="0" zoomScalePageLayoutView="0" workbookViewId="0" topLeftCell="A1">
      <selection activeCell="A7" sqref="A7"/>
    </sheetView>
  </sheetViews>
  <sheetFormatPr defaultColWidth="11.421875" defaultRowHeight="15"/>
  <cols>
    <col min="1" max="3" width="45.7109375" style="0" bestFit="1" customWidth="1"/>
    <col min="4" max="4" width="18.00390625" style="0" customWidth="1"/>
    <col min="5" max="5" width="29.140625" style="0" customWidth="1"/>
    <col min="6" max="6" width="23.421875" style="0" customWidth="1"/>
  </cols>
  <sheetData>
    <row r="1" spans="1:6" ht="42.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920</v>
      </c>
      <c r="C4" s="58"/>
      <c r="D4" s="58"/>
      <c r="E4" s="58"/>
      <c r="F4" s="59"/>
    </row>
    <row r="5" spans="1:6" ht="15">
      <c r="A5" s="1" t="s">
        <v>5</v>
      </c>
      <c r="B5" s="57" t="s">
        <v>6</v>
      </c>
      <c r="C5" s="58"/>
      <c r="D5" s="58"/>
      <c r="E5" s="58"/>
      <c r="F5" s="59"/>
    </row>
    <row r="6" spans="1:6" ht="15">
      <c r="A6" s="1" t="s">
        <v>7</v>
      </c>
      <c r="B6" s="57" t="s">
        <v>749</v>
      </c>
      <c r="C6" s="58"/>
      <c r="D6" s="58"/>
      <c r="E6" s="58"/>
      <c r="F6" s="59"/>
    </row>
    <row r="7" spans="1:6" ht="39.75" customHeight="1">
      <c r="A7" s="39" t="s">
        <v>9</v>
      </c>
      <c r="B7" s="91" t="s">
        <v>1184</v>
      </c>
      <c r="C7" s="92"/>
      <c r="D7" s="92"/>
      <c r="E7" s="92"/>
      <c r="F7" s="93"/>
    </row>
    <row r="8" spans="1:6" ht="15">
      <c r="A8" s="63" t="s">
        <v>10</v>
      </c>
      <c r="B8" s="64"/>
      <c r="C8" s="64"/>
      <c r="D8" s="64"/>
      <c r="E8" s="65"/>
      <c r="F8" s="10">
        <v>265.023475</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76</v>
      </c>
      <c r="B13" s="70"/>
      <c r="C13" s="70"/>
      <c r="D13" s="70"/>
      <c r="E13" s="70"/>
      <c r="F13" s="71"/>
    </row>
    <row r="14" spans="1:6" ht="15">
      <c r="A14" s="72"/>
      <c r="B14" s="73" t="s">
        <v>16</v>
      </c>
      <c r="C14" s="73"/>
      <c r="D14" s="73"/>
      <c r="E14" s="73"/>
      <c r="F14" s="74"/>
    </row>
    <row r="15" spans="1:6" ht="15">
      <c r="A15" s="72"/>
      <c r="B15" s="75" t="s">
        <v>77</v>
      </c>
      <c r="C15" s="75"/>
      <c r="D15" s="75"/>
      <c r="E15" s="75"/>
      <c r="F15" s="71"/>
    </row>
    <row r="16" spans="1:6" ht="15">
      <c r="A16" s="72"/>
      <c r="B16" s="73" t="s">
        <v>18</v>
      </c>
      <c r="C16" s="73"/>
      <c r="D16" s="73"/>
      <c r="E16" s="73"/>
      <c r="F16" s="74"/>
    </row>
    <row r="17" spans="1:6" ht="15">
      <c r="A17" s="72"/>
      <c r="B17" s="75" t="s">
        <v>921</v>
      </c>
      <c r="C17" s="75"/>
      <c r="D17" s="75"/>
      <c r="E17" s="75"/>
      <c r="F17" s="71"/>
    </row>
    <row r="18" spans="1:6" ht="15">
      <c r="A18" s="3"/>
      <c r="B18" s="53"/>
      <c r="C18" s="53"/>
      <c r="D18" s="53"/>
      <c r="E18" s="53"/>
      <c r="F18" s="78"/>
    </row>
    <row r="19" spans="1:6" ht="16.5">
      <c r="A19" s="54" t="s">
        <v>20</v>
      </c>
      <c r="B19" s="55"/>
      <c r="C19" s="55"/>
      <c r="D19" s="55"/>
      <c r="E19" s="55"/>
      <c r="F19" s="56"/>
    </row>
    <row r="20" spans="1:6" ht="15">
      <c r="A20" s="66" t="s">
        <v>21</v>
      </c>
      <c r="B20" s="67"/>
      <c r="C20" s="67"/>
      <c r="D20" s="67"/>
      <c r="E20" s="67"/>
      <c r="F20" s="68"/>
    </row>
    <row r="21" spans="1:6" ht="15">
      <c r="A21" s="69" t="s">
        <v>22</v>
      </c>
      <c r="B21" s="70"/>
      <c r="C21" s="70"/>
      <c r="D21" s="70"/>
      <c r="E21" s="70"/>
      <c r="F21" s="71"/>
    </row>
    <row r="22" spans="1:6" ht="15">
      <c r="A22" s="79" t="s">
        <v>23</v>
      </c>
      <c r="B22" s="80"/>
      <c r="C22" s="80"/>
      <c r="D22" s="80"/>
      <c r="E22" s="80"/>
      <c r="F22" s="81"/>
    </row>
    <row r="23" spans="1:6" ht="15">
      <c r="A23" s="82" t="s">
        <v>78</v>
      </c>
      <c r="B23" s="83"/>
      <c r="C23" s="83"/>
      <c r="D23" s="83"/>
      <c r="E23" s="83"/>
      <c r="F23" s="84"/>
    </row>
    <row r="24" spans="1:6" ht="16.5">
      <c r="A24" s="54" t="s">
        <v>25</v>
      </c>
      <c r="B24" s="55"/>
      <c r="C24" s="55"/>
      <c r="D24" s="55"/>
      <c r="E24" s="55"/>
      <c r="F24" s="56"/>
    </row>
    <row r="25" spans="1:6" ht="15">
      <c r="A25" s="85" t="s">
        <v>26</v>
      </c>
      <c r="B25" s="86"/>
      <c r="C25" s="86"/>
      <c r="D25" s="86"/>
      <c r="E25" s="86"/>
      <c r="F25" s="87"/>
    </row>
    <row r="26" spans="1:6" ht="15">
      <c r="A26" s="2" t="s">
        <v>27</v>
      </c>
      <c r="B26" s="2" t="s">
        <v>28</v>
      </c>
      <c r="C26" s="2" t="s">
        <v>29</v>
      </c>
      <c r="D26" s="2" t="s">
        <v>30</v>
      </c>
      <c r="E26" s="2" t="s">
        <v>31</v>
      </c>
      <c r="F26" s="2" t="s">
        <v>32</v>
      </c>
    </row>
    <row r="27" spans="1:6" ht="42" customHeight="1">
      <c r="A27" s="76" t="s">
        <v>922</v>
      </c>
      <c r="B27" s="4" t="s">
        <v>34</v>
      </c>
      <c r="C27" s="76" t="s">
        <v>923</v>
      </c>
      <c r="D27" s="89" t="s">
        <v>36</v>
      </c>
      <c r="E27" s="89" t="s">
        <v>924</v>
      </c>
      <c r="F27" s="76"/>
    </row>
    <row r="28" spans="1:6" ht="42" customHeight="1">
      <c r="A28" s="77"/>
      <c r="B28" s="5" t="s">
        <v>925</v>
      </c>
      <c r="C28" s="77"/>
      <c r="D28" s="90"/>
      <c r="E28" s="90"/>
      <c r="F28" s="77"/>
    </row>
    <row r="29" spans="1:6" ht="72.75">
      <c r="A29" s="6" t="s">
        <v>922</v>
      </c>
      <c r="B29" s="6" t="s">
        <v>926</v>
      </c>
      <c r="C29" s="6" t="s">
        <v>927</v>
      </c>
      <c r="D29" s="7" t="s">
        <v>36</v>
      </c>
      <c r="E29" s="7" t="s">
        <v>80</v>
      </c>
      <c r="F29" s="8">
        <v>23.11</v>
      </c>
    </row>
    <row r="30" spans="1:6" ht="120.75">
      <c r="A30" s="6" t="s">
        <v>922</v>
      </c>
      <c r="B30" s="6" t="s">
        <v>928</v>
      </c>
      <c r="C30" s="6" t="s">
        <v>929</v>
      </c>
      <c r="D30" s="7" t="s">
        <v>36</v>
      </c>
      <c r="E30" s="7" t="s">
        <v>80</v>
      </c>
      <c r="F30" s="8">
        <v>20.26</v>
      </c>
    </row>
    <row r="31" spans="1:6" ht="15">
      <c r="A31" s="85" t="s">
        <v>42</v>
      </c>
      <c r="B31" s="86"/>
      <c r="C31" s="86"/>
      <c r="D31" s="86"/>
      <c r="E31" s="86"/>
      <c r="F31" s="87"/>
    </row>
    <row r="32" spans="1:6" ht="15">
      <c r="A32" s="2" t="s">
        <v>27</v>
      </c>
      <c r="B32" s="2" t="s">
        <v>28</v>
      </c>
      <c r="C32" s="2" t="s">
        <v>29</v>
      </c>
      <c r="D32" s="2" t="s">
        <v>30</v>
      </c>
      <c r="E32" s="2" t="s">
        <v>31</v>
      </c>
      <c r="F32" s="2" t="s">
        <v>32</v>
      </c>
    </row>
    <row r="33" spans="1:6" ht="84.75">
      <c r="A33" s="6" t="s">
        <v>930</v>
      </c>
      <c r="B33" s="6" t="s">
        <v>931</v>
      </c>
      <c r="C33" s="6" t="s">
        <v>932</v>
      </c>
      <c r="D33" s="7" t="s">
        <v>36</v>
      </c>
      <c r="E33" s="7" t="s">
        <v>70</v>
      </c>
      <c r="F33" s="8">
        <v>83.33</v>
      </c>
    </row>
    <row r="34" spans="1:6" ht="15">
      <c r="A34" s="85" t="s">
        <v>46</v>
      </c>
      <c r="B34" s="86"/>
      <c r="C34" s="86"/>
      <c r="D34" s="86"/>
      <c r="E34" s="86"/>
      <c r="F34" s="87"/>
    </row>
    <row r="35" spans="1:6" ht="15">
      <c r="A35" s="2" t="s">
        <v>27</v>
      </c>
      <c r="B35" s="2" t="s">
        <v>28</v>
      </c>
      <c r="C35" s="2" t="s">
        <v>29</v>
      </c>
      <c r="D35" s="2" t="s">
        <v>30</v>
      </c>
      <c r="E35" s="2" t="s">
        <v>31</v>
      </c>
      <c r="F35" s="2" t="s">
        <v>32</v>
      </c>
    </row>
    <row r="36" spans="1:6" ht="96.75">
      <c r="A36" s="6" t="s">
        <v>933</v>
      </c>
      <c r="B36" s="6" t="s">
        <v>934</v>
      </c>
      <c r="C36" s="6" t="s">
        <v>935</v>
      </c>
      <c r="D36" s="7" t="s">
        <v>36</v>
      </c>
      <c r="E36" s="7" t="s">
        <v>92</v>
      </c>
      <c r="F36" s="8">
        <v>103.01</v>
      </c>
    </row>
    <row r="37" spans="1:6" ht="72.75">
      <c r="A37" s="6" t="s">
        <v>933</v>
      </c>
      <c r="B37" s="6" t="s">
        <v>936</v>
      </c>
      <c r="C37" s="6" t="s">
        <v>937</v>
      </c>
      <c r="D37" s="7" t="s">
        <v>36</v>
      </c>
      <c r="E37" s="7" t="s">
        <v>72</v>
      </c>
      <c r="F37" s="8">
        <v>101.96</v>
      </c>
    </row>
    <row r="38" spans="1:6" ht="84.75">
      <c r="A38" s="6" t="s">
        <v>933</v>
      </c>
      <c r="B38" s="6" t="s">
        <v>938</v>
      </c>
      <c r="C38" s="6" t="s">
        <v>939</v>
      </c>
      <c r="D38" s="7" t="s">
        <v>506</v>
      </c>
      <c r="E38" s="7" t="s">
        <v>53</v>
      </c>
      <c r="F38" s="8">
        <v>103.22</v>
      </c>
    </row>
    <row r="39" spans="1:6" ht="96.75">
      <c r="A39" s="6" t="s">
        <v>933</v>
      </c>
      <c r="B39" s="6" t="s">
        <v>940</v>
      </c>
      <c r="C39" s="6" t="s">
        <v>941</v>
      </c>
      <c r="D39" s="7" t="s">
        <v>36</v>
      </c>
      <c r="E39" s="7" t="s">
        <v>92</v>
      </c>
      <c r="F39" s="8">
        <v>103</v>
      </c>
    </row>
    <row r="40" spans="1:6" ht="60.75">
      <c r="A40" s="6" t="s">
        <v>942</v>
      </c>
      <c r="B40" s="6" t="s">
        <v>943</v>
      </c>
      <c r="C40" s="6" t="s">
        <v>944</v>
      </c>
      <c r="D40" s="7" t="s">
        <v>36</v>
      </c>
      <c r="E40" s="7" t="s">
        <v>53</v>
      </c>
      <c r="F40" s="8">
        <v>104.94</v>
      </c>
    </row>
    <row r="41" spans="1:6" ht="108.75">
      <c r="A41" s="6" t="s">
        <v>942</v>
      </c>
      <c r="B41" s="6" t="s">
        <v>945</v>
      </c>
      <c r="C41" s="6" t="s">
        <v>946</v>
      </c>
      <c r="D41" s="7" t="s">
        <v>247</v>
      </c>
      <c r="E41" s="7" t="s">
        <v>177</v>
      </c>
      <c r="F41" s="8">
        <v>70</v>
      </c>
    </row>
    <row r="42" spans="1:6" ht="96.75">
      <c r="A42" s="6" t="s">
        <v>942</v>
      </c>
      <c r="B42" s="6" t="s">
        <v>947</v>
      </c>
      <c r="C42" s="6" t="s">
        <v>948</v>
      </c>
      <c r="D42" s="7" t="s">
        <v>104</v>
      </c>
      <c r="E42" s="7" t="s">
        <v>222</v>
      </c>
      <c r="F42" s="8">
        <v>100</v>
      </c>
    </row>
    <row r="43" spans="1:6" ht="72.75">
      <c r="A43" s="6" t="s">
        <v>933</v>
      </c>
      <c r="B43" s="6" t="s">
        <v>949</v>
      </c>
      <c r="C43" s="6" t="s">
        <v>950</v>
      </c>
      <c r="D43" s="7" t="s">
        <v>36</v>
      </c>
      <c r="E43" s="7" t="s">
        <v>117</v>
      </c>
      <c r="F43" s="8">
        <v>89.9</v>
      </c>
    </row>
    <row r="44" spans="1:6" ht="15">
      <c r="A44" s="85" t="s">
        <v>56</v>
      </c>
      <c r="B44" s="86"/>
      <c r="C44" s="86"/>
      <c r="D44" s="86"/>
      <c r="E44" s="86"/>
      <c r="F44" s="87"/>
    </row>
    <row r="45" spans="1:6" ht="15">
      <c r="A45" s="2" t="s">
        <v>27</v>
      </c>
      <c r="B45" s="2" t="s">
        <v>28</v>
      </c>
      <c r="C45" s="2" t="s">
        <v>29</v>
      </c>
      <c r="D45" s="2" t="s">
        <v>30</v>
      </c>
      <c r="E45" s="2" t="s">
        <v>31</v>
      </c>
      <c r="F45" s="2" t="s">
        <v>32</v>
      </c>
    </row>
    <row r="46" spans="1:6" ht="144.75">
      <c r="A46" s="6" t="s">
        <v>951</v>
      </c>
      <c r="B46" s="6" t="s">
        <v>952</v>
      </c>
      <c r="C46" s="6" t="s">
        <v>953</v>
      </c>
      <c r="D46" s="7" t="s">
        <v>36</v>
      </c>
      <c r="E46" s="7" t="s">
        <v>64</v>
      </c>
      <c r="F46" s="8">
        <v>98.02</v>
      </c>
    </row>
    <row r="47" spans="1:6" ht="120.75">
      <c r="A47" s="6" t="s">
        <v>951</v>
      </c>
      <c r="B47" s="6" t="s">
        <v>954</v>
      </c>
      <c r="C47" s="6" t="s">
        <v>955</v>
      </c>
      <c r="D47" s="7" t="s">
        <v>36</v>
      </c>
      <c r="E47" s="7" t="s">
        <v>166</v>
      </c>
      <c r="F47" s="8">
        <v>100</v>
      </c>
    </row>
    <row r="48" spans="1:6" ht="84.75">
      <c r="A48" s="6" t="s">
        <v>956</v>
      </c>
      <c r="B48" s="6" t="s">
        <v>957</v>
      </c>
      <c r="C48" s="6" t="s">
        <v>958</v>
      </c>
      <c r="D48" s="7" t="s">
        <v>36</v>
      </c>
      <c r="E48" s="7" t="s">
        <v>64</v>
      </c>
      <c r="F48" s="8">
        <v>98.44</v>
      </c>
    </row>
    <row r="49" spans="1:6" ht="96.75">
      <c r="A49" s="6" t="s">
        <v>956</v>
      </c>
      <c r="B49" s="6" t="s">
        <v>959</v>
      </c>
      <c r="C49" s="6" t="s">
        <v>960</v>
      </c>
      <c r="D49" s="7" t="s">
        <v>36</v>
      </c>
      <c r="E49" s="7" t="s">
        <v>64</v>
      </c>
      <c r="F49" s="8">
        <v>98.45</v>
      </c>
    </row>
    <row r="50" spans="1:6" ht="15">
      <c r="A50" s="9"/>
      <c r="B50" s="9"/>
      <c r="C50" s="9"/>
      <c r="D50" s="9"/>
      <c r="E50" s="9"/>
      <c r="F50" s="9"/>
    </row>
    <row r="51" spans="1:6" ht="39" customHeight="1">
      <c r="A51" s="88" t="s">
        <v>69</v>
      </c>
      <c r="B51" s="88"/>
      <c r="C51" s="88"/>
      <c r="D51" s="88"/>
      <c r="E51" s="88"/>
      <c r="F51" s="88"/>
    </row>
  </sheetData>
  <sheetProtection/>
  <mergeCells count="36">
    <mergeCell ref="A31:F31"/>
    <mergeCell ref="A34:F34"/>
    <mergeCell ref="A44:F44"/>
    <mergeCell ref="A51:F51"/>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20"/>
  <dimension ref="A1:F52"/>
  <sheetViews>
    <sheetView showGridLines="0" zoomScalePageLayoutView="0" workbookViewId="0" topLeftCell="A1">
      <selection activeCell="A7" sqref="A7"/>
    </sheetView>
  </sheetViews>
  <sheetFormatPr defaultColWidth="11.421875" defaultRowHeight="15"/>
  <cols>
    <col min="1" max="3" width="45.7109375" style="0" bestFit="1" customWidth="1"/>
    <col min="4" max="4" width="17.140625" style="0" customWidth="1"/>
    <col min="5" max="5" width="29.140625" style="0" customWidth="1"/>
    <col min="6" max="6" width="23.421875" style="0" customWidth="1"/>
  </cols>
  <sheetData>
    <row r="1" spans="1:6" ht="42.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961</v>
      </c>
      <c r="C4" s="58"/>
      <c r="D4" s="58"/>
      <c r="E4" s="58"/>
      <c r="F4" s="59"/>
    </row>
    <row r="5" spans="1:6" ht="15">
      <c r="A5" s="1" t="s">
        <v>5</v>
      </c>
      <c r="B5" s="57" t="s">
        <v>6</v>
      </c>
      <c r="C5" s="58"/>
      <c r="D5" s="58"/>
      <c r="E5" s="58"/>
      <c r="F5" s="59"/>
    </row>
    <row r="6" spans="1:6" ht="15">
      <c r="A6" s="1" t="s">
        <v>7</v>
      </c>
      <c r="B6" s="57" t="s">
        <v>962</v>
      </c>
      <c r="C6" s="58"/>
      <c r="D6" s="58"/>
      <c r="E6" s="58"/>
      <c r="F6" s="59"/>
    </row>
    <row r="7" spans="1:6" ht="40.5" customHeight="1">
      <c r="A7" s="39" t="s">
        <v>9</v>
      </c>
      <c r="B7" s="91" t="s">
        <v>1183</v>
      </c>
      <c r="C7" s="92"/>
      <c r="D7" s="92"/>
      <c r="E7" s="92"/>
      <c r="F7" s="93"/>
    </row>
    <row r="8" spans="1:6" ht="15">
      <c r="A8" s="63" t="s">
        <v>10</v>
      </c>
      <c r="B8" s="64"/>
      <c r="C8" s="64"/>
      <c r="D8" s="64"/>
      <c r="E8" s="65"/>
      <c r="F8" s="10">
        <v>3884.25595</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806</v>
      </c>
      <c r="B13" s="70"/>
      <c r="C13" s="70"/>
      <c r="D13" s="70"/>
      <c r="E13" s="70"/>
      <c r="F13" s="71"/>
    </row>
    <row r="14" spans="1:6" ht="15">
      <c r="A14" s="72"/>
      <c r="B14" s="73" t="s">
        <v>16</v>
      </c>
      <c r="C14" s="73"/>
      <c r="D14" s="73"/>
      <c r="E14" s="73"/>
      <c r="F14" s="74"/>
    </row>
    <row r="15" spans="1:6" ht="15">
      <c r="A15" s="72"/>
      <c r="B15" s="75" t="s">
        <v>807</v>
      </c>
      <c r="C15" s="75"/>
      <c r="D15" s="75"/>
      <c r="E15" s="75"/>
      <c r="F15" s="71"/>
    </row>
    <row r="16" spans="1:6" ht="15">
      <c r="A16" s="72"/>
      <c r="B16" s="73" t="s">
        <v>18</v>
      </c>
      <c r="C16" s="73"/>
      <c r="D16" s="73"/>
      <c r="E16" s="73"/>
      <c r="F16" s="74"/>
    </row>
    <row r="17" spans="1:6" ht="15">
      <c r="A17" s="72"/>
      <c r="B17" s="75" t="s">
        <v>921</v>
      </c>
      <c r="C17" s="75"/>
      <c r="D17" s="75"/>
      <c r="E17" s="75"/>
      <c r="F17" s="71"/>
    </row>
    <row r="18" spans="1:6" ht="15">
      <c r="A18" s="3"/>
      <c r="B18" s="53"/>
      <c r="C18" s="53"/>
      <c r="D18" s="53"/>
      <c r="E18" s="53"/>
      <c r="F18" s="78"/>
    </row>
    <row r="19" spans="1:6" ht="16.5">
      <c r="A19" s="54" t="s">
        <v>20</v>
      </c>
      <c r="B19" s="55"/>
      <c r="C19" s="55"/>
      <c r="D19" s="55"/>
      <c r="E19" s="55"/>
      <c r="F19" s="56"/>
    </row>
    <row r="20" spans="1:6" ht="15">
      <c r="A20" s="66" t="s">
        <v>21</v>
      </c>
      <c r="B20" s="67"/>
      <c r="C20" s="67"/>
      <c r="D20" s="67"/>
      <c r="E20" s="67"/>
      <c r="F20" s="68"/>
    </row>
    <row r="21" spans="1:6" ht="15">
      <c r="A21" s="69" t="s">
        <v>22</v>
      </c>
      <c r="B21" s="70"/>
      <c r="C21" s="70"/>
      <c r="D21" s="70"/>
      <c r="E21" s="70"/>
      <c r="F21" s="71"/>
    </row>
    <row r="22" spans="1:6" ht="15">
      <c r="A22" s="79" t="s">
        <v>23</v>
      </c>
      <c r="B22" s="80"/>
      <c r="C22" s="80"/>
      <c r="D22" s="80"/>
      <c r="E22" s="80"/>
      <c r="F22" s="81"/>
    </row>
    <row r="23" spans="1:6" ht="15">
      <c r="A23" s="82" t="s">
        <v>808</v>
      </c>
      <c r="B23" s="83"/>
      <c r="C23" s="83"/>
      <c r="D23" s="83"/>
      <c r="E23" s="83"/>
      <c r="F23" s="84"/>
    </row>
    <row r="24" spans="1:6" ht="16.5">
      <c r="A24" s="54" t="s">
        <v>25</v>
      </c>
      <c r="B24" s="55"/>
      <c r="C24" s="55"/>
      <c r="D24" s="55"/>
      <c r="E24" s="55"/>
      <c r="F24" s="56"/>
    </row>
    <row r="25" spans="1:6" ht="15">
      <c r="A25" s="85" t="s">
        <v>26</v>
      </c>
      <c r="B25" s="86"/>
      <c r="C25" s="86"/>
      <c r="D25" s="86"/>
      <c r="E25" s="86"/>
      <c r="F25" s="87"/>
    </row>
    <row r="26" spans="1:6" ht="15">
      <c r="A26" s="2" t="s">
        <v>27</v>
      </c>
      <c r="B26" s="2" t="s">
        <v>28</v>
      </c>
      <c r="C26" s="2" t="s">
        <v>29</v>
      </c>
      <c r="D26" s="2" t="s">
        <v>30</v>
      </c>
      <c r="E26" s="2" t="s">
        <v>31</v>
      </c>
      <c r="F26" s="2" t="s">
        <v>32</v>
      </c>
    </row>
    <row r="27" spans="1:6" ht="69" customHeight="1">
      <c r="A27" s="76" t="s">
        <v>963</v>
      </c>
      <c r="B27" s="4" t="s">
        <v>34</v>
      </c>
      <c r="C27" s="76" t="s">
        <v>964</v>
      </c>
      <c r="D27" s="89" t="s">
        <v>36</v>
      </c>
      <c r="E27" s="89" t="s">
        <v>80</v>
      </c>
      <c r="F27" s="76"/>
    </row>
    <row r="28" spans="1:6" ht="69" customHeight="1">
      <c r="A28" s="77"/>
      <c r="B28" s="5" t="s">
        <v>965</v>
      </c>
      <c r="C28" s="77"/>
      <c r="D28" s="90"/>
      <c r="E28" s="90"/>
      <c r="F28" s="77"/>
    </row>
    <row r="29" spans="1:6" ht="96.75">
      <c r="A29" s="6" t="s">
        <v>963</v>
      </c>
      <c r="B29" s="6" t="s">
        <v>966</v>
      </c>
      <c r="C29" s="6" t="s">
        <v>967</v>
      </c>
      <c r="D29" s="7" t="s">
        <v>36</v>
      </c>
      <c r="E29" s="7" t="s">
        <v>159</v>
      </c>
      <c r="F29" s="6"/>
    </row>
    <row r="30" spans="1:6" ht="15">
      <c r="A30" s="85" t="s">
        <v>42</v>
      </c>
      <c r="B30" s="86"/>
      <c r="C30" s="86"/>
      <c r="D30" s="86"/>
      <c r="E30" s="86"/>
      <c r="F30" s="87"/>
    </row>
    <row r="31" spans="1:6" ht="15">
      <c r="A31" s="2" t="s">
        <v>27</v>
      </c>
      <c r="B31" s="2" t="s">
        <v>28</v>
      </c>
      <c r="C31" s="2" t="s">
        <v>29</v>
      </c>
      <c r="D31" s="2" t="s">
        <v>30</v>
      </c>
      <c r="E31" s="2" t="s">
        <v>31</v>
      </c>
      <c r="F31" s="2" t="s">
        <v>32</v>
      </c>
    </row>
    <row r="32" spans="1:6" ht="96.75">
      <c r="A32" s="6" t="s">
        <v>968</v>
      </c>
      <c r="B32" s="6" t="s">
        <v>969</v>
      </c>
      <c r="C32" s="6" t="s">
        <v>970</v>
      </c>
      <c r="D32" s="7" t="s">
        <v>36</v>
      </c>
      <c r="E32" s="7" t="s">
        <v>92</v>
      </c>
      <c r="F32" s="8">
        <v>80.07</v>
      </c>
    </row>
    <row r="33" spans="1:6" ht="60.75">
      <c r="A33" s="6" t="s">
        <v>968</v>
      </c>
      <c r="B33" s="6" t="s">
        <v>971</v>
      </c>
      <c r="C33" s="6" t="s">
        <v>972</v>
      </c>
      <c r="D33" s="7" t="s">
        <v>36</v>
      </c>
      <c r="E33" s="7" t="s">
        <v>92</v>
      </c>
      <c r="F33" s="8">
        <v>95</v>
      </c>
    </row>
    <row r="34" spans="1:6" ht="84.75">
      <c r="A34" s="6" t="s">
        <v>968</v>
      </c>
      <c r="B34" s="6" t="s">
        <v>973</v>
      </c>
      <c r="C34" s="6" t="s">
        <v>974</v>
      </c>
      <c r="D34" s="7" t="s">
        <v>36</v>
      </c>
      <c r="E34" s="7" t="s">
        <v>92</v>
      </c>
      <c r="F34" s="8">
        <v>85</v>
      </c>
    </row>
    <row r="35" spans="1:6" ht="84.75">
      <c r="A35" s="6" t="s">
        <v>968</v>
      </c>
      <c r="B35" s="6" t="s">
        <v>975</v>
      </c>
      <c r="C35" s="6" t="s">
        <v>976</v>
      </c>
      <c r="D35" s="7" t="s">
        <v>977</v>
      </c>
      <c r="E35" s="7" t="s">
        <v>92</v>
      </c>
      <c r="F35" s="8">
        <v>35</v>
      </c>
    </row>
    <row r="36" spans="1:6" ht="15">
      <c r="A36" s="85" t="s">
        <v>46</v>
      </c>
      <c r="B36" s="86"/>
      <c r="C36" s="86"/>
      <c r="D36" s="86"/>
      <c r="E36" s="86"/>
      <c r="F36" s="87"/>
    </row>
    <row r="37" spans="1:6" ht="15">
      <c r="A37" s="2" t="s">
        <v>27</v>
      </c>
      <c r="B37" s="2" t="s">
        <v>28</v>
      </c>
      <c r="C37" s="2" t="s">
        <v>29</v>
      </c>
      <c r="D37" s="2" t="s">
        <v>30</v>
      </c>
      <c r="E37" s="2" t="s">
        <v>31</v>
      </c>
      <c r="F37" s="2" t="s">
        <v>32</v>
      </c>
    </row>
    <row r="38" spans="1:6" ht="84.75">
      <c r="A38" s="6" t="s">
        <v>978</v>
      </c>
      <c r="B38" s="6" t="s">
        <v>979</v>
      </c>
      <c r="C38" s="6" t="s">
        <v>980</v>
      </c>
      <c r="D38" s="7" t="s">
        <v>36</v>
      </c>
      <c r="E38" s="7" t="s">
        <v>41</v>
      </c>
      <c r="F38" s="8">
        <v>100</v>
      </c>
    </row>
    <row r="39" spans="1:6" ht="96.75">
      <c r="A39" s="6" t="s">
        <v>981</v>
      </c>
      <c r="B39" s="6" t="s">
        <v>982</v>
      </c>
      <c r="C39" s="6" t="s">
        <v>983</v>
      </c>
      <c r="D39" s="7" t="s">
        <v>984</v>
      </c>
      <c r="E39" s="7" t="s">
        <v>117</v>
      </c>
      <c r="F39" s="8">
        <v>92</v>
      </c>
    </row>
    <row r="40" spans="1:6" ht="84.75">
      <c r="A40" s="6" t="s">
        <v>978</v>
      </c>
      <c r="B40" s="6" t="s">
        <v>985</v>
      </c>
      <c r="C40" s="6" t="s">
        <v>986</v>
      </c>
      <c r="D40" s="7" t="s">
        <v>36</v>
      </c>
      <c r="E40" s="7" t="s">
        <v>41</v>
      </c>
      <c r="F40" s="8">
        <v>100</v>
      </c>
    </row>
    <row r="41" spans="1:6" ht="48.75">
      <c r="A41" s="6" t="s">
        <v>987</v>
      </c>
      <c r="B41" s="6" t="s">
        <v>988</v>
      </c>
      <c r="C41" s="6" t="s">
        <v>989</v>
      </c>
      <c r="D41" s="7" t="s">
        <v>36</v>
      </c>
      <c r="E41" s="7" t="s">
        <v>41</v>
      </c>
      <c r="F41" s="8">
        <v>100</v>
      </c>
    </row>
    <row r="42" spans="1:6" ht="15">
      <c r="A42" s="85" t="s">
        <v>56</v>
      </c>
      <c r="B42" s="86"/>
      <c r="C42" s="86"/>
      <c r="D42" s="86"/>
      <c r="E42" s="86"/>
      <c r="F42" s="87"/>
    </row>
    <row r="43" spans="1:6" ht="15">
      <c r="A43" s="2" t="s">
        <v>27</v>
      </c>
      <c r="B43" s="2" t="s">
        <v>28</v>
      </c>
      <c r="C43" s="2" t="s">
        <v>29</v>
      </c>
      <c r="D43" s="2" t="s">
        <v>30</v>
      </c>
      <c r="E43" s="2" t="s">
        <v>31</v>
      </c>
      <c r="F43" s="2" t="s">
        <v>32</v>
      </c>
    </row>
    <row r="44" spans="1:6" ht="60.75">
      <c r="A44" s="6" t="s">
        <v>990</v>
      </c>
      <c r="B44" s="6" t="s">
        <v>991</v>
      </c>
      <c r="C44" s="6" t="s">
        <v>992</v>
      </c>
      <c r="D44" s="7" t="s">
        <v>36</v>
      </c>
      <c r="E44" s="7" t="s">
        <v>72</v>
      </c>
      <c r="F44" s="8">
        <v>100</v>
      </c>
    </row>
    <row r="45" spans="1:6" ht="48.75">
      <c r="A45" s="6" t="s">
        <v>990</v>
      </c>
      <c r="B45" s="6" t="s">
        <v>993</v>
      </c>
      <c r="C45" s="6" t="s">
        <v>994</v>
      </c>
      <c r="D45" s="7" t="s">
        <v>36</v>
      </c>
      <c r="E45" s="7" t="s">
        <v>72</v>
      </c>
      <c r="F45" s="8">
        <v>90</v>
      </c>
    </row>
    <row r="46" spans="1:6" ht="48.75">
      <c r="A46" s="6" t="s">
        <v>995</v>
      </c>
      <c r="B46" s="6" t="s">
        <v>996</v>
      </c>
      <c r="C46" s="6" t="s">
        <v>997</v>
      </c>
      <c r="D46" s="7" t="s">
        <v>36</v>
      </c>
      <c r="E46" s="7" t="s">
        <v>72</v>
      </c>
      <c r="F46" s="8">
        <v>85</v>
      </c>
    </row>
    <row r="47" spans="1:6" ht="48.75">
      <c r="A47" s="6" t="s">
        <v>998</v>
      </c>
      <c r="B47" s="6" t="s">
        <v>999</v>
      </c>
      <c r="C47" s="6" t="s">
        <v>1000</v>
      </c>
      <c r="D47" s="7" t="s">
        <v>36</v>
      </c>
      <c r="E47" s="7" t="s">
        <v>72</v>
      </c>
      <c r="F47" s="8">
        <v>85</v>
      </c>
    </row>
    <row r="48" spans="1:6" ht="60.75">
      <c r="A48" s="6" t="s">
        <v>1001</v>
      </c>
      <c r="B48" s="6" t="s">
        <v>1002</v>
      </c>
      <c r="C48" s="6" t="s">
        <v>1003</v>
      </c>
      <c r="D48" s="7" t="s">
        <v>36</v>
      </c>
      <c r="E48" s="7" t="s">
        <v>64</v>
      </c>
      <c r="F48" s="8">
        <v>99</v>
      </c>
    </row>
    <row r="49" spans="1:6" ht="144.75">
      <c r="A49" s="6" t="s">
        <v>1001</v>
      </c>
      <c r="B49" s="6" t="s">
        <v>1004</v>
      </c>
      <c r="C49" s="6" t="s">
        <v>1005</v>
      </c>
      <c r="D49" s="7" t="s">
        <v>984</v>
      </c>
      <c r="E49" s="7" t="s">
        <v>73</v>
      </c>
      <c r="F49" s="8">
        <v>100</v>
      </c>
    </row>
    <row r="50" spans="1:6" ht="60.75">
      <c r="A50" s="6" t="s">
        <v>1006</v>
      </c>
      <c r="B50" s="6" t="s">
        <v>1007</v>
      </c>
      <c r="C50" s="6" t="s">
        <v>1008</v>
      </c>
      <c r="D50" s="7" t="s">
        <v>36</v>
      </c>
      <c r="E50" s="7" t="s">
        <v>166</v>
      </c>
      <c r="F50" s="8">
        <v>99</v>
      </c>
    </row>
    <row r="51" spans="1:6" ht="15">
      <c r="A51" s="9"/>
      <c r="B51" s="9"/>
      <c r="C51" s="9"/>
      <c r="D51" s="9"/>
      <c r="E51" s="9"/>
      <c r="F51" s="9"/>
    </row>
    <row r="52" spans="1:6" ht="39" customHeight="1">
      <c r="A52" s="88" t="s">
        <v>69</v>
      </c>
      <c r="B52" s="88"/>
      <c r="C52" s="88"/>
      <c r="D52" s="88"/>
      <c r="E52" s="88"/>
      <c r="F52" s="88"/>
    </row>
  </sheetData>
  <sheetProtection/>
  <mergeCells count="36">
    <mergeCell ref="A30:F30"/>
    <mergeCell ref="A36:F36"/>
    <mergeCell ref="A42:F42"/>
    <mergeCell ref="A52:F52"/>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45"/>
  <sheetViews>
    <sheetView showGridLines="0" zoomScalePageLayoutView="0" workbookViewId="0" topLeftCell="A1">
      <selection activeCell="A9" sqref="A9:F9"/>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2.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4</v>
      </c>
      <c r="C4" s="58"/>
      <c r="D4" s="58"/>
      <c r="E4" s="58"/>
      <c r="F4" s="59"/>
    </row>
    <row r="5" spans="1:6" ht="15">
      <c r="A5" s="1" t="s">
        <v>5</v>
      </c>
      <c r="B5" s="57" t="s">
        <v>6</v>
      </c>
      <c r="C5" s="58"/>
      <c r="D5" s="58"/>
      <c r="E5" s="58"/>
      <c r="F5" s="59"/>
    </row>
    <row r="6" spans="1:6" ht="15">
      <c r="A6" s="1" t="s">
        <v>7</v>
      </c>
      <c r="B6" s="57" t="s">
        <v>8</v>
      </c>
      <c r="C6" s="58"/>
      <c r="D6" s="58"/>
      <c r="E6" s="58"/>
      <c r="F6" s="59"/>
    </row>
    <row r="7" spans="1:6" ht="15">
      <c r="A7" s="1" t="s">
        <v>9</v>
      </c>
      <c r="B7" s="60" t="s">
        <v>1178</v>
      </c>
      <c r="C7" s="61"/>
      <c r="D7" s="61"/>
      <c r="E7" s="61"/>
      <c r="F7" s="62"/>
    </row>
    <row r="8" spans="1:6" ht="15">
      <c r="A8" s="63" t="s">
        <v>10</v>
      </c>
      <c r="B8" s="64"/>
      <c r="C8" s="64"/>
      <c r="D8" s="64"/>
      <c r="E8" s="65"/>
      <c r="F8" s="10">
        <v>1641.736615</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15</v>
      </c>
      <c r="B13" s="70"/>
      <c r="C13" s="70"/>
      <c r="D13" s="70"/>
      <c r="E13" s="70"/>
      <c r="F13" s="71"/>
    </row>
    <row r="14" spans="1:6" ht="15">
      <c r="A14" s="72"/>
      <c r="B14" s="73" t="s">
        <v>16</v>
      </c>
      <c r="C14" s="73"/>
      <c r="D14" s="73"/>
      <c r="E14" s="73"/>
      <c r="F14" s="74"/>
    </row>
    <row r="15" spans="1:6" ht="15">
      <c r="A15" s="72"/>
      <c r="B15" s="75" t="s">
        <v>17</v>
      </c>
      <c r="C15" s="75"/>
      <c r="D15" s="75"/>
      <c r="E15" s="75"/>
      <c r="F15" s="71"/>
    </row>
    <row r="16" spans="1:6" ht="15">
      <c r="A16" s="72"/>
      <c r="B16" s="73" t="s">
        <v>18</v>
      </c>
      <c r="C16" s="73"/>
      <c r="D16" s="73"/>
      <c r="E16" s="73"/>
      <c r="F16" s="74"/>
    </row>
    <row r="17" spans="1:6" ht="15">
      <c r="A17" s="72"/>
      <c r="B17" s="75" t="s">
        <v>19</v>
      </c>
      <c r="C17" s="75"/>
      <c r="D17" s="75"/>
      <c r="E17" s="75"/>
      <c r="F17" s="71"/>
    </row>
    <row r="18" spans="1:6" ht="15">
      <c r="A18" s="3"/>
      <c r="B18" s="53"/>
      <c r="C18" s="53"/>
      <c r="D18" s="53"/>
      <c r="E18" s="53"/>
      <c r="F18" s="78"/>
    </row>
    <row r="19" spans="1:6" ht="16.5">
      <c r="A19" s="54" t="s">
        <v>20</v>
      </c>
      <c r="B19" s="55"/>
      <c r="C19" s="55"/>
      <c r="D19" s="55"/>
      <c r="E19" s="55"/>
      <c r="F19" s="56"/>
    </row>
    <row r="20" spans="1:6" ht="15">
      <c r="A20" s="66" t="s">
        <v>21</v>
      </c>
      <c r="B20" s="67"/>
      <c r="C20" s="67"/>
      <c r="D20" s="67"/>
      <c r="E20" s="67"/>
      <c r="F20" s="68"/>
    </row>
    <row r="21" spans="1:6" ht="15">
      <c r="A21" s="69" t="s">
        <v>22</v>
      </c>
      <c r="B21" s="70"/>
      <c r="C21" s="70"/>
      <c r="D21" s="70"/>
      <c r="E21" s="70"/>
      <c r="F21" s="71"/>
    </row>
    <row r="22" spans="1:6" ht="15">
      <c r="A22" s="79" t="s">
        <v>23</v>
      </c>
      <c r="B22" s="80"/>
      <c r="C22" s="80"/>
      <c r="D22" s="80"/>
      <c r="E22" s="80"/>
      <c r="F22" s="81"/>
    </row>
    <row r="23" spans="1:6" ht="15">
      <c r="A23" s="82" t="s">
        <v>24</v>
      </c>
      <c r="B23" s="83"/>
      <c r="C23" s="83"/>
      <c r="D23" s="83"/>
      <c r="E23" s="83"/>
      <c r="F23" s="84"/>
    </row>
    <row r="24" spans="1:6" ht="16.5">
      <c r="A24" s="54" t="s">
        <v>25</v>
      </c>
      <c r="B24" s="55"/>
      <c r="C24" s="55"/>
      <c r="D24" s="55"/>
      <c r="E24" s="55"/>
      <c r="F24" s="56"/>
    </row>
    <row r="25" spans="1:6" ht="15">
      <c r="A25" s="85" t="s">
        <v>26</v>
      </c>
      <c r="B25" s="86"/>
      <c r="C25" s="86"/>
      <c r="D25" s="86"/>
      <c r="E25" s="86"/>
      <c r="F25" s="87"/>
    </row>
    <row r="26" spans="1:6" ht="15">
      <c r="A26" s="2" t="s">
        <v>27</v>
      </c>
      <c r="B26" s="2" t="s">
        <v>28</v>
      </c>
      <c r="C26" s="2" t="s">
        <v>29</v>
      </c>
      <c r="D26" s="2" t="s">
        <v>30</v>
      </c>
      <c r="E26" s="2" t="s">
        <v>31</v>
      </c>
      <c r="F26" s="2" t="s">
        <v>32</v>
      </c>
    </row>
    <row r="27" spans="1:6" ht="60.75" customHeight="1">
      <c r="A27" s="76" t="s">
        <v>33</v>
      </c>
      <c r="B27" s="4" t="s">
        <v>34</v>
      </c>
      <c r="C27" s="76" t="s">
        <v>35</v>
      </c>
      <c r="D27" s="89" t="s">
        <v>36</v>
      </c>
      <c r="E27" s="89" t="s">
        <v>37</v>
      </c>
      <c r="F27" s="76"/>
    </row>
    <row r="28" spans="1:6" ht="60.75" customHeight="1">
      <c r="A28" s="77"/>
      <c r="B28" s="5" t="s">
        <v>38</v>
      </c>
      <c r="C28" s="77"/>
      <c r="D28" s="90"/>
      <c r="E28" s="90"/>
      <c r="F28" s="77"/>
    </row>
    <row r="29" spans="1:6" ht="96.75">
      <c r="A29" s="6" t="s">
        <v>33</v>
      </c>
      <c r="B29" s="6" t="s">
        <v>39</v>
      </c>
      <c r="C29" s="6" t="s">
        <v>40</v>
      </c>
      <c r="D29" s="7" t="s">
        <v>36</v>
      </c>
      <c r="E29" s="7" t="s">
        <v>41</v>
      </c>
      <c r="F29" s="8">
        <v>60.02</v>
      </c>
    </row>
    <row r="30" spans="1:6" ht="15">
      <c r="A30" s="85" t="s">
        <v>42</v>
      </c>
      <c r="B30" s="86"/>
      <c r="C30" s="86"/>
      <c r="D30" s="86"/>
      <c r="E30" s="86"/>
      <c r="F30" s="87"/>
    </row>
    <row r="31" spans="1:6" ht="15">
      <c r="A31" s="2" t="s">
        <v>27</v>
      </c>
      <c r="B31" s="2" t="s">
        <v>28</v>
      </c>
      <c r="C31" s="2" t="s">
        <v>29</v>
      </c>
      <c r="D31" s="2" t="s">
        <v>30</v>
      </c>
      <c r="E31" s="2" t="s">
        <v>31</v>
      </c>
      <c r="F31" s="2" t="s">
        <v>32</v>
      </c>
    </row>
    <row r="32" spans="1:6" ht="60.75">
      <c r="A32" s="6" t="s">
        <v>43</v>
      </c>
      <c r="B32" s="6" t="s">
        <v>44</v>
      </c>
      <c r="C32" s="6" t="s">
        <v>45</v>
      </c>
      <c r="D32" s="7" t="s">
        <v>36</v>
      </c>
      <c r="E32" s="7" t="s">
        <v>41</v>
      </c>
      <c r="F32" s="8">
        <v>93.75</v>
      </c>
    </row>
    <row r="33" spans="1:6" ht="15">
      <c r="A33" s="85" t="s">
        <v>46</v>
      </c>
      <c r="B33" s="86"/>
      <c r="C33" s="86"/>
      <c r="D33" s="86"/>
      <c r="E33" s="86"/>
      <c r="F33" s="87"/>
    </row>
    <row r="34" spans="1:6" ht="15">
      <c r="A34" s="2" t="s">
        <v>27</v>
      </c>
      <c r="B34" s="2" t="s">
        <v>28</v>
      </c>
      <c r="C34" s="2" t="s">
        <v>29</v>
      </c>
      <c r="D34" s="2" t="s">
        <v>30</v>
      </c>
      <c r="E34" s="2" t="s">
        <v>31</v>
      </c>
      <c r="F34" s="2" t="s">
        <v>32</v>
      </c>
    </row>
    <row r="35" spans="1:6" ht="24.75">
      <c r="A35" s="6" t="s">
        <v>47</v>
      </c>
      <c r="B35" s="6" t="s">
        <v>48</v>
      </c>
      <c r="C35" s="6" t="s">
        <v>49</v>
      </c>
      <c r="D35" s="7" t="s">
        <v>36</v>
      </c>
      <c r="E35" s="7" t="s">
        <v>50</v>
      </c>
      <c r="F35" s="8">
        <v>80</v>
      </c>
    </row>
    <row r="36" spans="1:6" ht="36.75">
      <c r="A36" s="6" t="s">
        <v>47</v>
      </c>
      <c r="B36" s="6" t="s">
        <v>51</v>
      </c>
      <c r="C36" s="6" t="s">
        <v>52</v>
      </c>
      <c r="D36" s="7" t="s">
        <v>36</v>
      </c>
      <c r="E36" s="7" t="s">
        <v>53</v>
      </c>
      <c r="F36" s="8">
        <v>0</v>
      </c>
    </row>
    <row r="37" spans="1:6" ht="36.75">
      <c r="A37" s="6" t="s">
        <v>47</v>
      </c>
      <c r="B37" s="6" t="s">
        <v>54</v>
      </c>
      <c r="C37" s="6" t="s">
        <v>55</v>
      </c>
      <c r="D37" s="7" t="s">
        <v>36</v>
      </c>
      <c r="E37" s="7" t="s">
        <v>53</v>
      </c>
      <c r="F37" s="8">
        <v>100</v>
      </c>
    </row>
    <row r="38" spans="1:6" ht="15">
      <c r="A38" s="85" t="s">
        <v>56</v>
      </c>
      <c r="B38" s="86"/>
      <c r="C38" s="86"/>
      <c r="D38" s="86"/>
      <c r="E38" s="86"/>
      <c r="F38" s="87"/>
    </row>
    <row r="39" spans="1:6" ht="15">
      <c r="A39" s="2" t="s">
        <v>27</v>
      </c>
      <c r="B39" s="2" t="s">
        <v>28</v>
      </c>
      <c r="C39" s="2" t="s">
        <v>29</v>
      </c>
      <c r="D39" s="2" t="s">
        <v>30</v>
      </c>
      <c r="E39" s="2" t="s">
        <v>31</v>
      </c>
      <c r="F39" s="2" t="s">
        <v>32</v>
      </c>
    </row>
    <row r="40" spans="1:6" ht="60.75">
      <c r="A40" s="6" t="s">
        <v>57</v>
      </c>
      <c r="B40" s="6" t="s">
        <v>58</v>
      </c>
      <c r="C40" s="6" t="s">
        <v>59</v>
      </c>
      <c r="D40" s="7" t="s">
        <v>36</v>
      </c>
      <c r="E40" s="7" t="s">
        <v>50</v>
      </c>
      <c r="F40" s="8">
        <v>100</v>
      </c>
    </row>
    <row r="41" spans="1:6" ht="24.75">
      <c r="A41" s="6" t="s">
        <v>60</v>
      </c>
      <c r="B41" s="6" t="s">
        <v>61</v>
      </c>
      <c r="C41" s="6" t="s">
        <v>62</v>
      </c>
      <c r="D41" s="7" t="s">
        <v>63</v>
      </c>
      <c r="E41" s="7" t="s">
        <v>64</v>
      </c>
      <c r="F41" s="8">
        <v>0.2</v>
      </c>
    </row>
    <row r="42" spans="1:6" ht="36.75">
      <c r="A42" s="6" t="s">
        <v>60</v>
      </c>
      <c r="B42" s="6" t="s">
        <v>65</v>
      </c>
      <c r="C42" s="6" t="s">
        <v>66</v>
      </c>
      <c r="D42" s="7" t="s">
        <v>36</v>
      </c>
      <c r="E42" s="7" t="s">
        <v>50</v>
      </c>
      <c r="F42" s="8">
        <v>136.64</v>
      </c>
    </row>
    <row r="43" spans="1:6" ht="36.75">
      <c r="A43" s="6" t="s">
        <v>60</v>
      </c>
      <c r="B43" s="6" t="s">
        <v>67</v>
      </c>
      <c r="C43" s="6" t="s">
        <v>68</v>
      </c>
      <c r="D43" s="7" t="s">
        <v>36</v>
      </c>
      <c r="E43" s="7" t="s">
        <v>53</v>
      </c>
      <c r="F43" s="8">
        <v>166.6</v>
      </c>
    </row>
    <row r="44" spans="1:6" ht="15">
      <c r="A44" s="9"/>
      <c r="B44" s="9"/>
      <c r="C44" s="9"/>
      <c r="D44" s="9"/>
      <c r="E44" s="9"/>
      <c r="F44" s="9"/>
    </row>
    <row r="45" spans="1:6" ht="39" customHeight="1">
      <c r="A45" s="88" t="s">
        <v>69</v>
      </c>
      <c r="B45" s="88"/>
      <c r="C45" s="88"/>
      <c r="D45" s="88"/>
      <c r="E45" s="88"/>
      <c r="F45" s="88"/>
    </row>
  </sheetData>
  <sheetProtection/>
  <mergeCells count="36">
    <mergeCell ref="A30:F30"/>
    <mergeCell ref="A33:F33"/>
    <mergeCell ref="A38:F38"/>
    <mergeCell ref="A45:F45"/>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1"/>
  <dimension ref="A1:F50"/>
  <sheetViews>
    <sheetView showGridLines="0" zoomScalePageLayoutView="0" workbookViewId="0" topLeftCell="A1">
      <selection activeCell="A7" sqref="A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2.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1009</v>
      </c>
      <c r="C4" s="58"/>
      <c r="D4" s="58"/>
      <c r="E4" s="58"/>
      <c r="F4" s="59"/>
    </row>
    <row r="5" spans="1:6" ht="15">
      <c r="A5" s="1" t="s">
        <v>5</v>
      </c>
      <c r="B5" s="57" t="s">
        <v>6</v>
      </c>
      <c r="C5" s="58"/>
      <c r="D5" s="58"/>
      <c r="E5" s="58"/>
      <c r="F5" s="59"/>
    </row>
    <row r="6" spans="1:6" ht="15">
      <c r="A6" s="1" t="s">
        <v>7</v>
      </c>
      <c r="B6" s="57" t="s">
        <v>705</v>
      </c>
      <c r="C6" s="58"/>
      <c r="D6" s="58"/>
      <c r="E6" s="58"/>
      <c r="F6" s="59"/>
    </row>
    <row r="7" spans="1:6" ht="27" customHeight="1">
      <c r="A7" s="39" t="s">
        <v>9</v>
      </c>
      <c r="B7" s="91" t="s">
        <v>1182</v>
      </c>
      <c r="C7" s="92"/>
      <c r="D7" s="92"/>
      <c r="E7" s="92"/>
      <c r="F7" s="93"/>
    </row>
    <row r="8" spans="1:6" ht="15">
      <c r="A8" s="63" t="s">
        <v>10</v>
      </c>
      <c r="B8" s="64"/>
      <c r="C8" s="64"/>
      <c r="D8" s="64"/>
      <c r="E8" s="65"/>
      <c r="F8" s="10">
        <v>39100.540522</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806</v>
      </c>
      <c r="B13" s="70"/>
      <c r="C13" s="70"/>
      <c r="D13" s="70"/>
      <c r="E13" s="70"/>
      <c r="F13" s="71"/>
    </row>
    <row r="14" spans="1:6" ht="15">
      <c r="A14" s="72"/>
      <c r="B14" s="73" t="s">
        <v>16</v>
      </c>
      <c r="C14" s="73"/>
      <c r="D14" s="73"/>
      <c r="E14" s="73"/>
      <c r="F14" s="74"/>
    </row>
    <row r="15" spans="1:6" ht="15">
      <c r="A15" s="72"/>
      <c r="B15" s="75" t="s">
        <v>1010</v>
      </c>
      <c r="C15" s="75"/>
      <c r="D15" s="75"/>
      <c r="E15" s="75"/>
      <c r="F15" s="71"/>
    </row>
    <row r="16" spans="1:6" ht="15">
      <c r="A16" s="72"/>
      <c r="B16" s="73" t="s">
        <v>18</v>
      </c>
      <c r="C16" s="73"/>
      <c r="D16" s="73"/>
      <c r="E16" s="73"/>
      <c r="F16" s="74"/>
    </row>
    <row r="17" spans="1:6" ht="15">
      <c r="A17" s="72"/>
      <c r="B17" s="75" t="s">
        <v>19</v>
      </c>
      <c r="C17" s="75"/>
      <c r="D17" s="75"/>
      <c r="E17" s="75"/>
      <c r="F17" s="71"/>
    </row>
    <row r="18" spans="1:6" ht="15">
      <c r="A18" s="3"/>
      <c r="B18" s="53"/>
      <c r="C18" s="53"/>
      <c r="D18" s="53"/>
      <c r="E18" s="53"/>
      <c r="F18" s="78"/>
    </row>
    <row r="19" spans="1:6" ht="16.5">
      <c r="A19" s="54" t="s">
        <v>20</v>
      </c>
      <c r="B19" s="55"/>
      <c r="C19" s="55"/>
      <c r="D19" s="55"/>
      <c r="E19" s="55"/>
      <c r="F19" s="56"/>
    </row>
    <row r="20" spans="1:6" ht="15">
      <c r="A20" s="66" t="s">
        <v>21</v>
      </c>
      <c r="B20" s="67"/>
      <c r="C20" s="67"/>
      <c r="D20" s="67"/>
      <c r="E20" s="67"/>
      <c r="F20" s="68"/>
    </row>
    <row r="21" spans="1:6" ht="15">
      <c r="A21" s="69" t="s">
        <v>22</v>
      </c>
      <c r="B21" s="70"/>
      <c r="C21" s="70"/>
      <c r="D21" s="70"/>
      <c r="E21" s="70"/>
      <c r="F21" s="71"/>
    </row>
    <row r="22" spans="1:6" ht="15">
      <c r="A22" s="79" t="s">
        <v>23</v>
      </c>
      <c r="B22" s="80"/>
      <c r="C22" s="80"/>
      <c r="D22" s="80"/>
      <c r="E22" s="80"/>
      <c r="F22" s="81"/>
    </row>
    <row r="23" spans="1:6" ht="15">
      <c r="A23" s="82" t="s">
        <v>808</v>
      </c>
      <c r="B23" s="83"/>
      <c r="C23" s="83"/>
      <c r="D23" s="83"/>
      <c r="E23" s="83"/>
      <c r="F23" s="84"/>
    </row>
    <row r="24" spans="1:6" ht="16.5">
      <c r="A24" s="54" t="s">
        <v>25</v>
      </c>
      <c r="B24" s="55"/>
      <c r="C24" s="55"/>
      <c r="D24" s="55"/>
      <c r="E24" s="55"/>
      <c r="F24" s="56"/>
    </row>
    <row r="25" spans="1:6" ht="15">
      <c r="A25" s="85" t="s">
        <v>26</v>
      </c>
      <c r="B25" s="86"/>
      <c r="C25" s="86"/>
      <c r="D25" s="86"/>
      <c r="E25" s="86"/>
      <c r="F25" s="87"/>
    </row>
    <row r="26" spans="1:6" ht="15">
      <c r="A26" s="2" t="s">
        <v>27</v>
      </c>
      <c r="B26" s="2" t="s">
        <v>28</v>
      </c>
      <c r="C26" s="2" t="s">
        <v>29</v>
      </c>
      <c r="D26" s="2" t="s">
        <v>30</v>
      </c>
      <c r="E26" s="2" t="s">
        <v>31</v>
      </c>
      <c r="F26" s="2" t="s">
        <v>32</v>
      </c>
    </row>
    <row r="27" spans="1:6" ht="42" customHeight="1">
      <c r="A27" s="76" t="s">
        <v>1011</v>
      </c>
      <c r="B27" s="4" t="s">
        <v>34</v>
      </c>
      <c r="C27" s="76" t="s">
        <v>1012</v>
      </c>
      <c r="D27" s="89" t="s">
        <v>36</v>
      </c>
      <c r="E27" s="89" t="s">
        <v>159</v>
      </c>
      <c r="F27" s="76"/>
    </row>
    <row r="28" spans="1:6" ht="42" customHeight="1">
      <c r="A28" s="77"/>
      <c r="B28" s="5" t="s">
        <v>1013</v>
      </c>
      <c r="C28" s="77"/>
      <c r="D28" s="90"/>
      <c r="E28" s="90"/>
      <c r="F28" s="77"/>
    </row>
    <row r="29" spans="1:6" ht="96.75">
      <c r="A29" s="6" t="s">
        <v>1011</v>
      </c>
      <c r="B29" s="6" t="s">
        <v>1014</v>
      </c>
      <c r="C29" s="6" t="s">
        <v>1015</v>
      </c>
      <c r="D29" s="7" t="s">
        <v>36</v>
      </c>
      <c r="E29" s="7" t="s">
        <v>159</v>
      </c>
      <c r="F29" s="8">
        <v>27.01</v>
      </c>
    </row>
    <row r="30" spans="1:6" ht="15">
      <c r="A30" s="85" t="s">
        <v>42</v>
      </c>
      <c r="B30" s="86"/>
      <c r="C30" s="86"/>
      <c r="D30" s="86"/>
      <c r="E30" s="86"/>
      <c r="F30" s="87"/>
    </row>
    <row r="31" spans="1:6" ht="15">
      <c r="A31" s="2" t="s">
        <v>27</v>
      </c>
      <c r="B31" s="2" t="s">
        <v>28</v>
      </c>
      <c r="C31" s="2" t="s">
        <v>29</v>
      </c>
      <c r="D31" s="2" t="s">
        <v>30</v>
      </c>
      <c r="E31" s="2" t="s">
        <v>31</v>
      </c>
      <c r="F31" s="2" t="s">
        <v>32</v>
      </c>
    </row>
    <row r="32" spans="1:6" ht="60.75">
      <c r="A32" s="6" t="s">
        <v>1016</v>
      </c>
      <c r="B32" s="6" t="s">
        <v>1017</v>
      </c>
      <c r="C32" s="6" t="s">
        <v>1018</v>
      </c>
      <c r="D32" s="7" t="s">
        <v>156</v>
      </c>
      <c r="E32" s="7" t="s">
        <v>159</v>
      </c>
      <c r="F32" s="8">
        <v>2.66</v>
      </c>
    </row>
    <row r="33" spans="1:6" ht="60.75">
      <c r="A33" s="6" t="s">
        <v>1016</v>
      </c>
      <c r="B33" s="6" t="s">
        <v>1019</v>
      </c>
      <c r="C33" s="6" t="s">
        <v>1020</v>
      </c>
      <c r="D33" s="7" t="s">
        <v>156</v>
      </c>
      <c r="E33" s="7" t="s">
        <v>159</v>
      </c>
      <c r="F33" s="8">
        <v>5.81</v>
      </c>
    </row>
    <row r="34" spans="1:6" ht="15">
      <c r="A34" s="85" t="s">
        <v>46</v>
      </c>
      <c r="B34" s="86"/>
      <c r="C34" s="86"/>
      <c r="D34" s="86"/>
      <c r="E34" s="86"/>
      <c r="F34" s="87"/>
    </row>
    <row r="35" spans="1:6" ht="15">
      <c r="A35" s="2" t="s">
        <v>27</v>
      </c>
      <c r="B35" s="2" t="s">
        <v>28</v>
      </c>
      <c r="C35" s="2" t="s">
        <v>29</v>
      </c>
      <c r="D35" s="2" t="s">
        <v>30</v>
      </c>
      <c r="E35" s="2" t="s">
        <v>31</v>
      </c>
      <c r="F35" s="2" t="s">
        <v>32</v>
      </c>
    </row>
    <row r="36" spans="1:6" ht="60.75">
      <c r="A36" s="6" t="s">
        <v>1021</v>
      </c>
      <c r="B36" s="6" t="s">
        <v>1022</v>
      </c>
      <c r="C36" s="6" t="s">
        <v>1023</v>
      </c>
      <c r="D36" s="7" t="s">
        <v>36</v>
      </c>
      <c r="E36" s="7" t="s">
        <v>187</v>
      </c>
      <c r="F36" s="8">
        <v>100</v>
      </c>
    </row>
    <row r="37" spans="1:6" ht="72.75">
      <c r="A37" s="6" t="s">
        <v>1021</v>
      </c>
      <c r="B37" s="6" t="s">
        <v>1024</v>
      </c>
      <c r="C37" s="6" t="s">
        <v>1025</v>
      </c>
      <c r="D37" s="7" t="s">
        <v>36</v>
      </c>
      <c r="E37" s="7" t="s">
        <v>859</v>
      </c>
      <c r="F37" s="8">
        <v>95</v>
      </c>
    </row>
    <row r="38" spans="1:6" ht="60.75">
      <c r="A38" s="6" t="s">
        <v>1021</v>
      </c>
      <c r="B38" s="6" t="s">
        <v>1026</v>
      </c>
      <c r="C38" s="6" t="s">
        <v>1027</v>
      </c>
      <c r="D38" s="7" t="s">
        <v>36</v>
      </c>
      <c r="E38" s="7" t="s">
        <v>209</v>
      </c>
      <c r="F38" s="8">
        <v>75</v>
      </c>
    </row>
    <row r="39" spans="1:6" ht="36.75">
      <c r="A39" s="6" t="s">
        <v>1028</v>
      </c>
      <c r="B39" s="6" t="s">
        <v>1029</v>
      </c>
      <c r="C39" s="6" t="s">
        <v>1030</v>
      </c>
      <c r="D39" s="7" t="s">
        <v>36</v>
      </c>
      <c r="E39" s="7" t="s">
        <v>859</v>
      </c>
      <c r="F39" s="8">
        <v>53.36</v>
      </c>
    </row>
    <row r="40" spans="1:6" ht="24.75">
      <c r="A40" s="6" t="s">
        <v>1028</v>
      </c>
      <c r="B40" s="6" t="s">
        <v>729</v>
      </c>
      <c r="C40" s="6" t="s">
        <v>1031</v>
      </c>
      <c r="D40" s="7" t="s">
        <v>576</v>
      </c>
      <c r="E40" s="7" t="s">
        <v>201</v>
      </c>
      <c r="F40" s="8">
        <v>9</v>
      </c>
    </row>
    <row r="41" spans="1:6" ht="36.75">
      <c r="A41" s="6" t="s">
        <v>1028</v>
      </c>
      <c r="B41" s="6" t="s">
        <v>1032</v>
      </c>
      <c r="C41" s="6" t="s">
        <v>1033</v>
      </c>
      <c r="D41" s="7" t="s">
        <v>36</v>
      </c>
      <c r="E41" s="7" t="s">
        <v>177</v>
      </c>
      <c r="F41" s="8">
        <v>89.03</v>
      </c>
    </row>
    <row r="42" spans="1:6" ht="72.75">
      <c r="A42" s="6" t="s">
        <v>1028</v>
      </c>
      <c r="B42" s="6" t="s">
        <v>1034</v>
      </c>
      <c r="C42" s="6" t="s">
        <v>1035</v>
      </c>
      <c r="D42" s="7" t="s">
        <v>36</v>
      </c>
      <c r="E42" s="7" t="s">
        <v>72</v>
      </c>
      <c r="F42" s="8">
        <v>100</v>
      </c>
    </row>
    <row r="43" spans="1:6" ht="15">
      <c r="A43" s="85" t="s">
        <v>56</v>
      </c>
      <c r="B43" s="86"/>
      <c r="C43" s="86"/>
      <c r="D43" s="86"/>
      <c r="E43" s="86"/>
      <c r="F43" s="87"/>
    </row>
    <row r="44" spans="1:6" ht="15">
      <c r="A44" s="2" t="s">
        <v>27</v>
      </c>
      <c r="B44" s="2" t="s">
        <v>28</v>
      </c>
      <c r="C44" s="2" t="s">
        <v>29</v>
      </c>
      <c r="D44" s="2" t="s">
        <v>30</v>
      </c>
      <c r="E44" s="2" t="s">
        <v>31</v>
      </c>
      <c r="F44" s="2" t="s">
        <v>32</v>
      </c>
    </row>
    <row r="45" spans="1:6" ht="60.75">
      <c r="A45" s="6" t="s">
        <v>1036</v>
      </c>
      <c r="B45" s="6" t="s">
        <v>739</v>
      </c>
      <c r="C45" s="6" t="s">
        <v>1037</v>
      </c>
      <c r="D45" s="7" t="s">
        <v>36</v>
      </c>
      <c r="E45" s="7" t="s">
        <v>72</v>
      </c>
      <c r="F45" s="8">
        <v>87.55</v>
      </c>
    </row>
    <row r="46" spans="1:6" ht="60.75">
      <c r="A46" s="6" t="s">
        <v>1038</v>
      </c>
      <c r="B46" s="6" t="s">
        <v>1039</v>
      </c>
      <c r="C46" s="6" t="s">
        <v>1040</v>
      </c>
      <c r="D46" s="7" t="s">
        <v>36</v>
      </c>
      <c r="E46" s="7" t="s">
        <v>859</v>
      </c>
      <c r="F46" s="8">
        <v>100</v>
      </c>
    </row>
    <row r="47" spans="1:6" ht="36.75">
      <c r="A47" s="6" t="s">
        <v>1038</v>
      </c>
      <c r="B47" s="6" t="s">
        <v>1041</v>
      </c>
      <c r="C47" s="6" t="s">
        <v>1042</v>
      </c>
      <c r="D47" s="7" t="s">
        <v>36</v>
      </c>
      <c r="E47" s="7" t="s">
        <v>859</v>
      </c>
      <c r="F47" s="8">
        <v>100</v>
      </c>
    </row>
    <row r="48" spans="1:6" ht="36.75">
      <c r="A48" s="6" t="s">
        <v>1043</v>
      </c>
      <c r="B48" s="6" t="s">
        <v>1044</v>
      </c>
      <c r="C48" s="6" t="s">
        <v>1045</v>
      </c>
      <c r="D48" s="7" t="s">
        <v>36</v>
      </c>
      <c r="E48" s="7" t="s">
        <v>72</v>
      </c>
      <c r="F48" s="8">
        <v>95.8</v>
      </c>
    </row>
    <row r="49" spans="1:6" ht="15">
      <c r="A49" s="9"/>
      <c r="B49" s="9"/>
      <c r="C49" s="9"/>
      <c r="D49" s="9"/>
      <c r="E49" s="9"/>
      <c r="F49" s="9"/>
    </row>
    <row r="50" spans="1:6" ht="39" customHeight="1">
      <c r="A50" s="88" t="s">
        <v>69</v>
      </c>
      <c r="B50" s="88"/>
      <c r="C50" s="88"/>
      <c r="D50" s="88"/>
      <c r="E50" s="88"/>
      <c r="F50" s="88"/>
    </row>
  </sheetData>
  <sheetProtection/>
  <mergeCells count="36">
    <mergeCell ref="A30:F30"/>
    <mergeCell ref="A34:F34"/>
    <mergeCell ref="A43:F43"/>
    <mergeCell ref="A50:F50"/>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22"/>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3.7109375" style="0" customWidth="1"/>
    <col min="5" max="5" width="29.140625" style="0" customWidth="1"/>
    <col min="6" max="6" width="23.421875" style="0" customWidth="1"/>
  </cols>
  <sheetData>
    <row r="1" spans="1:6" ht="42.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1046</v>
      </c>
      <c r="C4" s="58"/>
      <c r="D4" s="58"/>
      <c r="E4" s="58"/>
      <c r="F4" s="59"/>
    </row>
    <row r="5" spans="1:6" ht="15">
      <c r="A5" s="1" t="s">
        <v>5</v>
      </c>
      <c r="B5" s="57" t="s">
        <v>6</v>
      </c>
      <c r="C5" s="58"/>
      <c r="D5" s="58"/>
      <c r="E5" s="58"/>
      <c r="F5" s="59"/>
    </row>
    <row r="6" spans="1:6" ht="15">
      <c r="A6" s="1" t="s">
        <v>7</v>
      </c>
      <c r="B6" s="57" t="s">
        <v>1047</v>
      </c>
      <c r="C6" s="58"/>
      <c r="D6" s="58"/>
      <c r="E6" s="58"/>
      <c r="F6" s="59"/>
    </row>
    <row r="7" spans="1:6" ht="15">
      <c r="A7" s="1" t="s">
        <v>9</v>
      </c>
      <c r="B7" s="91" t="s">
        <v>1181</v>
      </c>
      <c r="C7" s="92"/>
      <c r="D7" s="92"/>
      <c r="E7" s="92"/>
      <c r="F7" s="93"/>
    </row>
    <row r="8" spans="1:6" ht="15">
      <c r="A8" s="63" t="s">
        <v>10</v>
      </c>
      <c r="B8" s="64"/>
      <c r="C8" s="64"/>
      <c r="D8" s="64"/>
      <c r="E8" s="65"/>
      <c r="F8" s="10">
        <v>13.401468</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806</v>
      </c>
      <c r="B13" s="70"/>
      <c r="C13" s="70"/>
      <c r="D13" s="70"/>
      <c r="E13" s="70"/>
      <c r="F13" s="71"/>
    </row>
    <row r="14" spans="1:6" ht="15">
      <c r="A14" s="72"/>
      <c r="B14" s="73" t="s">
        <v>16</v>
      </c>
      <c r="C14" s="73"/>
      <c r="D14" s="73"/>
      <c r="E14" s="73"/>
      <c r="F14" s="74"/>
    </row>
    <row r="15" spans="1:6" ht="15">
      <c r="A15" s="72"/>
      <c r="B15" s="75" t="s">
        <v>807</v>
      </c>
      <c r="C15" s="75"/>
      <c r="D15" s="75"/>
      <c r="E15" s="75"/>
      <c r="F15" s="71"/>
    </row>
    <row r="16" spans="1:6" ht="15">
      <c r="A16" s="72"/>
      <c r="B16" s="73" t="s">
        <v>18</v>
      </c>
      <c r="C16" s="73"/>
      <c r="D16" s="73"/>
      <c r="E16" s="73"/>
      <c r="F16" s="74"/>
    </row>
    <row r="17" spans="1:6" ht="15">
      <c r="A17" s="72"/>
      <c r="B17" s="75" t="s">
        <v>921</v>
      </c>
      <c r="C17" s="75"/>
      <c r="D17" s="75"/>
      <c r="E17" s="75"/>
      <c r="F17" s="71"/>
    </row>
    <row r="18" spans="1:6" ht="15">
      <c r="A18" s="3"/>
      <c r="B18" s="53"/>
      <c r="C18" s="53"/>
      <c r="D18" s="53"/>
      <c r="E18" s="53"/>
      <c r="F18" s="78"/>
    </row>
    <row r="19" spans="1:6" ht="16.5">
      <c r="A19" s="54" t="s">
        <v>20</v>
      </c>
      <c r="B19" s="55"/>
      <c r="C19" s="55"/>
      <c r="D19" s="55"/>
      <c r="E19" s="55"/>
      <c r="F19" s="56"/>
    </row>
    <row r="20" spans="1:6" ht="15">
      <c r="A20" s="66" t="s">
        <v>21</v>
      </c>
      <c r="B20" s="67"/>
      <c r="C20" s="67"/>
      <c r="D20" s="67"/>
      <c r="E20" s="67"/>
      <c r="F20" s="68"/>
    </row>
    <row r="21" spans="1:6" ht="15">
      <c r="A21" s="69" t="s">
        <v>22</v>
      </c>
      <c r="B21" s="70"/>
      <c r="C21" s="70"/>
      <c r="D21" s="70"/>
      <c r="E21" s="70"/>
      <c r="F21" s="71"/>
    </row>
    <row r="22" spans="1:6" ht="15">
      <c r="A22" s="79" t="s">
        <v>23</v>
      </c>
      <c r="B22" s="80"/>
      <c r="C22" s="80"/>
      <c r="D22" s="80"/>
      <c r="E22" s="80"/>
      <c r="F22" s="81"/>
    </row>
    <row r="23" spans="1:6" ht="15">
      <c r="A23" s="82" t="s">
        <v>808</v>
      </c>
      <c r="B23" s="83"/>
      <c r="C23" s="83"/>
      <c r="D23" s="83"/>
      <c r="E23" s="83"/>
      <c r="F23" s="84"/>
    </row>
    <row r="24" spans="1:6" ht="16.5">
      <c r="A24" s="54" t="s">
        <v>25</v>
      </c>
      <c r="B24" s="55"/>
      <c r="C24" s="55"/>
      <c r="D24" s="55"/>
      <c r="E24" s="55"/>
      <c r="F24" s="56"/>
    </row>
    <row r="25" spans="1:6" ht="15">
      <c r="A25" s="85" t="s">
        <v>26</v>
      </c>
      <c r="B25" s="86"/>
      <c r="C25" s="86"/>
      <c r="D25" s="86"/>
      <c r="E25" s="86"/>
      <c r="F25" s="87"/>
    </row>
    <row r="26" spans="1:6" ht="15">
      <c r="A26" s="2" t="s">
        <v>27</v>
      </c>
      <c r="B26" s="2" t="s">
        <v>28</v>
      </c>
      <c r="C26" s="2" t="s">
        <v>29</v>
      </c>
      <c r="D26" s="2" t="s">
        <v>30</v>
      </c>
      <c r="E26" s="2" t="s">
        <v>31</v>
      </c>
      <c r="F26" s="2" t="s">
        <v>32</v>
      </c>
    </row>
    <row r="27" spans="1:6" ht="42" customHeight="1">
      <c r="A27" s="76" t="s">
        <v>1048</v>
      </c>
      <c r="B27" s="4" t="s">
        <v>34</v>
      </c>
      <c r="C27" s="76" t="s">
        <v>964</v>
      </c>
      <c r="D27" s="89" t="s">
        <v>36</v>
      </c>
      <c r="E27" s="89" t="s">
        <v>80</v>
      </c>
      <c r="F27" s="76"/>
    </row>
    <row r="28" spans="1:6" ht="62.25" customHeight="1">
      <c r="A28" s="77"/>
      <c r="B28" s="5" t="s">
        <v>965</v>
      </c>
      <c r="C28" s="77"/>
      <c r="D28" s="90"/>
      <c r="E28" s="90"/>
      <c r="F28" s="77"/>
    </row>
    <row r="29" spans="1:6" ht="96.75">
      <c r="A29" s="6" t="s">
        <v>1048</v>
      </c>
      <c r="B29" s="6" t="s">
        <v>1049</v>
      </c>
      <c r="C29" s="6" t="s">
        <v>1050</v>
      </c>
      <c r="D29" s="7" t="s">
        <v>36</v>
      </c>
      <c r="E29" s="7" t="s">
        <v>159</v>
      </c>
      <c r="F29" s="8">
        <v>46.09</v>
      </c>
    </row>
    <row r="30" spans="1:6" ht="15">
      <c r="A30" s="85" t="s">
        <v>42</v>
      </c>
      <c r="B30" s="86"/>
      <c r="C30" s="86"/>
      <c r="D30" s="86"/>
      <c r="E30" s="86"/>
      <c r="F30" s="87"/>
    </row>
    <row r="31" spans="1:6" ht="15">
      <c r="A31" s="2" t="s">
        <v>27</v>
      </c>
      <c r="B31" s="2" t="s">
        <v>28</v>
      </c>
      <c r="C31" s="2" t="s">
        <v>29</v>
      </c>
      <c r="D31" s="2" t="s">
        <v>30</v>
      </c>
      <c r="E31" s="2" t="s">
        <v>31</v>
      </c>
      <c r="F31" s="2" t="s">
        <v>32</v>
      </c>
    </row>
    <row r="32" spans="1:6" ht="84.75">
      <c r="A32" s="6" t="s">
        <v>1051</v>
      </c>
      <c r="B32" s="6" t="s">
        <v>1052</v>
      </c>
      <c r="C32" s="6" t="s">
        <v>1053</v>
      </c>
      <c r="D32" s="7" t="s">
        <v>36</v>
      </c>
      <c r="E32" s="7" t="s">
        <v>70</v>
      </c>
      <c r="F32" s="8">
        <v>90.01</v>
      </c>
    </row>
    <row r="33" spans="1:6" ht="15">
      <c r="A33" s="85" t="s">
        <v>46</v>
      </c>
      <c r="B33" s="86"/>
      <c r="C33" s="86"/>
      <c r="D33" s="86"/>
      <c r="E33" s="86"/>
      <c r="F33" s="87"/>
    </row>
    <row r="34" spans="1:6" ht="15">
      <c r="A34" s="2" t="s">
        <v>27</v>
      </c>
      <c r="B34" s="2" t="s">
        <v>28</v>
      </c>
      <c r="C34" s="2" t="s">
        <v>29</v>
      </c>
      <c r="D34" s="2" t="s">
        <v>30</v>
      </c>
      <c r="E34" s="2" t="s">
        <v>31</v>
      </c>
      <c r="F34" s="2" t="s">
        <v>32</v>
      </c>
    </row>
    <row r="35" spans="1:6" ht="72.75">
      <c r="A35" s="6" t="s">
        <v>1054</v>
      </c>
      <c r="B35" s="6" t="s">
        <v>1055</v>
      </c>
      <c r="C35" s="6" t="s">
        <v>1056</v>
      </c>
      <c r="D35" s="7" t="s">
        <v>36</v>
      </c>
      <c r="E35" s="7" t="s">
        <v>53</v>
      </c>
      <c r="F35" s="8">
        <v>131</v>
      </c>
    </row>
    <row r="36" spans="1:6" ht="48.75">
      <c r="A36" s="6" t="s">
        <v>1054</v>
      </c>
      <c r="B36" s="6" t="s">
        <v>1057</v>
      </c>
      <c r="C36" s="6" t="s">
        <v>1058</v>
      </c>
      <c r="D36" s="7" t="s">
        <v>1059</v>
      </c>
      <c r="E36" s="7" t="s">
        <v>53</v>
      </c>
      <c r="F36" s="8">
        <v>1218</v>
      </c>
    </row>
    <row r="37" spans="1:6" ht="60.75">
      <c r="A37" s="6" t="s">
        <v>1060</v>
      </c>
      <c r="B37" s="6" t="s">
        <v>1061</v>
      </c>
      <c r="C37" s="6" t="s">
        <v>1062</v>
      </c>
      <c r="D37" s="7" t="s">
        <v>36</v>
      </c>
      <c r="E37" s="7" t="s">
        <v>53</v>
      </c>
      <c r="F37" s="8">
        <v>100</v>
      </c>
    </row>
    <row r="38" spans="1:6" ht="15">
      <c r="A38" s="85" t="s">
        <v>56</v>
      </c>
      <c r="B38" s="86"/>
      <c r="C38" s="86"/>
      <c r="D38" s="86"/>
      <c r="E38" s="86"/>
      <c r="F38" s="87"/>
    </row>
    <row r="39" spans="1:6" ht="15">
      <c r="A39" s="2" t="s">
        <v>27</v>
      </c>
      <c r="B39" s="2" t="s">
        <v>28</v>
      </c>
      <c r="C39" s="2" t="s">
        <v>29</v>
      </c>
      <c r="D39" s="2" t="s">
        <v>30</v>
      </c>
      <c r="E39" s="2" t="s">
        <v>31</v>
      </c>
      <c r="F39" s="2" t="s">
        <v>32</v>
      </c>
    </row>
    <row r="40" spans="1:6" ht="72.75">
      <c r="A40" s="6" t="s">
        <v>1063</v>
      </c>
      <c r="B40" s="6" t="s">
        <v>1064</v>
      </c>
      <c r="C40" s="6" t="s">
        <v>1065</v>
      </c>
      <c r="D40" s="7" t="s">
        <v>1066</v>
      </c>
      <c r="E40" s="7" t="s">
        <v>73</v>
      </c>
      <c r="F40" s="8">
        <v>60</v>
      </c>
    </row>
    <row r="41" spans="1:6" ht="48.75">
      <c r="A41" s="6" t="s">
        <v>1063</v>
      </c>
      <c r="B41" s="6" t="s">
        <v>1067</v>
      </c>
      <c r="C41" s="6" t="s">
        <v>1068</v>
      </c>
      <c r="D41" s="7" t="s">
        <v>36</v>
      </c>
      <c r="E41" s="7" t="s">
        <v>53</v>
      </c>
      <c r="F41" s="8">
        <v>34</v>
      </c>
    </row>
    <row r="42" spans="1:6" ht="48.75">
      <c r="A42" s="6" t="s">
        <v>1069</v>
      </c>
      <c r="B42" s="6" t="s">
        <v>1070</v>
      </c>
      <c r="C42" s="6" t="s">
        <v>1071</v>
      </c>
      <c r="D42" s="7" t="s">
        <v>36</v>
      </c>
      <c r="E42" s="7" t="s">
        <v>53</v>
      </c>
      <c r="F42" s="8">
        <v>100</v>
      </c>
    </row>
    <row r="43" spans="1:6" ht="15">
      <c r="A43" s="9"/>
      <c r="B43" s="9"/>
      <c r="C43" s="9"/>
      <c r="D43" s="9"/>
      <c r="E43" s="9"/>
      <c r="F43" s="9"/>
    </row>
    <row r="44" spans="1:6" ht="39" customHeight="1">
      <c r="A44" s="88" t="s">
        <v>69</v>
      </c>
      <c r="B44" s="88"/>
      <c r="C44" s="88"/>
      <c r="D44" s="88"/>
      <c r="E44" s="88"/>
      <c r="F44" s="88"/>
    </row>
  </sheetData>
  <sheetProtection/>
  <mergeCells count="36">
    <mergeCell ref="A30:F30"/>
    <mergeCell ref="A33:F33"/>
    <mergeCell ref="A38:F38"/>
    <mergeCell ref="A44:F44"/>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23"/>
  <dimension ref="A1:F6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57421875" style="0" customWidth="1"/>
    <col min="6" max="6" width="23.421875" style="0" customWidth="1"/>
  </cols>
  <sheetData>
    <row r="1" spans="1:6" ht="42.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1072</v>
      </c>
      <c r="C4" s="58"/>
      <c r="D4" s="58"/>
      <c r="E4" s="58"/>
      <c r="F4" s="59"/>
    </row>
    <row r="5" spans="1:6" ht="15">
      <c r="A5" s="1" t="s">
        <v>5</v>
      </c>
      <c r="B5" s="57" t="s">
        <v>6</v>
      </c>
      <c r="C5" s="58"/>
      <c r="D5" s="58"/>
      <c r="E5" s="58"/>
      <c r="F5" s="59"/>
    </row>
    <row r="6" spans="1:6" ht="15">
      <c r="A6" s="1" t="s">
        <v>7</v>
      </c>
      <c r="B6" s="57" t="s">
        <v>109</v>
      </c>
      <c r="C6" s="58"/>
      <c r="D6" s="58"/>
      <c r="E6" s="58"/>
      <c r="F6" s="59"/>
    </row>
    <row r="7" spans="1:6" ht="15">
      <c r="A7" s="1" t="s">
        <v>9</v>
      </c>
      <c r="B7" s="91" t="s">
        <v>1180</v>
      </c>
      <c r="C7" s="92"/>
      <c r="D7" s="92"/>
      <c r="E7" s="92"/>
      <c r="F7" s="93"/>
    </row>
    <row r="8" spans="1:6" ht="15">
      <c r="A8" s="63" t="s">
        <v>10</v>
      </c>
      <c r="B8" s="64"/>
      <c r="C8" s="64"/>
      <c r="D8" s="64"/>
      <c r="E8" s="65"/>
      <c r="F8" s="10">
        <v>35.13</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76</v>
      </c>
      <c r="B13" s="70"/>
      <c r="C13" s="70"/>
      <c r="D13" s="70"/>
      <c r="E13" s="70"/>
      <c r="F13" s="71"/>
    </row>
    <row r="14" spans="1:6" ht="15">
      <c r="A14" s="72"/>
      <c r="B14" s="73" t="s">
        <v>16</v>
      </c>
      <c r="C14" s="73"/>
      <c r="D14" s="73"/>
      <c r="E14" s="73"/>
      <c r="F14" s="74"/>
    </row>
    <row r="15" spans="1:6" ht="15">
      <c r="A15" s="72"/>
      <c r="B15" s="75" t="s">
        <v>77</v>
      </c>
      <c r="C15" s="75"/>
      <c r="D15" s="75"/>
      <c r="E15" s="75"/>
      <c r="F15" s="71"/>
    </row>
    <row r="16" spans="1:6" ht="15">
      <c r="A16" s="72"/>
      <c r="B16" s="73" t="s">
        <v>18</v>
      </c>
      <c r="C16" s="73"/>
      <c r="D16" s="73"/>
      <c r="E16" s="73"/>
      <c r="F16" s="74"/>
    </row>
    <row r="17" spans="1:6" ht="15">
      <c r="A17" s="72"/>
      <c r="B17" s="75" t="s">
        <v>19</v>
      </c>
      <c r="C17" s="75"/>
      <c r="D17" s="75"/>
      <c r="E17" s="75"/>
      <c r="F17" s="71"/>
    </row>
    <row r="18" spans="1:6" ht="15">
      <c r="A18" s="3"/>
      <c r="B18" s="53"/>
      <c r="C18" s="53"/>
      <c r="D18" s="53"/>
      <c r="E18" s="53"/>
      <c r="F18" s="78"/>
    </row>
    <row r="19" spans="1:6" ht="16.5">
      <c r="A19" s="54" t="s">
        <v>20</v>
      </c>
      <c r="B19" s="55"/>
      <c r="C19" s="55"/>
      <c r="D19" s="55"/>
      <c r="E19" s="55"/>
      <c r="F19" s="56"/>
    </row>
    <row r="20" spans="1:6" ht="15">
      <c r="A20" s="66" t="s">
        <v>21</v>
      </c>
      <c r="B20" s="67"/>
      <c r="C20" s="67"/>
      <c r="D20" s="67"/>
      <c r="E20" s="67"/>
      <c r="F20" s="68"/>
    </row>
    <row r="21" spans="1:6" ht="15">
      <c r="A21" s="69" t="s">
        <v>22</v>
      </c>
      <c r="B21" s="70"/>
      <c r="C21" s="70"/>
      <c r="D21" s="70"/>
      <c r="E21" s="70"/>
      <c r="F21" s="71"/>
    </row>
    <row r="22" spans="1:6" ht="15">
      <c r="A22" s="79" t="s">
        <v>23</v>
      </c>
      <c r="B22" s="80"/>
      <c r="C22" s="80"/>
      <c r="D22" s="80"/>
      <c r="E22" s="80"/>
      <c r="F22" s="81"/>
    </row>
    <row r="23" spans="1:6" ht="15">
      <c r="A23" s="82" t="s">
        <v>78</v>
      </c>
      <c r="B23" s="83"/>
      <c r="C23" s="83"/>
      <c r="D23" s="83"/>
      <c r="E23" s="83"/>
      <c r="F23" s="84"/>
    </row>
    <row r="24" spans="1:6" ht="16.5">
      <c r="A24" s="54" t="s">
        <v>25</v>
      </c>
      <c r="B24" s="55"/>
      <c r="C24" s="55"/>
      <c r="D24" s="55"/>
      <c r="E24" s="55"/>
      <c r="F24" s="56"/>
    </row>
    <row r="25" spans="1:6" ht="15">
      <c r="A25" s="85" t="s">
        <v>26</v>
      </c>
      <c r="B25" s="86"/>
      <c r="C25" s="86"/>
      <c r="D25" s="86"/>
      <c r="E25" s="86"/>
      <c r="F25" s="87"/>
    </row>
    <row r="26" spans="1:6" ht="15">
      <c r="A26" s="2" t="s">
        <v>27</v>
      </c>
      <c r="B26" s="2" t="s">
        <v>28</v>
      </c>
      <c r="C26" s="2" t="s">
        <v>29</v>
      </c>
      <c r="D26" s="2" t="s">
        <v>30</v>
      </c>
      <c r="E26" s="2" t="s">
        <v>31</v>
      </c>
      <c r="F26" s="2" t="s">
        <v>32</v>
      </c>
    </row>
    <row r="27" spans="1:6" ht="42" customHeight="1">
      <c r="A27" s="76" t="s">
        <v>1073</v>
      </c>
      <c r="B27" s="4" t="s">
        <v>34</v>
      </c>
      <c r="C27" s="76" t="s">
        <v>111</v>
      </c>
      <c r="D27" s="89" t="s">
        <v>112</v>
      </c>
      <c r="E27" s="89" t="s">
        <v>80</v>
      </c>
      <c r="F27" s="76"/>
    </row>
    <row r="28" spans="1:6" ht="46.5" customHeight="1">
      <c r="A28" s="77"/>
      <c r="B28" s="5" t="s">
        <v>113</v>
      </c>
      <c r="C28" s="77"/>
      <c r="D28" s="90"/>
      <c r="E28" s="90"/>
      <c r="F28" s="77"/>
    </row>
    <row r="29" spans="1:6" ht="15">
      <c r="A29" s="85" t="s">
        <v>42</v>
      </c>
      <c r="B29" s="86"/>
      <c r="C29" s="86"/>
      <c r="D29" s="86"/>
      <c r="E29" s="86"/>
      <c r="F29" s="87"/>
    </row>
    <row r="30" spans="1:6" ht="15">
      <c r="A30" s="2" t="s">
        <v>27</v>
      </c>
      <c r="B30" s="2" t="s">
        <v>28</v>
      </c>
      <c r="C30" s="2" t="s">
        <v>29</v>
      </c>
      <c r="D30" s="2" t="s">
        <v>30</v>
      </c>
      <c r="E30" s="2" t="s">
        <v>31</v>
      </c>
      <c r="F30" s="2" t="s">
        <v>32</v>
      </c>
    </row>
    <row r="31" spans="1:6" ht="84.75">
      <c r="A31" s="6" t="s">
        <v>1074</v>
      </c>
      <c r="B31" s="6" t="s">
        <v>1075</v>
      </c>
      <c r="C31" s="6" t="s">
        <v>1076</v>
      </c>
      <c r="D31" s="7" t="s">
        <v>36</v>
      </c>
      <c r="E31" s="7" t="s">
        <v>70</v>
      </c>
      <c r="F31" s="8">
        <v>110</v>
      </c>
    </row>
    <row r="32" spans="1:6" ht="36.75">
      <c r="A32" s="6" t="s">
        <v>1074</v>
      </c>
      <c r="B32" s="6" t="s">
        <v>1077</v>
      </c>
      <c r="C32" s="6" t="s">
        <v>1078</v>
      </c>
      <c r="D32" s="7" t="s">
        <v>36</v>
      </c>
      <c r="E32" s="7" t="s">
        <v>70</v>
      </c>
      <c r="F32" s="8">
        <v>110</v>
      </c>
    </row>
    <row r="33" spans="1:6" ht="48.75">
      <c r="A33" s="6" t="s">
        <v>1074</v>
      </c>
      <c r="B33" s="6" t="s">
        <v>1079</v>
      </c>
      <c r="C33" s="6" t="s">
        <v>1080</v>
      </c>
      <c r="D33" s="7" t="s">
        <v>36</v>
      </c>
      <c r="E33" s="7" t="s">
        <v>70</v>
      </c>
      <c r="F33" s="8">
        <v>90</v>
      </c>
    </row>
    <row r="34" spans="1:6" ht="15">
      <c r="A34" s="85" t="s">
        <v>46</v>
      </c>
      <c r="B34" s="86"/>
      <c r="C34" s="86"/>
      <c r="D34" s="86"/>
      <c r="E34" s="86"/>
      <c r="F34" s="87"/>
    </row>
    <row r="35" spans="1:6" ht="15">
      <c r="A35" s="2" t="s">
        <v>27</v>
      </c>
      <c r="B35" s="2" t="s">
        <v>28</v>
      </c>
      <c r="C35" s="2" t="s">
        <v>29</v>
      </c>
      <c r="D35" s="2" t="s">
        <v>30</v>
      </c>
      <c r="E35" s="2" t="s">
        <v>31</v>
      </c>
      <c r="F35" s="2" t="s">
        <v>32</v>
      </c>
    </row>
    <row r="36" spans="1:6" ht="48.75">
      <c r="A36" s="6" t="s">
        <v>1081</v>
      </c>
      <c r="B36" s="6" t="s">
        <v>1082</v>
      </c>
      <c r="C36" s="6" t="s">
        <v>1083</v>
      </c>
      <c r="D36" s="7" t="s">
        <v>36</v>
      </c>
      <c r="E36" s="7" t="s">
        <v>201</v>
      </c>
      <c r="F36" s="8">
        <v>95</v>
      </c>
    </row>
    <row r="37" spans="1:6" ht="36.75">
      <c r="A37" s="6" t="s">
        <v>1081</v>
      </c>
      <c r="B37" s="6" t="s">
        <v>1084</v>
      </c>
      <c r="C37" s="6" t="s">
        <v>1085</v>
      </c>
      <c r="D37" s="7" t="s">
        <v>36</v>
      </c>
      <c r="E37" s="7" t="s">
        <v>92</v>
      </c>
      <c r="F37" s="8">
        <v>2.83</v>
      </c>
    </row>
    <row r="38" spans="1:6" ht="36.75">
      <c r="A38" s="6" t="s">
        <v>1081</v>
      </c>
      <c r="B38" s="6" t="s">
        <v>1086</v>
      </c>
      <c r="C38" s="6" t="s">
        <v>1087</v>
      </c>
      <c r="D38" s="7" t="s">
        <v>36</v>
      </c>
      <c r="E38" s="7" t="s">
        <v>92</v>
      </c>
      <c r="F38" s="8">
        <v>78.13</v>
      </c>
    </row>
    <row r="39" spans="1:6" ht="48.75">
      <c r="A39" s="6" t="s">
        <v>1088</v>
      </c>
      <c r="B39" s="6" t="s">
        <v>1089</v>
      </c>
      <c r="C39" s="6" t="s">
        <v>1090</v>
      </c>
      <c r="D39" s="7" t="s">
        <v>36</v>
      </c>
      <c r="E39" s="7" t="s">
        <v>201</v>
      </c>
      <c r="F39" s="8">
        <v>26.67</v>
      </c>
    </row>
    <row r="40" spans="1:6" ht="36.75">
      <c r="A40" s="6" t="s">
        <v>1088</v>
      </c>
      <c r="B40" s="6" t="s">
        <v>1091</v>
      </c>
      <c r="C40" s="6" t="s">
        <v>1092</v>
      </c>
      <c r="D40" s="7" t="s">
        <v>36</v>
      </c>
      <c r="E40" s="7" t="s">
        <v>125</v>
      </c>
      <c r="F40" s="8">
        <v>109.09</v>
      </c>
    </row>
    <row r="41" spans="1:6" ht="36.75">
      <c r="A41" s="6" t="s">
        <v>1088</v>
      </c>
      <c r="B41" s="6" t="s">
        <v>1093</v>
      </c>
      <c r="C41" s="6" t="s">
        <v>1094</v>
      </c>
      <c r="D41" s="7" t="s">
        <v>36</v>
      </c>
      <c r="E41" s="7" t="s">
        <v>92</v>
      </c>
      <c r="F41" s="8">
        <v>25.64</v>
      </c>
    </row>
    <row r="42" spans="1:6" ht="48.75">
      <c r="A42" s="6" t="s">
        <v>1095</v>
      </c>
      <c r="B42" s="6" t="s">
        <v>1096</v>
      </c>
      <c r="C42" s="6" t="s">
        <v>1097</v>
      </c>
      <c r="D42" s="7" t="s">
        <v>36</v>
      </c>
      <c r="E42" s="7" t="s">
        <v>92</v>
      </c>
      <c r="F42" s="8">
        <v>15</v>
      </c>
    </row>
    <row r="43" spans="1:6" ht="36.75">
      <c r="A43" s="6" t="s">
        <v>1095</v>
      </c>
      <c r="B43" s="6" t="s">
        <v>1098</v>
      </c>
      <c r="C43" s="6" t="s">
        <v>1099</v>
      </c>
      <c r="D43" s="7" t="s">
        <v>36</v>
      </c>
      <c r="E43" s="7" t="s">
        <v>72</v>
      </c>
      <c r="F43" s="8">
        <v>100</v>
      </c>
    </row>
    <row r="44" spans="1:6" ht="15">
      <c r="A44" s="85" t="s">
        <v>56</v>
      </c>
      <c r="B44" s="86"/>
      <c r="C44" s="86"/>
      <c r="D44" s="86"/>
      <c r="E44" s="86"/>
      <c r="F44" s="87"/>
    </row>
    <row r="45" spans="1:6" ht="15">
      <c r="A45" s="2" t="s">
        <v>27</v>
      </c>
      <c r="B45" s="2" t="s">
        <v>28</v>
      </c>
      <c r="C45" s="2" t="s">
        <v>29</v>
      </c>
      <c r="D45" s="2" t="s">
        <v>30</v>
      </c>
      <c r="E45" s="2" t="s">
        <v>31</v>
      </c>
      <c r="F45" s="2" t="s">
        <v>32</v>
      </c>
    </row>
    <row r="46" spans="1:6" ht="36.75">
      <c r="A46" s="6" t="s">
        <v>1100</v>
      </c>
      <c r="B46" s="6" t="s">
        <v>1101</v>
      </c>
      <c r="C46" s="6" t="s">
        <v>1102</v>
      </c>
      <c r="D46" s="7" t="s">
        <v>36</v>
      </c>
      <c r="E46" s="7" t="s">
        <v>50</v>
      </c>
      <c r="F46" s="8">
        <v>100</v>
      </c>
    </row>
    <row r="47" spans="1:6" ht="36.75">
      <c r="A47" s="6" t="s">
        <v>1100</v>
      </c>
      <c r="B47" s="6" t="s">
        <v>1103</v>
      </c>
      <c r="C47" s="6" t="s">
        <v>1104</v>
      </c>
      <c r="D47" s="7" t="s">
        <v>36</v>
      </c>
      <c r="E47" s="7" t="s">
        <v>50</v>
      </c>
      <c r="F47" s="8">
        <v>100</v>
      </c>
    </row>
    <row r="48" spans="1:6" ht="24.75">
      <c r="A48" s="6" t="s">
        <v>1100</v>
      </c>
      <c r="B48" s="6" t="s">
        <v>1105</v>
      </c>
      <c r="C48" s="6" t="s">
        <v>1106</v>
      </c>
      <c r="D48" s="7" t="s">
        <v>36</v>
      </c>
      <c r="E48" s="7" t="s">
        <v>50</v>
      </c>
      <c r="F48" s="8">
        <v>75</v>
      </c>
    </row>
    <row r="49" spans="1:6" ht="36.75">
      <c r="A49" s="6" t="s">
        <v>1100</v>
      </c>
      <c r="B49" s="6" t="s">
        <v>1107</v>
      </c>
      <c r="C49" s="6" t="s">
        <v>1108</v>
      </c>
      <c r="D49" s="7" t="s">
        <v>36</v>
      </c>
      <c r="E49" s="7" t="s">
        <v>50</v>
      </c>
      <c r="F49" s="8">
        <v>100.11</v>
      </c>
    </row>
    <row r="50" spans="1:6" ht="24.75">
      <c r="A50" s="6" t="s">
        <v>1100</v>
      </c>
      <c r="B50" s="6" t="s">
        <v>1109</v>
      </c>
      <c r="C50" s="6" t="s">
        <v>1110</v>
      </c>
      <c r="D50" s="7" t="s">
        <v>36</v>
      </c>
      <c r="E50" s="7" t="s">
        <v>50</v>
      </c>
      <c r="F50" s="8">
        <v>84.38</v>
      </c>
    </row>
    <row r="51" spans="1:6" ht="24.75">
      <c r="A51" s="6" t="s">
        <v>1100</v>
      </c>
      <c r="B51" s="6" t="s">
        <v>1111</v>
      </c>
      <c r="C51" s="6" t="s">
        <v>1112</v>
      </c>
      <c r="D51" s="7" t="s">
        <v>36</v>
      </c>
      <c r="E51" s="7" t="s">
        <v>50</v>
      </c>
      <c r="F51" s="8">
        <v>12.5</v>
      </c>
    </row>
    <row r="52" spans="1:6" ht="48.75">
      <c r="A52" s="6" t="s">
        <v>1100</v>
      </c>
      <c r="B52" s="6" t="s">
        <v>1113</v>
      </c>
      <c r="C52" s="6" t="s">
        <v>1114</v>
      </c>
      <c r="D52" s="7" t="s">
        <v>36</v>
      </c>
      <c r="E52" s="7" t="s">
        <v>50</v>
      </c>
      <c r="F52" s="8">
        <v>50</v>
      </c>
    </row>
    <row r="53" spans="1:6" ht="36.75">
      <c r="A53" s="6" t="s">
        <v>1100</v>
      </c>
      <c r="B53" s="6" t="s">
        <v>1115</v>
      </c>
      <c r="C53" s="6" t="s">
        <v>1116</v>
      </c>
      <c r="D53" s="7" t="s">
        <v>36</v>
      </c>
      <c r="E53" s="7" t="s">
        <v>50</v>
      </c>
      <c r="F53" s="8">
        <v>100</v>
      </c>
    </row>
    <row r="54" spans="1:6" ht="48.75">
      <c r="A54" s="6" t="s">
        <v>1117</v>
      </c>
      <c r="B54" s="6" t="s">
        <v>1118</v>
      </c>
      <c r="C54" s="6" t="s">
        <v>1119</v>
      </c>
      <c r="D54" s="7" t="s">
        <v>36</v>
      </c>
      <c r="E54" s="7" t="s">
        <v>50</v>
      </c>
      <c r="F54" s="8">
        <v>18.21</v>
      </c>
    </row>
    <row r="55" spans="1:6" ht="24.75">
      <c r="A55" s="6" t="s">
        <v>1117</v>
      </c>
      <c r="B55" s="6" t="s">
        <v>1120</v>
      </c>
      <c r="C55" s="6" t="s">
        <v>1121</v>
      </c>
      <c r="D55" s="7" t="s">
        <v>36</v>
      </c>
      <c r="E55" s="7" t="s">
        <v>53</v>
      </c>
      <c r="F55" s="8">
        <v>16.67</v>
      </c>
    </row>
    <row r="56" spans="1:6" ht="60.75">
      <c r="A56" s="6" t="s">
        <v>1117</v>
      </c>
      <c r="B56" s="6" t="s">
        <v>1122</v>
      </c>
      <c r="C56" s="6" t="s">
        <v>1123</v>
      </c>
      <c r="D56" s="7" t="s">
        <v>36</v>
      </c>
      <c r="E56" s="7" t="s">
        <v>50</v>
      </c>
      <c r="F56" s="8">
        <v>101.56</v>
      </c>
    </row>
    <row r="57" spans="1:6" ht="60.75">
      <c r="A57" s="6" t="s">
        <v>1124</v>
      </c>
      <c r="B57" s="6" t="s">
        <v>1125</v>
      </c>
      <c r="C57" s="6" t="s">
        <v>1126</v>
      </c>
      <c r="D57" s="7" t="s">
        <v>36</v>
      </c>
      <c r="E57" s="7" t="s">
        <v>50</v>
      </c>
      <c r="F57" s="8">
        <v>100</v>
      </c>
    </row>
    <row r="58" spans="1:6" ht="72.75">
      <c r="A58" s="6" t="s">
        <v>1124</v>
      </c>
      <c r="B58" s="6" t="s">
        <v>1127</v>
      </c>
      <c r="C58" s="6" t="s">
        <v>1128</v>
      </c>
      <c r="D58" s="7" t="s">
        <v>36</v>
      </c>
      <c r="E58" s="7" t="s">
        <v>53</v>
      </c>
      <c r="F58" s="8">
        <v>100</v>
      </c>
    </row>
    <row r="59" spans="1:6" ht="36.75">
      <c r="A59" s="6" t="s">
        <v>1129</v>
      </c>
      <c r="B59" s="6" t="s">
        <v>1130</v>
      </c>
      <c r="C59" s="6" t="s">
        <v>1131</v>
      </c>
      <c r="D59" s="7" t="s">
        <v>36</v>
      </c>
      <c r="E59" s="7" t="s">
        <v>50</v>
      </c>
      <c r="F59" s="8">
        <v>70</v>
      </c>
    </row>
    <row r="60" spans="1:6" ht="60.75">
      <c r="A60" s="6" t="s">
        <v>1129</v>
      </c>
      <c r="B60" s="6" t="s">
        <v>1132</v>
      </c>
      <c r="C60" s="6" t="s">
        <v>1133</v>
      </c>
      <c r="D60" s="7" t="s">
        <v>36</v>
      </c>
      <c r="E60" s="7" t="s">
        <v>50</v>
      </c>
      <c r="F60" s="8">
        <v>5.14</v>
      </c>
    </row>
    <row r="61" spans="1:6" ht="48.75">
      <c r="A61" s="6" t="s">
        <v>1100</v>
      </c>
      <c r="B61" s="6" t="s">
        <v>1134</v>
      </c>
      <c r="C61" s="6" t="s">
        <v>1135</v>
      </c>
      <c r="D61" s="7" t="s">
        <v>36</v>
      </c>
      <c r="E61" s="7" t="s">
        <v>50</v>
      </c>
      <c r="F61" s="8">
        <v>132.28</v>
      </c>
    </row>
    <row r="62" spans="1:6" ht="36.75">
      <c r="A62" s="6" t="s">
        <v>1136</v>
      </c>
      <c r="B62" s="6" t="s">
        <v>1137</v>
      </c>
      <c r="C62" s="6" t="s">
        <v>1138</v>
      </c>
      <c r="D62" s="7" t="s">
        <v>36</v>
      </c>
      <c r="E62" s="7" t="s">
        <v>50</v>
      </c>
      <c r="F62" s="8">
        <v>50</v>
      </c>
    </row>
    <row r="63" spans="1:6" ht="36.75">
      <c r="A63" s="6" t="s">
        <v>1139</v>
      </c>
      <c r="B63" s="6" t="s">
        <v>1140</v>
      </c>
      <c r="C63" s="6" t="s">
        <v>1141</v>
      </c>
      <c r="D63" s="7" t="s">
        <v>36</v>
      </c>
      <c r="E63" s="7" t="s">
        <v>50</v>
      </c>
      <c r="F63" s="8">
        <v>32</v>
      </c>
    </row>
    <row r="64" spans="1:6" ht="60.75">
      <c r="A64" s="6" t="s">
        <v>1139</v>
      </c>
      <c r="B64" s="6" t="s">
        <v>1142</v>
      </c>
      <c r="C64" s="6" t="s">
        <v>1143</v>
      </c>
      <c r="D64" s="7" t="s">
        <v>36</v>
      </c>
      <c r="E64" s="7" t="s">
        <v>50</v>
      </c>
      <c r="F64" s="8">
        <v>95</v>
      </c>
    </row>
    <row r="65" spans="1:6" ht="36.75">
      <c r="A65" s="6" t="s">
        <v>1136</v>
      </c>
      <c r="B65" s="6" t="s">
        <v>1144</v>
      </c>
      <c r="C65" s="6" t="s">
        <v>1145</v>
      </c>
      <c r="D65" s="7" t="s">
        <v>36</v>
      </c>
      <c r="E65" s="7" t="s">
        <v>50</v>
      </c>
      <c r="F65" s="8">
        <v>70</v>
      </c>
    </row>
    <row r="66" spans="1:6" ht="15">
      <c r="A66" s="9"/>
      <c r="B66" s="9"/>
      <c r="C66" s="9"/>
      <c r="D66" s="9"/>
      <c r="E66" s="9"/>
      <c r="F66" s="9"/>
    </row>
    <row r="67" spans="1:6" ht="39" customHeight="1">
      <c r="A67" s="88" t="s">
        <v>69</v>
      </c>
      <c r="B67" s="88"/>
      <c r="C67" s="88"/>
      <c r="D67" s="88"/>
      <c r="E67" s="88"/>
      <c r="F67" s="88"/>
    </row>
  </sheetData>
  <sheetProtection/>
  <mergeCells count="36">
    <mergeCell ref="A29:F29"/>
    <mergeCell ref="A34:F34"/>
    <mergeCell ref="A44:F44"/>
    <mergeCell ref="A67:F67"/>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Hoja24"/>
  <dimension ref="A1:F48"/>
  <sheetViews>
    <sheetView showGridLines="0" zoomScalePageLayoutView="0" workbookViewId="0" topLeftCell="A1">
      <selection activeCell="A28" sqref="A28:A29"/>
    </sheetView>
  </sheetViews>
  <sheetFormatPr defaultColWidth="11.421875" defaultRowHeight="15"/>
  <cols>
    <col min="1" max="3" width="45.7109375" style="0" bestFit="1" customWidth="1"/>
    <col min="4" max="4" width="17.140625" style="0" customWidth="1"/>
    <col min="5" max="5" width="29.8515625" style="0" customWidth="1"/>
    <col min="6" max="6" width="23.421875" style="0" customWidth="1"/>
  </cols>
  <sheetData>
    <row r="1" spans="1:6" ht="42.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1146</v>
      </c>
      <c r="C4" s="58"/>
      <c r="D4" s="58"/>
      <c r="E4" s="58"/>
      <c r="F4" s="59"/>
    </row>
    <row r="5" spans="1:6" ht="15">
      <c r="A5" s="1" t="s">
        <v>5</v>
      </c>
      <c r="B5" s="57" t="s">
        <v>6</v>
      </c>
      <c r="C5" s="58"/>
      <c r="D5" s="58"/>
      <c r="E5" s="58"/>
      <c r="F5" s="59"/>
    </row>
    <row r="6" spans="1:6" ht="15">
      <c r="A6" s="1" t="s">
        <v>7</v>
      </c>
      <c r="B6" s="57" t="s">
        <v>1147</v>
      </c>
      <c r="C6" s="58"/>
      <c r="D6" s="58"/>
      <c r="E6" s="58"/>
      <c r="F6" s="59"/>
    </row>
    <row r="7" spans="1:6" ht="13.5" customHeight="1">
      <c r="A7" s="1" t="s">
        <v>9</v>
      </c>
      <c r="B7" s="91" t="s">
        <v>1179</v>
      </c>
      <c r="C7" s="92"/>
      <c r="D7" s="92"/>
      <c r="E7" s="92"/>
      <c r="F7" s="93"/>
    </row>
    <row r="8" spans="1:6" ht="15">
      <c r="A8" s="63" t="s">
        <v>10</v>
      </c>
      <c r="B8" s="64"/>
      <c r="C8" s="64"/>
      <c r="D8" s="64"/>
      <c r="E8" s="65"/>
      <c r="F8" s="10">
        <v>3059.25637</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15</v>
      </c>
      <c r="B13" s="70"/>
      <c r="C13" s="70"/>
      <c r="D13" s="70"/>
      <c r="E13" s="70"/>
      <c r="F13" s="71"/>
    </row>
    <row r="14" spans="1:6" ht="15">
      <c r="A14" s="72"/>
      <c r="B14" s="73" t="s">
        <v>16</v>
      </c>
      <c r="C14" s="73"/>
      <c r="D14" s="73"/>
      <c r="E14" s="73"/>
      <c r="F14" s="74"/>
    </row>
    <row r="15" spans="1:6" ht="15">
      <c r="A15" s="72"/>
      <c r="B15" s="75" t="s">
        <v>17</v>
      </c>
      <c r="C15" s="75"/>
      <c r="D15" s="75"/>
      <c r="E15" s="75"/>
      <c r="F15" s="71"/>
    </row>
    <row r="16" spans="1:6" ht="15">
      <c r="A16" s="72"/>
      <c r="B16" s="75" t="s">
        <v>706</v>
      </c>
      <c r="C16" s="75"/>
      <c r="D16" s="75"/>
      <c r="E16" s="75"/>
      <c r="F16" s="71"/>
    </row>
    <row r="17" spans="1:6" ht="15">
      <c r="A17" s="72"/>
      <c r="B17" s="73" t="s">
        <v>18</v>
      </c>
      <c r="C17" s="73"/>
      <c r="D17" s="73"/>
      <c r="E17" s="73"/>
      <c r="F17" s="74"/>
    </row>
    <row r="18" spans="1:6" ht="15">
      <c r="A18" s="72"/>
      <c r="B18" s="75" t="s">
        <v>19</v>
      </c>
      <c r="C18" s="75"/>
      <c r="D18" s="75"/>
      <c r="E18" s="75"/>
      <c r="F18" s="71"/>
    </row>
    <row r="19" spans="1:6" ht="15">
      <c r="A19" s="3"/>
      <c r="B19" s="53"/>
      <c r="C19" s="53"/>
      <c r="D19" s="53"/>
      <c r="E19" s="53"/>
      <c r="F19" s="78"/>
    </row>
    <row r="20" spans="1:6" ht="16.5">
      <c r="A20" s="54" t="s">
        <v>20</v>
      </c>
      <c r="B20" s="55"/>
      <c r="C20" s="55"/>
      <c r="D20" s="55"/>
      <c r="E20" s="55"/>
      <c r="F20" s="56"/>
    </row>
    <row r="21" spans="1:6" ht="15">
      <c r="A21" s="66" t="s">
        <v>21</v>
      </c>
      <c r="B21" s="67"/>
      <c r="C21" s="67"/>
      <c r="D21" s="67"/>
      <c r="E21" s="67"/>
      <c r="F21" s="68"/>
    </row>
    <row r="22" spans="1:6" ht="15">
      <c r="A22" s="69" t="s">
        <v>22</v>
      </c>
      <c r="B22" s="70"/>
      <c r="C22" s="70"/>
      <c r="D22" s="70"/>
      <c r="E22" s="70"/>
      <c r="F22" s="71"/>
    </row>
    <row r="23" spans="1:6" ht="15">
      <c r="A23" s="79" t="s">
        <v>23</v>
      </c>
      <c r="B23" s="80"/>
      <c r="C23" s="80"/>
      <c r="D23" s="80"/>
      <c r="E23" s="80"/>
      <c r="F23" s="81"/>
    </row>
    <row r="24" spans="1:6" ht="15">
      <c r="A24" s="82" t="s">
        <v>24</v>
      </c>
      <c r="B24" s="83"/>
      <c r="C24" s="83"/>
      <c r="D24" s="83"/>
      <c r="E24" s="83"/>
      <c r="F24" s="84"/>
    </row>
    <row r="25" spans="1:6" ht="16.5">
      <c r="A25" s="54" t="s">
        <v>25</v>
      </c>
      <c r="B25" s="55"/>
      <c r="C25" s="55"/>
      <c r="D25" s="55"/>
      <c r="E25" s="55"/>
      <c r="F25" s="56"/>
    </row>
    <row r="26" spans="1:6" ht="15">
      <c r="A26" s="85" t="s">
        <v>26</v>
      </c>
      <c r="B26" s="86"/>
      <c r="C26" s="86"/>
      <c r="D26" s="86"/>
      <c r="E26" s="86"/>
      <c r="F26" s="87"/>
    </row>
    <row r="27" spans="1:6" ht="42" customHeight="1">
      <c r="A27" s="2" t="s">
        <v>27</v>
      </c>
      <c r="B27" s="2" t="s">
        <v>28</v>
      </c>
      <c r="C27" s="2" t="s">
        <v>29</v>
      </c>
      <c r="D27" s="2" t="s">
        <v>30</v>
      </c>
      <c r="E27" s="2" t="s">
        <v>31</v>
      </c>
      <c r="F27" s="2" t="s">
        <v>32</v>
      </c>
    </row>
    <row r="28" spans="1:6" ht="42" customHeight="1">
      <c r="A28" s="76" t="s">
        <v>1148</v>
      </c>
      <c r="B28" s="4" t="s">
        <v>34</v>
      </c>
      <c r="C28" s="76" t="s">
        <v>544</v>
      </c>
      <c r="D28" s="89" t="s">
        <v>36</v>
      </c>
      <c r="E28" s="89" t="s">
        <v>159</v>
      </c>
      <c r="F28" s="76"/>
    </row>
    <row r="29" spans="1:6" ht="41.25" customHeight="1">
      <c r="A29" s="77"/>
      <c r="B29" s="5" t="s">
        <v>545</v>
      </c>
      <c r="C29" s="77"/>
      <c r="D29" s="90"/>
      <c r="E29" s="90"/>
      <c r="F29" s="77"/>
    </row>
    <row r="30" spans="1:6" ht="15">
      <c r="A30" s="85" t="s">
        <v>42</v>
      </c>
      <c r="B30" s="86"/>
      <c r="C30" s="86"/>
      <c r="D30" s="86"/>
      <c r="E30" s="86"/>
      <c r="F30" s="87"/>
    </row>
    <row r="31" spans="1:6" ht="15">
      <c r="A31" s="2" t="s">
        <v>27</v>
      </c>
      <c r="B31" s="2" t="s">
        <v>28</v>
      </c>
      <c r="C31" s="2" t="s">
        <v>29</v>
      </c>
      <c r="D31" s="2" t="s">
        <v>30</v>
      </c>
      <c r="E31" s="2" t="s">
        <v>31</v>
      </c>
      <c r="F31" s="2" t="s">
        <v>32</v>
      </c>
    </row>
    <row r="32" spans="1:6" ht="72.75">
      <c r="A32" s="6" t="s">
        <v>1149</v>
      </c>
      <c r="B32" s="6" t="s">
        <v>1150</v>
      </c>
      <c r="C32" s="6" t="s">
        <v>1151</v>
      </c>
      <c r="D32" s="7" t="s">
        <v>36</v>
      </c>
      <c r="E32" s="7" t="s">
        <v>70</v>
      </c>
      <c r="F32" s="8">
        <v>7.4</v>
      </c>
    </row>
    <row r="33" spans="1:6" ht="72.75">
      <c r="A33" s="6" t="s">
        <v>1149</v>
      </c>
      <c r="B33" s="6" t="s">
        <v>1152</v>
      </c>
      <c r="C33" s="6" t="s">
        <v>1153</v>
      </c>
      <c r="D33" s="7" t="s">
        <v>36</v>
      </c>
      <c r="E33" s="7" t="s">
        <v>70</v>
      </c>
      <c r="F33" s="8">
        <v>40.29</v>
      </c>
    </row>
    <row r="34" spans="1:6" ht="15">
      <c r="A34" s="85" t="s">
        <v>46</v>
      </c>
      <c r="B34" s="86"/>
      <c r="C34" s="86"/>
      <c r="D34" s="86"/>
      <c r="E34" s="86"/>
      <c r="F34" s="87"/>
    </row>
    <row r="35" spans="1:6" ht="15">
      <c r="A35" s="2" t="s">
        <v>27</v>
      </c>
      <c r="B35" s="2" t="s">
        <v>28</v>
      </c>
      <c r="C35" s="2" t="s">
        <v>29</v>
      </c>
      <c r="D35" s="2" t="s">
        <v>30</v>
      </c>
      <c r="E35" s="2" t="s">
        <v>31</v>
      </c>
      <c r="F35" s="2" t="s">
        <v>32</v>
      </c>
    </row>
    <row r="36" spans="1:6" ht="36.75">
      <c r="A36" s="6" t="s">
        <v>1154</v>
      </c>
      <c r="B36" s="6" t="s">
        <v>1155</v>
      </c>
      <c r="C36" s="6" t="s">
        <v>1156</v>
      </c>
      <c r="D36" s="7" t="s">
        <v>88</v>
      </c>
      <c r="E36" s="7" t="s">
        <v>73</v>
      </c>
      <c r="F36" s="8">
        <v>37</v>
      </c>
    </row>
    <row r="37" spans="1:6" ht="36.75">
      <c r="A37" s="6" t="s">
        <v>1154</v>
      </c>
      <c r="B37" s="6" t="s">
        <v>1157</v>
      </c>
      <c r="C37" s="6" t="s">
        <v>1158</v>
      </c>
      <c r="D37" s="7" t="s">
        <v>36</v>
      </c>
      <c r="E37" s="7" t="s">
        <v>1159</v>
      </c>
      <c r="F37" s="8">
        <v>60</v>
      </c>
    </row>
    <row r="38" spans="1:6" ht="36.75">
      <c r="A38" s="6" t="s">
        <v>1154</v>
      </c>
      <c r="B38" s="6" t="s">
        <v>1160</v>
      </c>
      <c r="C38" s="6" t="s">
        <v>1161</v>
      </c>
      <c r="D38" s="7" t="s">
        <v>88</v>
      </c>
      <c r="E38" s="7" t="s">
        <v>73</v>
      </c>
      <c r="F38" s="8">
        <v>10</v>
      </c>
    </row>
    <row r="39" spans="1:6" ht="24.75">
      <c r="A39" s="6" t="s">
        <v>1162</v>
      </c>
      <c r="B39" s="6" t="s">
        <v>1163</v>
      </c>
      <c r="C39" s="6" t="s">
        <v>1164</v>
      </c>
      <c r="D39" s="7" t="s">
        <v>98</v>
      </c>
      <c r="E39" s="7" t="s">
        <v>50</v>
      </c>
      <c r="F39" s="8">
        <v>28</v>
      </c>
    </row>
    <row r="40" spans="1:6" ht="36.75">
      <c r="A40" s="6" t="s">
        <v>1162</v>
      </c>
      <c r="B40" s="6" t="s">
        <v>1165</v>
      </c>
      <c r="C40" s="6" t="s">
        <v>1166</v>
      </c>
      <c r="D40" s="7" t="s">
        <v>36</v>
      </c>
      <c r="E40" s="7" t="s">
        <v>560</v>
      </c>
      <c r="F40" s="8">
        <v>80</v>
      </c>
    </row>
    <row r="41" spans="1:6" ht="36.75">
      <c r="A41" s="6" t="s">
        <v>1154</v>
      </c>
      <c r="B41" s="6" t="s">
        <v>1167</v>
      </c>
      <c r="C41" s="6" t="s">
        <v>1168</v>
      </c>
      <c r="D41" s="7" t="s">
        <v>88</v>
      </c>
      <c r="E41" s="7" t="s">
        <v>50</v>
      </c>
      <c r="F41" s="8">
        <v>120</v>
      </c>
    </row>
    <row r="42" spans="1:6" ht="15">
      <c r="A42" s="85" t="s">
        <v>56</v>
      </c>
      <c r="B42" s="86"/>
      <c r="C42" s="86"/>
      <c r="D42" s="86"/>
      <c r="E42" s="86"/>
      <c r="F42" s="87"/>
    </row>
    <row r="43" spans="1:6" ht="15">
      <c r="A43" s="2" t="s">
        <v>27</v>
      </c>
      <c r="B43" s="2" t="s">
        <v>28</v>
      </c>
      <c r="C43" s="2" t="s">
        <v>29</v>
      </c>
      <c r="D43" s="2" t="s">
        <v>30</v>
      </c>
      <c r="E43" s="2" t="s">
        <v>31</v>
      </c>
      <c r="F43" s="2" t="s">
        <v>32</v>
      </c>
    </row>
    <row r="44" spans="1:6" ht="48.75">
      <c r="A44" s="6" t="s">
        <v>1169</v>
      </c>
      <c r="B44" s="6" t="s">
        <v>1170</v>
      </c>
      <c r="C44" s="6" t="s">
        <v>1171</v>
      </c>
      <c r="D44" s="7" t="s">
        <v>36</v>
      </c>
      <c r="E44" s="7" t="s">
        <v>73</v>
      </c>
      <c r="F44" s="8">
        <v>89.01</v>
      </c>
    </row>
    <row r="45" spans="1:6" ht="36.75">
      <c r="A45" s="6" t="s">
        <v>1169</v>
      </c>
      <c r="B45" s="6" t="s">
        <v>1172</v>
      </c>
      <c r="C45" s="6" t="s">
        <v>1173</v>
      </c>
      <c r="D45" s="7" t="s">
        <v>88</v>
      </c>
      <c r="E45" s="7" t="s">
        <v>73</v>
      </c>
      <c r="F45" s="8">
        <v>12</v>
      </c>
    </row>
    <row r="46" spans="1:6" ht="36.75">
      <c r="A46" s="6" t="s">
        <v>1174</v>
      </c>
      <c r="B46" s="6" t="s">
        <v>1175</v>
      </c>
      <c r="C46" s="6" t="s">
        <v>1176</v>
      </c>
      <c r="D46" s="7" t="s">
        <v>1177</v>
      </c>
      <c r="E46" s="7" t="s">
        <v>72</v>
      </c>
      <c r="F46" s="8">
        <v>100</v>
      </c>
    </row>
    <row r="47" spans="1:6" ht="15">
      <c r="A47" s="9"/>
      <c r="B47" s="9"/>
      <c r="C47" s="9"/>
      <c r="D47" s="9"/>
      <c r="E47" s="9"/>
      <c r="F47" s="9"/>
    </row>
    <row r="48" spans="1:6" ht="39" customHeight="1">
      <c r="A48" s="88" t="s">
        <v>69</v>
      </c>
      <c r="B48" s="88"/>
      <c r="C48" s="88"/>
      <c r="D48" s="88"/>
      <c r="E48" s="88"/>
      <c r="F48" s="88"/>
    </row>
  </sheetData>
  <sheetProtection/>
  <mergeCells count="37">
    <mergeCell ref="A30:F30"/>
    <mergeCell ref="A34:F34"/>
    <mergeCell ref="A42:F42"/>
    <mergeCell ref="A48:F48"/>
    <mergeCell ref="A25:F25"/>
    <mergeCell ref="A26:F26"/>
    <mergeCell ref="A28:A29"/>
    <mergeCell ref="C28:C29"/>
    <mergeCell ref="D28:D29"/>
    <mergeCell ref="E28:E29"/>
    <mergeCell ref="F28:F29"/>
    <mergeCell ref="B19:F19"/>
    <mergeCell ref="A20:F20"/>
    <mergeCell ref="A21:F21"/>
    <mergeCell ref="A22:F22"/>
    <mergeCell ref="A23:F23"/>
    <mergeCell ref="A24:F24"/>
    <mergeCell ref="A12:F12"/>
    <mergeCell ref="A13:F13"/>
    <mergeCell ref="A14:A18"/>
    <mergeCell ref="B14:F14"/>
    <mergeCell ref="B15:F15"/>
    <mergeCell ref="B16:F16"/>
    <mergeCell ref="B17:F17"/>
    <mergeCell ref="B18:F18"/>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Hoja35"/>
  <dimension ref="A1:G22"/>
  <sheetViews>
    <sheetView showGridLines="0" zoomScalePageLayoutView="0" workbookViewId="0" topLeftCell="A1">
      <selection activeCell="A1" sqref="A1:B2"/>
    </sheetView>
  </sheetViews>
  <sheetFormatPr defaultColWidth="11.421875" defaultRowHeight="15"/>
  <cols>
    <col min="1" max="3" width="45.7109375" style="33" bestFit="1" customWidth="1"/>
    <col min="4" max="4" width="15.57421875" style="33" customWidth="1"/>
    <col min="5" max="5" width="27.421875" style="33" customWidth="1"/>
    <col min="6" max="6" width="17.8515625" style="33" customWidth="1"/>
    <col min="7" max="16384" width="11.421875" style="33" customWidth="1"/>
  </cols>
  <sheetData>
    <row r="1" spans="1:7" ht="27" customHeight="1">
      <c r="A1" s="43" t="s">
        <v>0</v>
      </c>
      <c r="B1" s="43"/>
      <c r="C1" s="44" t="s">
        <v>1336</v>
      </c>
      <c r="D1" s="44"/>
      <c r="E1" s="44"/>
      <c r="F1" s="44"/>
      <c r="G1" s="35"/>
    </row>
    <row r="2" spans="1:6" ht="27" customHeight="1" thickBot="1">
      <c r="A2" s="43"/>
      <c r="B2" s="43"/>
      <c r="C2" s="45"/>
      <c r="D2" s="45"/>
      <c r="E2" s="45"/>
      <c r="F2" s="45"/>
    </row>
    <row r="3" ht="15" customHeight="1" thickTop="1"/>
    <row r="4" ht="15" customHeight="1"/>
    <row r="5" ht="15" customHeight="1"/>
    <row r="6" ht="15" customHeight="1"/>
    <row r="7" ht="15" customHeight="1"/>
    <row r="8" ht="15" customHeight="1"/>
    <row r="9" ht="15" customHeight="1"/>
    <row r="10" ht="15" customHeight="1"/>
    <row r="11" spans="1:6" ht="15">
      <c r="A11" s="94" t="s">
        <v>1334</v>
      </c>
      <c r="B11" s="95"/>
      <c r="C11" s="95"/>
      <c r="D11" s="95"/>
      <c r="E11" s="95"/>
      <c r="F11" s="95"/>
    </row>
    <row r="12" spans="1:6" ht="15">
      <c r="A12" s="95"/>
      <c r="B12" s="95"/>
      <c r="C12" s="95"/>
      <c r="D12" s="95"/>
      <c r="E12" s="95"/>
      <c r="F12" s="95"/>
    </row>
    <row r="13" spans="1:6" ht="15">
      <c r="A13" s="95"/>
      <c r="B13" s="95"/>
      <c r="C13" s="95"/>
      <c r="D13" s="95"/>
      <c r="E13" s="95"/>
      <c r="F13" s="95"/>
    </row>
    <row r="14" spans="1:6" ht="15">
      <c r="A14" s="95"/>
      <c r="B14" s="95"/>
      <c r="C14" s="95"/>
      <c r="D14" s="95"/>
      <c r="E14" s="95"/>
      <c r="F14" s="95"/>
    </row>
    <row r="17" spans="1:6" ht="27.75">
      <c r="A17" s="96" t="s">
        <v>1335</v>
      </c>
      <c r="B17" s="96"/>
      <c r="C17" s="96"/>
      <c r="D17" s="96"/>
      <c r="E17" s="96"/>
      <c r="F17" s="96"/>
    </row>
    <row r="18" spans="1:6" ht="19.5">
      <c r="A18" s="34"/>
      <c r="B18" s="34"/>
      <c r="C18" s="34"/>
      <c r="D18" s="34"/>
      <c r="E18" s="34"/>
      <c r="F18" s="34"/>
    </row>
    <row r="19" spans="1:6" ht="19.5">
      <c r="A19" s="34"/>
      <c r="B19" s="34"/>
      <c r="C19" s="34"/>
      <c r="D19" s="34"/>
      <c r="E19" s="34"/>
      <c r="F19" s="34"/>
    </row>
    <row r="20" spans="1:6" ht="19.5">
      <c r="A20" s="34"/>
      <c r="B20" s="34"/>
      <c r="C20" s="34"/>
      <c r="D20" s="34"/>
      <c r="E20" s="34"/>
      <c r="F20" s="34"/>
    </row>
    <row r="21" spans="1:6" ht="19.5">
      <c r="A21" s="34"/>
      <c r="B21" s="34"/>
      <c r="C21" s="34"/>
      <c r="D21" s="34"/>
      <c r="E21" s="34"/>
      <c r="F21" s="34"/>
    </row>
    <row r="22" spans="1:6" ht="19.5">
      <c r="A22" s="34"/>
      <c r="B22" s="34"/>
      <c r="C22" s="34"/>
      <c r="D22" s="34"/>
      <c r="E22" s="34"/>
      <c r="F22" s="34"/>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Hoja26"/>
  <dimension ref="A1:F27"/>
  <sheetViews>
    <sheetView showGridLines="0" zoomScalePageLayoutView="0" workbookViewId="0" topLeftCell="A1">
      <selection activeCell="A1" sqref="A1:F2"/>
    </sheetView>
  </sheetViews>
  <sheetFormatPr defaultColWidth="11.421875" defaultRowHeight="15"/>
  <cols>
    <col min="1" max="1" width="40.71093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51" t="s">
        <v>0</v>
      </c>
      <c r="B1" s="51"/>
      <c r="C1" s="51"/>
      <c r="D1" s="52" t="s">
        <v>1336</v>
      </c>
      <c r="E1" s="52"/>
      <c r="F1" s="52"/>
    </row>
    <row r="2" spans="1:6" ht="15.75" thickTop="1">
      <c r="A2" s="53"/>
      <c r="B2" s="53"/>
      <c r="C2" s="53"/>
      <c r="D2" s="53"/>
      <c r="E2" s="53"/>
      <c r="F2" s="53"/>
    </row>
    <row r="3" spans="1:6" ht="16.5">
      <c r="A3" s="54" t="s">
        <v>2</v>
      </c>
      <c r="B3" s="55"/>
      <c r="C3" s="55"/>
      <c r="D3" s="55"/>
      <c r="E3" s="55"/>
      <c r="F3" s="56"/>
    </row>
    <row r="4" spans="1:6" ht="15">
      <c r="A4" s="1" t="s">
        <v>3</v>
      </c>
      <c r="B4" s="57" t="s">
        <v>1354</v>
      </c>
      <c r="C4" s="58"/>
      <c r="D4" s="58"/>
      <c r="E4" s="58"/>
      <c r="F4" s="59"/>
    </row>
    <row r="5" spans="1:6" ht="15">
      <c r="A5" s="1" t="s">
        <v>5</v>
      </c>
      <c r="B5" s="57" t="s">
        <v>6</v>
      </c>
      <c r="C5" s="58"/>
      <c r="D5" s="58"/>
      <c r="E5" s="58"/>
      <c r="F5" s="59"/>
    </row>
    <row r="6" spans="1:6" ht="15">
      <c r="A6" s="1" t="s">
        <v>1347</v>
      </c>
      <c r="B6" s="91" t="s">
        <v>1193</v>
      </c>
      <c r="C6" s="92"/>
      <c r="D6" s="92"/>
      <c r="E6" s="92"/>
      <c r="F6" s="93"/>
    </row>
    <row r="7" spans="1:6" ht="15">
      <c r="A7" s="63" t="s">
        <v>10</v>
      </c>
      <c r="B7" s="64"/>
      <c r="C7" s="64"/>
      <c r="D7" s="64"/>
      <c r="E7" s="65"/>
      <c r="F7" s="38">
        <v>3</v>
      </c>
    </row>
    <row r="8" spans="1:6" ht="16.5">
      <c r="A8" s="54" t="s">
        <v>1346</v>
      </c>
      <c r="B8" s="55"/>
      <c r="C8" s="55"/>
      <c r="D8" s="55"/>
      <c r="E8" s="55"/>
      <c r="F8" s="56"/>
    </row>
    <row r="9" spans="1:6" ht="15">
      <c r="A9" s="66" t="s">
        <v>12</v>
      </c>
      <c r="B9" s="67"/>
      <c r="C9" s="67"/>
      <c r="D9" s="67"/>
      <c r="E9" s="67"/>
      <c r="F9" s="68"/>
    </row>
    <row r="10" spans="1:6" ht="15">
      <c r="A10" s="69" t="s">
        <v>256</v>
      </c>
      <c r="B10" s="70"/>
      <c r="C10" s="70"/>
      <c r="D10" s="70"/>
      <c r="E10" s="70"/>
      <c r="F10" s="71"/>
    </row>
    <row r="11" spans="1:6" ht="15">
      <c r="A11" s="97" t="s">
        <v>1345</v>
      </c>
      <c r="B11" s="98"/>
      <c r="C11" s="98"/>
      <c r="D11" s="98"/>
      <c r="E11" s="98"/>
      <c r="F11" s="74"/>
    </row>
    <row r="12" spans="1:6" ht="15">
      <c r="A12" s="97" t="s">
        <v>1353</v>
      </c>
      <c r="B12" s="98"/>
      <c r="C12" s="98"/>
      <c r="D12" s="98"/>
      <c r="E12" s="98"/>
      <c r="F12" s="74"/>
    </row>
    <row r="13" spans="1:6" ht="15">
      <c r="A13" s="97" t="s">
        <v>1344</v>
      </c>
      <c r="B13" s="98"/>
      <c r="C13" s="98"/>
      <c r="D13" s="98"/>
      <c r="E13" s="98"/>
      <c r="F13" s="74"/>
    </row>
    <row r="14" spans="1:6" ht="15">
      <c r="A14" s="97" t="s">
        <v>1352</v>
      </c>
      <c r="B14" s="98"/>
      <c r="C14" s="98"/>
      <c r="D14" s="98"/>
      <c r="E14" s="98"/>
      <c r="F14" s="74"/>
    </row>
    <row r="15" spans="1:6" ht="15">
      <c r="A15" s="97" t="s">
        <v>1343</v>
      </c>
      <c r="B15" s="98"/>
      <c r="C15" s="98"/>
      <c r="D15" s="98"/>
      <c r="E15" s="98"/>
      <c r="F15" s="74"/>
    </row>
    <row r="16" spans="1:6" ht="15">
      <c r="A16" s="99" t="s">
        <v>1352</v>
      </c>
      <c r="B16" s="100"/>
      <c r="C16" s="100"/>
      <c r="D16" s="100"/>
      <c r="E16" s="100"/>
      <c r="F16" s="101"/>
    </row>
    <row r="17" spans="1:6" ht="16.5">
      <c r="A17" s="54" t="s">
        <v>20</v>
      </c>
      <c r="B17" s="55"/>
      <c r="C17" s="55"/>
      <c r="D17" s="55"/>
      <c r="E17" s="55"/>
      <c r="F17" s="56"/>
    </row>
    <row r="18" spans="1:6" ht="15">
      <c r="A18" s="66" t="s">
        <v>1342</v>
      </c>
      <c r="B18" s="67"/>
      <c r="C18" s="67"/>
      <c r="D18" s="67"/>
      <c r="E18" s="67"/>
      <c r="F18" s="68"/>
    </row>
    <row r="19" spans="1:6" ht="15">
      <c r="A19" s="69" t="s">
        <v>258</v>
      </c>
      <c r="B19" s="70"/>
      <c r="C19" s="70"/>
      <c r="D19" s="70"/>
      <c r="E19" s="70"/>
      <c r="F19" s="71"/>
    </row>
    <row r="20" spans="1:6" ht="15">
      <c r="A20" s="69" t="s">
        <v>1341</v>
      </c>
      <c r="B20" s="70"/>
      <c r="C20" s="70"/>
      <c r="D20" s="70"/>
      <c r="E20" s="70"/>
      <c r="F20" s="71"/>
    </row>
    <row r="21" spans="1:6" ht="15">
      <c r="A21" s="107" t="s">
        <v>1351</v>
      </c>
      <c r="B21" s="108"/>
      <c r="C21" s="108"/>
      <c r="D21" s="108"/>
      <c r="E21" s="108"/>
      <c r="F21" s="109"/>
    </row>
    <row r="22" spans="1:6" ht="16.5">
      <c r="A22" s="54" t="s">
        <v>1340</v>
      </c>
      <c r="B22" s="55"/>
      <c r="C22" s="55"/>
      <c r="D22" s="55"/>
      <c r="E22" s="55"/>
      <c r="F22" s="56"/>
    </row>
    <row r="23" spans="1:6" ht="15">
      <c r="A23" s="37" t="s">
        <v>1339</v>
      </c>
      <c r="B23" s="110" t="s">
        <v>1350</v>
      </c>
      <c r="C23" s="110"/>
      <c r="D23" s="110"/>
      <c r="E23" s="110"/>
      <c r="F23" s="111"/>
    </row>
    <row r="24" spans="1:6" ht="15">
      <c r="A24" s="2" t="s">
        <v>28</v>
      </c>
      <c r="B24" s="36" t="s">
        <v>1338</v>
      </c>
      <c r="C24" s="102" t="s">
        <v>30</v>
      </c>
      <c r="D24" s="103"/>
      <c r="E24" s="36" t="s">
        <v>31</v>
      </c>
      <c r="F24" s="36" t="s">
        <v>32</v>
      </c>
    </row>
    <row r="25" spans="1:6" ht="60.75">
      <c r="A25" s="6" t="s">
        <v>1349</v>
      </c>
      <c r="B25" s="6" t="s">
        <v>1348</v>
      </c>
      <c r="C25" s="104" t="s">
        <v>36</v>
      </c>
      <c r="D25" s="105"/>
      <c r="E25" s="7" t="s">
        <v>177</v>
      </c>
      <c r="F25" s="8">
        <v>35</v>
      </c>
    </row>
    <row r="26" spans="1:6" ht="15">
      <c r="A26" s="106"/>
      <c r="B26" s="106"/>
      <c r="C26" s="106"/>
      <c r="D26" s="106"/>
      <c r="E26" s="106"/>
      <c r="F26" s="106"/>
    </row>
    <row r="27" spans="1:6" ht="48" customHeight="1">
      <c r="A27" s="88" t="s">
        <v>1337</v>
      </c>
      <c r="B27" s="88"/>
      <c r="C27" s="88"/>
      <c r="D27" s="88"/>
      <c r="E27" s="88"/>
      <c r="F27" s="88"/>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Hoja29"/>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51" t="s">
        <v>0</v>
      </c>
      <c r="B1" s="51"/>
      <c r="C1" s="51"/>
      <c r="D1" s="52" t="s">
        <v>1336</v>
      </c>
      <c r="E1" s="52"/>
      <c r="F1" s="52"/>
    </row>
    <row r="2" spans="1:6" ht="15.75" thickTop="1">
      <c r="A2" s="53"/>
      <c r="B2" s="53"/>
      <c r="C2" s="53"/>
      <c r="D2" s="53"/>
      <c r="E2" s="53"/>
      <c r="F2" s="53"/>
    </row>
    <row r="3" spans="1:6" ht="16.5">
      <c r="A3" s="54" t="s">
        <v>2</v>
      </c>
      <c r="B3" s="55"/>
      <c r="C3" s="55"/>
      <c r="D3" s="55"/>
      <c r="E3" s="55"/>
      <c r="F3" s="56"/>
    </row>
    <row r="4" spans="1:6" ht="15">
      <c r="A4" s="1" t="s">
        <v>3</v>
      </c>
      <c r="B4" s="57" t="s">
        <v>1360</v>
      </c>
      <c r="C4" s="58"/>
      <c r="D4" s="58"/>
      <c r="E4" s="58"/>
      <c r="F4" s="59"/>
    </row>
    <row r="5" spans="1:6" ht="15">
      <c r="A5" s="1" t="s">
        <v>5</v>
      </c>
      <c r="B5" s="57" t="s">
        <v>6</v>
      </c>
      <c r="C5" s="58"/>
      <c r="D5" s="58"/>
      <c r="E5" s="58"/>
      <c r="F5" s="59"/>
    </row>
    <row r="6" spans="1:6" ht="15">
      <c r="A6" s="1" t="s">
        <v>1347</v>
      </c>
      <c r="B6" s="91" t="s">
        <v>1359</v>
      </c>
      <c r="C6" s="92"/>
      <c r="D6" s="92"/>
      <c r="E6" s="92"/>
      <c r="F6" s="93"/>
    </row>
    <row r="7" spans="1:6" ht="15">
      <c r="A7" s="63" t="s">
        <v>10</v>
      </c>
      <c r="B7" s="64"/>
      <c r="C7" s="64"/>
      <c r="D7" s="64"/>
      <c r="E7" s="65"/>
      <c r="F7" s="38">
        <v>1406.880957</v>
      </c>
    </row>
    <row r="8" spans="1:6" ht="16.5">
      <c r="A8" s="54" t="s">
        <v>1346</v>
      </c>
      <c r="B8" s="55"/>
      <c r="C8" s="55"/>
      <c r="D8" s="55"/>
      <c r="E8" s="55"/>
      <c r="F8" s="56"/>
    </row>
    <row r="9" spans="1:6" ht="15">
      <c r="A9" s="66" t="s">
        <v>12</v>
      </c>
      <c r="B9" s="67"/>
      <c r="C9" s="67"/>
      <c r="D9" s="67"/>
      <c r="E9" s="67"/>
      <c r="F9" s="68"/>
    </row>
    <row r="10" spans="1:6" ht="15">
      <c r="A10" s="69" t="s">
        <v>256</v>
      </c>
      <c r="B10" s="70"/>
      <c r="C10" s="70"/>
      <c r="D10" s="70"/>
      <c r="E10" s="70"/>
      <c r="F10" s="71"/>
    </row>
    <row r="11" spans="1:6" ht="15">
      <c r="A11" s="97" t="s">
        <v>1345</v>
      </c>
      <c r="B11" s="98"/>
      <c r="C11" s="98"/>
      <c r="D11" s="98"/>
      <c r="E11" s="98"/>
      <c r="F11" s="74"/>
    </row>
    <row r="12" spans="1:6" ht="15">
      <c r="A12" s="97" t="s">
        <v>1353</v>
      </c>
      <c r="B12" s="98"/>
      <c r="C12" s="98"/>
      <c r="D12" s="98"/>
      <c r="E12" s="98"/>
      <c r="F12" s="74"/>
    </row>
    <row r="13" spans="1:6" ht="15">
      <c r="A13" s="97" t="s">
        <v>1344</v>
      </c>
      <c r="B13" s="98"/>
      <c r="C13" s="98"/>
      <c r="D13" s="98"/>
      <c r="E13" s="98"/>
      <c r="F13" s="74"/>
    </row>
    <row r="14" spans="1:6" ht="15">
      <c r="A14" s="97" t="s">
        <v>1352</v>
      </c>
      <c r="B14" s="98"/>
      <c r="C14" s="98"/>
      <c r="D14" s="98"/>
      <c r="E14" s="98"/>
      <c r="F14" s="74"/>
    </row>
    <row r="15" spans="1:6" ht="15">
      <c r="A15" s="97" t="s">
        <v>1343</v>
      </c>
      <c r="B15" s="98"/>
      <c r="C15" s="98"/>
      <c r="D15" s="98"/>
      <c r="E15" s="98"/>
      <c r="F15" s="74"/>
    </row>
    <row r="16" spans="1:6" ht="15">
      <c r="A16" s="99" t="s">
        <v>1352</v>
      </c>
      <c r="B16" s="100"/>
      <c r="C16" s="100"/>
      <c r="D16" s="100"/>
      <c r="E16" s="100"/>
      <c r="F16" s="101"/>
    </row>
    <row r="17" spans="1:6" ht="16.5">
      <c r="A17" s="54" t="s">
        <v>20</v>
      </c>
      <c r="B17" s="55"/>
      <c r="C17" s="55"/>
      <c r="D17" s="55"/>
      <c r="E17" s="55"/>
      <c r="F17" s="56"/>
    </row>
    <row r="18" spans="1:6" ht="15">
      <c r="A18" s="66" t="s">
        <v>1342</v>
      </c>
      <c r="B18" s="67"/>
      <c r="C18" s="67"/>
      <c r="D18" s="67"/>
      <c r="E18" s="67"/>
      <c r="F18" s="68"/>
    </row>
    <row r="19" spans="1:6" ht="15">
      <c r="A19" s="69" t="s">
        <v>258</v>
      </c>
      <c r="B19" s="70"/>
      <c r="C19" s="70"/>
      <c r="D19" s="70"/>
      <c r="E19" s="70"/>
      <c r="F19" s="71"/>
    </row>
    <row r="20" spans="1:6" ht="15">
      <c r="A20" s="69" t="s">
        <v>1341</v>
      </c>
      <c r="B20" s="70"/>
      <c r="C20" s="70"/>
      <c r="D20" s="70"/>
      <c r="E20" s="70"/>
      <c r="F20" s="71"/>
    </row>
    <row r="21" spans="1:6" ht="15">
      <c r="A21" s="107" t="s">
        <v>1358</v>
      </c>
      <c r="B21" s="108"/>
      <c r="C21" s="108"/>
      <c r="D21" s="108"/>
      <c r="E21" s="108"/>
      <c r="F21" s="109"/>
    </row>
    <row r="22" spans="1:6" ht="16.5">
      <c r="A22" s="54" t="s">
        <v>1340</v>
      </c>
      <c r="B22" s="55"/>
      <c r="C22" s="55"/>
      <c r="D22" s="55"/>
      <c r="E22" s="55"/>
      <c r="F22" s="56"/>
    </row>
    <row r="23" spans="1:6" ht="15">
      <c r="A23" s="37" t="s">
        <v>1339</v>
      </c>
      <c r="B23" s="110" t="s">
        <v>1357</v>
      </c>
      <c r="C23" s="110"/>
      <c r="D23" s="110"/>
      <c r="E23" s="110"/>
      <c r="F23" s="111"/>
    </row>
    <row r="24" spans="1:6" ht="15">
      <c r="A24" s="2" t="s">
        <v>28</v>
      </c>
      <c r="B24" s="36" t="s">
        <v>1338</v>
      </c>
      <c r="C24" s="102" t="s">
        <v>30</v>
      </c>
      <c r="D24" s="103"/>
      <c r="E24" s="36" t="s">
        <v>31</v>
      </c>
      <c r="F24" s="36" t="s">
        <v>32</v>
      </c>
    </row>
    <row r="25" spans="1:6" ht="24.75">
      <c r="A25" s="6" t="s">
        <v>1356</v>
      </c>
      <c r="B25" s="6" t="s">
        <v>1355</v>
      </c>
      <c r="C25" s="104" t="s">
        <v>36</v>
      </c>
      <c r="D25" s="105"/>
      <c r="E25" s="7" t="s">
        <v>177</v>
      </c>
      <c r="F25" s="8">
        <v>100</v>
      </c>
    </row>
    <row r="26" spans="1:6" ht="15">
      <c r="A26" s="106"/>
      <c r="B26" s="106"/>
      <c r="C26" s="106"/>
      <c r="D26" s="106"/>
      <c r="E26" s="106"/>
      <c r="F26" s="106"/>
    </row>
    <row r="27" spans="1:6" ht="48" customHeight="1">
      <c r="A27" s="88" t="s">
        <v>1337</v>
      </c>
      <c r="B27" s="88"/>
      <c r="C27" s="88"/>
      <c r="D27" s="88"/>
      <c r="E27" s="88"/>
      <c r="F27" s="88"/>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Hoja30"/>
  <dimension ref="A1:F7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51" t="s">
        <v>0</v>
      </c>
      <c r="B1" s="51"/>
      <c r="C1" s="51"/>
      <c r="D1" s="52" t="s">
        <v>1336</v>
      </c>
      <c r="E1" s="52"/>
      <c r="F1" s="52"/>
    </row>
    <row r="2" spans="1:6" ht="15.75" thickTop="1">
      <c r="A2" s="53"/>
      <c r="B2" s="53"/>
      <c r="C2" s="53"/>
      <c r="D2" s="53"/>
      <c r="E2" s="53"/>
      <c r="F2" s="53"/>
    </row>
    <row r="3" spans="1:6" ht="16.5">
      <c r="A3" s="54" t="s">
        <v>2</v>
      </c>
      <c r="B3" s="55"/>
      <c r="C3" s="55"/>
      <c r="D3" s="55"/>
      <c r="E3" s="55"/>
      <c r="F3" s="56"/>
    </row>
    <row r="4" spans="1:6" ht="15">
      <c r="A4" s="1" t="s">
        <v>3</v>
      </c>
      <c r="B4" s="57" t="s">
        <v>1393</v>
      </c>
      <c r="C4" s="58"/>
      <c r="D4" s="58"/>
      <c r="E4" s="58"/>
      <c r="F4" s="59"/>
    </row>
    <row r="5" spans="1:6" ht="15">
      <c r="A5" s="1" t="s">
        <v>5</v>
      </c>
      <c r="B5" s="57" t="s">
        <v>6</v>
      </c>
      <c r="C5" s="58"/>
      <c r="D5" s="58"/>
      <c r="E5" s="58"/>
      <c r="F5" s="59"/>
    </row>
    <row r="6" spans="1:6" ht="15">
      <c r="A6" s="1" t="s">
        <v>1347</v>
      </c>
      <c r="B6" s="91" t="s">
        <v>1359</v>
      </c>
      <c r="C6" s="92"/>
      <c r="D6" s="92"/>
      <c r="E6" s="92"/>
      <c r="F6" s="93"/>
    </row>
    <row r="7" spans="1:6" ht="15">
      <c r="A7" s="63" t="s">
        <v>10</v>
      </c>
      <c r="B7" s="64"/>
      <c r="C7" s="64"/>
      <c r="D7" s="64"/>
      <c r="E7" s="65"/>
      <c r="F7" s="38">
        <v>87.049474</v>
      </c>
    </row>
    <row r="8" spans="1:6" ht="16.5">
      <c r="A8" s="54" t="s">
        <v>1346</v>
      </c>
      <c r="B8" s="55"/>
      <c r="C8" s="55"/>
      <c r="D8" s="55"/>
      <c r="E8" s="55"/>
      <c r="F8" s="56"/>
    </row>
    <row r="9" spans="1:6" ht="15">
      <c r="A9" s="66" t="s">
        <v>12</v>
      </c>
      <c r="B9" s="67"/>
      <c r="C9" s="67"/>
      <c r="D9" s="67"/>
      <c r="E9" s="67"/>
      <c r="F9" s="68"/>
    </row>
    <row r="10" spans="1:6" ht="15">
      <c r="A10" s="69" t="s">
        <v>256</v>
      </c>
      <c r="B10" s="70"/>
      <c r="C10" s="70"/>
      <c r="D10" s="70"/>
      <c r="E10" s="70"/>
      <c r="F10" s="71"/>
    </row>
    <row r="11" spans="1:6" ht="15">
      <c r="A11" s="97" t="s">
        <v>1345</v>
      </c>
      <c r="B11" s="98"/>
      <c r="C11" s="98"/>
      <c r="D11" s="98"/>
      <c r="E11" s="98"/>
      <c r="F11" s="74"/>
    </row>
    <row r="12" spans="1:6" ht="15">
      <c r="A12" s="97" t="s">
        <v>1353</v>
      </c>
      <c r="B12" s="98"/>
      <c r="C12" s="98"/>
      <c r="D12" s="98"/>
      <c r="E12" s="98"/>
      <c r="F12" s="74"/>
    </row>
    <row r="13" spans="1:6" ht="15">
      <c r="A13" s="97" t="s">
        <v>1344</v>
      </c>
      <c r="B13" s="98"/>
      <c r="C13" s="98"/>
      <c r="D13" s="98"/>
      <c r="E13" s="98"/>
      <c r="F13" s="74"/>
    </row>
    <row r="14" spans="1:6" ht="15">
      <c r="A14" s="97" t="s">
        <v>1352</v>
      </c>
      <c r="B14" s="98"/>
      <c r="C14" s="98"/>
      <c r="D14" s="98"/>
      <c r="E14" s="98"/>
      <c r="F14" s="74"/>
    </row>
    <row r="15" spans="1:6" ht="15">
      <c r="A15" s="97" t="s">
        <v>1343</v>
      </c>
      <c r="B15" s="98"/>
      <c r="C15" s="98"/>
      <c r="D15" s="98"/>
      <c r="E15" s="98"/>
      <c r="F15" s="74"/>
    </row>
    <row r="16" spans="1:6" ht="15">
      <c r="A16" s="99" t="s">
        <v>1352</v>
      </c>
      <c r="B16" s="100"/>
      <c r="C16" s="100"/>
      <c r="D16" s="100"/>
      <c r="E16" s="100"/>
      <c r="F16" s="101"/>
    </row>
    <row r="17" spans="1:6" ht="16.5">
      <c r="A17" s="54" t="s">
        <v>20</v>
      </c>
      <c r="B17" s="55"/>
      <c r="C17" s="55"/>
      <c r="D17" s="55"/>
      <c r="E17" s="55"/>
      <c r="F17" s="56"/>
    </row>
    <row r="18" spans="1:6" ht="15">
      <c r="A18" s="66" t="s">
        <v>1342</v>
      </c>
      <c r="B18" s="67"/>
      <c r="C18" s="67"/>
      <c r="D18" s="67"/>
      <c r="E18" s="67"/>
      <c r="F18" s="68"/>
    </row>
    <row r="19" spans="1:6" ht="15">
      <c r="A19" s="69" t="s">
        <v>258</v>
      </c>
      <c r="B19" s="70"/>
      <c r="C19" s="70"/>
      <c r="D19" s="70"/>
      <c r="E19" s="70"/>
      <c r="F19" s="71"/>
    </row>
    <row r="20" spans="1:6" ht="15">
      <c r="A20" s="69" t="s">
        <v>1341</v>
      </c>
      <c r="B20" s="70"/>
      <c r="C20" s="70"/>
      <c r="D20" s="70"/>
      <c r="E20" s="70"/>
      <c r="F20" s="71"/>
    </row>
    <row r="21" spans="1:6" ht="15">
      <c r="A21" s="107" t="s">
        <v>1392</v>
      </c>
      <c r="B21" s="108"/>
      <c r="C21" s="108"/>
      <c r="D21" s="108"/>
      <c r="E21" s="108"/>
      <c r="F21" s="109"/>
    </row>
    <row r="22" spans="1:6" ht="16.5">
      <c r="A22" s="54" t="s">
        <v>1340</v>
      </c>
      <c r="B22" s="55"/>
      <c r="C22" s="55"/>
      <c r="D22" s="55"/>
      <c r="E22" s="55"/>
      <c r="F22" s="56"/>
    </row>
    <row r="23" spans="1:6" ht="15">
      <c r="A23" s="37" t="s">
        <v>1339</v>
      </c>
      <c r="B23" s="110" t="s">
        <v>832</v>
      </c>
      <c r="C23" s="110"/>
      <c r="D23" s="110"/>
      <c r="E23" s="110"/>
      <c r="F23" s="111"/>
    </row>
    <row r="24" spans="1:6" ht="15">
      <c r="A24" s="2" t="s">
        <v>28</v>
      </c>
      <c r="B24" s="36" t="s">
        <v>1338</v>
      </c>
      <c r="C24" s="102" t="s">
        <v>30</v>
      </c>
      <c r="D24" s="103"/>
      <c r="E24" s="36" t="s">
        <v>31</v>
      </c>
      <c r="F24" s="36" t="s">
        <v>32</v>
      </c>
    </row>
    <row r="25" spans="1:6" ht="15">
      <c r="A25" s="6" t="s">
        <v>1376</v>
      </c>
      <c r="B25" s="6" t="s">
        <v>1375</v>
      </c>
      <c r="C25" s="104" t="s">
        <v>576</v>
      </c>
      <c r="D25" s="105"/>
      <c r="E25" s="7" t="s">
        <v>177</v>
      </c>
      <c r="F25" s="8">
        <v>9.8</v>
      </c>
    </row>
    <row r="26" spans="1:6" ht="204.75">
      <c r="A26" s="6" t="s">
        <v>1378</v>
      </c>
      <c r="B26" s="6" t="s">
        <v>1391</v>
      </c>
      <c r="C26" s="104" t="s">
        <v>576</v>
      </c>
      <c r="D26" s="105"/>
      <c r="E26" s="7" t="s">
        <v>177</v>
      </c>
      <c r="F26" s="8">
        <v>8</v>
      </c>
    </row>
    <row r="27" spans="1:6" ht="15">
      <c r="A27" s="6" t="s">
        <v>1372</v>
      </c>
      <c r="B27" s="6" t="s">
        <v>1371</v>
      </c>
      <c r="C27" s="104" t="s">
        <v>576</v>
      </c>
      <c r="D27" s="105"/>
      <c r="E27" s="7" t="s">
        <v>177</v>
      </c>
      <c r="F27" s="8">
        <v>10</v>
      </c>
    </row>
    <row r="28" spans="1:6" ht="15">
      <c r="A28" s="6" t="s">
        <v>1374</v>
      </c>
      <c r="B28" s="6" t="s">
        <v>1390</v>
      </c>
      <c r="C28" s="104" t="s">
        <v>576</v>
      </c>
      <c r="D28" s="105"/>
      <c r="E28" s="7" t="s">
        <v>177</v>
      </c>
      <c r="F28" s="8">
        <v>10</v>
      </c>
    </row>
    <row r="29" spans="1:6" ht="15">
      <c r="A29" s="37" t="s">
        <v>1339</v>
      </c>
      <c r="B29" s="110" t="s">
        <v>411</v>
      </c>
      <c r="C29" s="110"/>
      <c r="D29" s="110"/>
      <c r="E29" s="110"/>
      <c r="F29" s="111"/>
    </row>
    <row r="30" spans="1:6" ht="15">
      <c r="A30" s="2" t="s">
        <v>28</v>
      </c>
      <c r="B30" s="36" t="s">
        <v>1338</v>
      </c>
      <c r="C30" s="102" t="s">
        <v>30</v>
      </c>
      <c r="D30" s="103"/>
      <c r="E30" s="36" t="s">
        <v>31</v>
      </c>
      <c r="F30" s="36" t="s">
        <v>32</v>
      </c>
    </row>
    <row r="31" spans="1:6" ht="15">
      <c r="A31" s="6" t="s">
        <v>1374</v>
      </c>
      <c r="B31" s="6" t="s">
        <v>1373</v>
      </c>
      <c r="C31" s="104" t="s">
        <v>1384</v>
      </c>
      <c r="D31" s="105"/>
      <c r="E31" s="7" t="s">
        <v>177</v>
      </c>
      <c r="F31" s="8">
        <v>9.48</v>
      </c>
    </row>
    <row r="32" spans="1:6" ht="24.75">
      <c r="A32" s="6" t="s">
        <v>1378</v>
      </c>
      <c r="B32" s="6" t="s">
        <v>1389</v>
      </c>
      <c r="C32" s="104" t="s">
        <v>1384</v>
      </c>
      <c r="D32" s="105"/>
      <c r="E32" s="7" t="s">
        <v>177</v>
      </c>
      <c r="F32" s="8">
        <v>9.44</v>
      </c>
    </row>
    <row r="33" spans="1:6" ht="15">
      <c r="A33" s="6" t="s">
        <v>1376</v>
      </c>
      <c r="B33" s="6" t="s">
        <v>1375</v>
      </c>
      <c r="C33" s="104" t="s">
        <v>1383</v>
      </c>
      <c r="D33" s="105"/>
      <c r="E33" s="7" t="s">
        <v>177</v>
      </c>
      <c r="F33" s="8">
        <v>9.3</v>
      </c>
    </row>
    <row r="34" spans="1:6" ht="15">
      <c r="A34" s="6" t="s">
        <v>1372</v>
      </c>
      <c r="B34" s="6" t="s">
        <v>1371</v>
      </c>
      <c r="C34" s="104" t="s">
        <v>1383</v>
      </c>
      <c r="D34" s="105"/>
      <c r="E34" s="7" t="s">
        <v>177</v>
      </c>
      <c r="F34" s="8">
        <v>9.95</v>
      </c>
    </row>
    <row r="35" spans="1:6" ht="15">
      <c r="A35" s="37" t="s">
        <v>1339</v>
      </c>
      <c r="B35" s="110" t="s">
        <v>255</v>
      </c>
      <c r="C35" s="110"/>
      <c r="D35" s="110"/>
      <c r="E35" s="110"/>
      <c r="F35" s="111"/>
    </row>
    <row r="36" spans="1:6" ht="15">
      <c r="A36" s="2" t="s">
        <v>28</v>
      </c>
      <c r="B36" s="36" t="s">
        <v>1338</v>
      </c>
      <c r="C36" s="102" t="s">
        <v>30</v>
      </c>
      <c r="D36" s="103"/>
      <c r="E36" s="36" t="s">
        <v>31</v>
      </c>
      <c r="F36" s="36" t="s">
        <v>32</v>
      </c>
    </row>
    <row r="37" spans="1:6" ht="15">
      <c r="A37" s="6" t="s">
        <v>1372</v>
      </c>
      <c r="B37" s="6" t="s">
        <v>1388</v>
      </c>
      <c r="C37" s="104" t="s">
        <v>1383</v>
      </c>
      <c r="D37" s="105"/>
      <c r="E37" s="7" t="s">
        <v>177</v>
      </c>
      <c r="F37" s="8">
        <v>9</v>
      </c>
    </row>
    <row r="38" spans="1:6" ht="15">
      <c r="A38" s="6" t="s">
        <v>1376</v>
      </c>
      <c r="B38" s="6" t="s">
        <v>1375</v>
      </c>
      <c r="C38" s="104" t="s">
        <v>1384</v>
      </c>
      <c r="D38" s="105"/>
      <c r="E38" s="7" t="s">
        <v>177</v>
      </c>
      <c r="F38" s="8">
        <v>9.5</v>
      </c>
    </row>
    <row r="39" spans="1:6" ht="24.75">
      <c r="A39" s="6" t="s">
        <v>1378</v>
      </c>
      <c r="B39" s="6" t="s">
        <v>1387</v>
      </c>
      <c r="C39" s="104" t="s">
        <v>1384</v>
      </c>
      <c r="D39" s="105"/>
      <c r="E39" s="7" t="s">
        <v>177</v>
      </c>
      <c r="F39" s="8">
        <v>10</v>
      </c>
    </row>
    <row r="40" spans="1:6" ht="15">
      <c r="A40" s="37" t="s">
        <v>1339</v>
      </c>
      <c r="B40" s="110" t="s">
        <v>542</v>
      </c>
      <c r="C40" s="110"/>
      <c r="D40" s="110"/>
      <c r="E40" s="110"/>
      <c r="F40" s="111"/>
    </row>
    <row r="41" spans="1:6" ht="15">
      <c r="A41" s="2" t="s">
        <v>28</v>
      </c>
      <c r="B41" s="36" t="s">
        <v>1338</v>
      </c>
      <c r="C41" s="102" t="s">
        <v>30</v>
      </c>
      <c r="D41" s="103"/>
      <c r="E41" s="36" t="s">
        <v>31</v>
      </c>
      <c r="F41" s="36" t="s">
        <v>32</v>
      </c>
    </row>
    <row r="42" spans="1:6" ht="240.75">
      <c r="A42" s="6" t="s">
        <v>1378</v>
      </c>
      <c r="B42" s="6" t="s">
        <v>1382</v>
      </c>
      <c r="C42" s="104" t="s">
        <v>1386</v>
      </c>
      <c r="D42" s="105"/>
      <c r="E42" s="7" t="s">
        <v>177</v>
      </c>
      <c r="F42" s="8">
        <v>9.46</v>
      </c>
    </row>
    <row r="43" spans="1:6" ht="15">
      <c r="A43" s="6" t="s">
        <v>1376</v>
      </c>
      <c r="B43" s="6" t="s">
        <v>1375</v>
      </c>
      <c r="C43" s="104" t="s">
        <v>1386</v>
      </c>
      <c r="D43" s="105"/>
      <c r="E43" s="7" t="s">
        <v>177</v>
      </c>
      <c r="F43" s="8">
        <v>9.78</v>
      </c>
    </row>
    <row r="44" spans="1:6" ht="15">
      <c r="A44" s="6" t="s">
        <v>1374</v>
      </c>
      <c r="B44" s="6" t="s">
        <v>1373</v>
      </c>
      <c r="C44" s="104" t="s">
        <v>1386</v>
      </c>
      <c r="D44" s="105"/>
      <c r="E44" s="7" t="s">
        <v>177</v>
      </c>
      <c r="F44" s="8">
        <v>9.85</v>
      </c>
    </row>
    <row r="45" spans="1:6" ht="15">
      <c r="A45" s="6" t="s">
        <v>1372</v>
      </c>
      <c r="B45" s="6" t="s">
        <v>1371</v>
      </c>
      <c r="C45" s="104" t="s">
        <v>1386</v>
      </c>
      <c r="D45" s="105"/>
      <c r="E45" s="7" t="s">
        <v>177</v>
      </c>
      <c r="F45" s="8">
        <v>7.75</v>
      </c>
    </row>
    <row r="46" spans="1:6" ht="15">
      <c r="A46" s="37" t="s">
        <v>1339</v>
      </c>
      <c r="B46" s="110" t="s">
        <v>8</v>
      </c>
      <c r="C46" s="110"/>
      <c r="D46" s="110"/>
      <c r="E46" s="110"/>
      <c r="F46" s="111"/>
    </row>
    <row r="47" spans="1:6" ht="15">
      <c r="A47" s="2" t="s">
        <v>28</v>
      </c>
      <c r="B47" s="36" t="s">
        <v>1338</v>
      </c>
      <c r="C47" s="102" t="s">
        <v>30</v>
      </c>
      <c r="D47" s="103"/>
      <c r="E47" s="36" t="s">
        <v>31</v>
      </c>
      <c r="F47" s="36" t="s">
        <v>32</v>
      </c>
    </row>
    <row r="48" spans="1:6" ht="240.75">
      <c r="A48" s="6" t="s">
        <v>1378</v>
      </c>
      <c r="B48" s="6" t="s">
        <v>1385</v>
      </c>
      <c r="C48" s="104" t="s">
        <v>1384</v>
      </c>
      <c r="D48" s="105"/>
      <c r="E48" s="7" t="s">
        <v>177</v>
      </c>
      <c r="F48" s="8">
        <v>9.8</v>
      </c>
    </row>
    <row r="49" spans="1:6" ht="15">
      <c r="A49" s="6" t="s">
        <v>1372</v>
      </c>
      <c r="B49" s="6" t="s">
        <v>1371</v>
      </c>
      <c r="C49" s="104" t="s">
        <v>1383</v>
      </c>
      <c r="D49" s="105"/>
      <c r="E49" s="7" t="s">
        <v>177</v>
      </c>
      <c r="F49" s="8">
        <v>9.5</v>
      </c>
    </row>
    <row r="50" spans="1:6" ht="15">
      <c r="A50" s="6" t="s">
        <v>1376</v>
      </c>
      <c r="B50" s="6" t="s">
        <v>1375</v>
      </c>
      <c r="C50" s="104" t="s">
        <v>1383</v>
      </c>
      <c r="D50" s="105"/>
      <c r="E50" s="7" t="s">
        <v>177</v>
      </c>
      <c r="F50" s="8">
        <v>10</v>
      </c>
    </row>
    <row r="51" spans="1:6" ht="15">
      <c r="A51" s="6" t="s">
        <v>1374</v>
      </c>
      <c r="B51" s="6" t="s">
        <v>1373</v>
      </c>
      <c r="C51" s="104" t="s">
        <v>1383</v>
      </c>
      <c r="D51" s="105"/>
      <c r="E51" s="7" t="s">
        <v>177</v>
      </c>
      <c r="F51" s="8">
        <v>9.6</v>
      </c>
    </row>
    <row r="52" spans="1:6" ht="15">
      <c r="A52" s="37" t="s">
        <v>1339</v>
      </c>
      <c r="B52" s="110" t="s">
        <v>109</v>
      </c>
      <c r="C52" s="110"/>
      <c r="D52" s="110"/>
      <c r="E52" s="110"/>
      <c r="F52" s="111"/>
    </row>
    <row r="53" spans="1:6" ht="15">
      <c r="A53" s="2" t="s">
        <v>28</v>
      </c>
      <c r="B53" s="36" t="s">
        <v>1338</v>
      </c>
      <c r="C53" s="102" t="s">
        <v>30</v>
      </c>
      <c r="D53" s="103"/>
      <c r="E53" s="36" t="s">
        <v>31</v>
      </c>
      <c r="F53" s="36" t="s">
        <v>32</v>
      </c>
    </row>
    <row r="54" spans="1:6" ht="240.75">
      <c r="A54" s="6" t="s">
        <v>1378</v>
      </c>
      <c r="B54" s="6" t="s">
        <v>1382</v>
      </c>
      <c r="C54" s="104" t="s">
        <v>576</v>
      </c>
      <c r="D54" s="105"/>
      <c r="E54" s="7" t="s">
        <v>177</v>
      </c>
      <c r="F54" s="8">
        <v>9.7</v>
      </c>
    </row>
    <row r="55" spans="1:6" ht="15">
      <c r="A55" s="6" t="s">
        <v>1374</v>
      </c>
      <c r="B55" s="6" t="s">
        <v>1373</v>
      </c>
      <c r="C55" s="104" t="s">
        <v>576</v>
      </c>
      <c r="D55" s="105"/>
      <c r="E55" s="7" t="s">
        <v>177</v>
      </c>
      <c r="F55" s="8">
        <v>9.97</v>
      </c>
    </row>
    <row r="56" spans="1:6" ht="15">
      <c r="A56" s="6" t="s">
        <v>1376</v>
      </c>
      <c r="B56" s="6" t="s">
        <v>1375</v>
      </c>
      <c r="C56" s="104" t="s">
        <v>576</v>
      </c>
      <c r="D56" s="105"/>
      <c r="E56" s="7" t="s">
        <v>177</v>
      </c>
      <c r="F56" s="8">
        <v>8</v>
      </c>
    </row>
    <row r="57" spans="1:6" ht="15">
      <c r="A57" s="6" t="s">
        <v>1372</v>
      </c>
      <c r="B57" s="6" t="s">
        <v>1371</v>
      </c>
      <c r="C57" s="104" t="s">
        <v>576</v>
      </c>
      <c r="D57" s="105"/>
      <c r="E57" s="7" t="s">
        <v>177</v>
      </c>
      <c r="F57" s="8">
        <v>9.5</v>
      </c>
    </row>
    <row r="58" spans="1:6" ht="15">
      <c r="A58" s="37" t="s">
        <v>1339</v>
      </c>
      <c r="B58" s="110" t="s">
        <v>596</v>
      </c>
      <c r="C58" s="110"/>
      <c r="D58" s="110"/>
      <c r="E58" s="110"/>
      <c r="F58" s="111"/>
    </row>
    <row r="59" spans="1:6" ht="15">
      <c r="A59" s="2" t="s">
        <v>28</v>
      </c>
      <c r="B59" s="36" t="s">
        <v>1338</v>
      </c>
      <c r="C59" s="102" t="s">
        <v>30</v>
      </c>
      <c r="D59" s="103"/>
      <c r="E59" s="36" t="s">
        <v>31</v>
      </c>
      <c r="F59" s="36" t="s">
        <v>32</v>
      </c>
    </row>
    <row r="60" spans="1:6" ht="15">
      <c r="A60" s="6" t="s">
        <v>1381</v>
      </c>
      <c r="B60" s="6" t="s">
        <v>1380</v>
      </c>
      <c r="C60" s="104" t="s">
        <v>576</v>
      </c>
      <c r="D60" s="105"/>
      <c r="E60" s="7" t="s">
        <v>177</v>
      </c>
      <c r="F60" s="8">
        <v>9.5</v>
      </c>
    </row>
    <row r="61" spans="1:6" ht="240.75">
      <c r="A61" s="6" t="s">
        <v>1378</v>
      </c>
      <c r="B61" s="6" t="s">
        <v>1379</v>
      </c>
      <c r="C61" s="104" t="s">
        <v>576</v>
      </c>
      <c r="D61" s="105"/>
      <c r="E61" s="7" t="s">
        <v>177</v>
      </c>
      <c r="F61" s="8">
        <v>10</v>
      </c>
    </row>
    <row r="62" spans="1:6" ht="15">
      <c r="A62" s="6" t="s">
        <v>1376</v>
      </c>
      <c r="B62" s="6" t="s">
        <v>1375</v>
      </c>
      <c r="C62" s="104" t="s">
        <v>576</v>
      </c>
      <c r="D62" s="105"/>
      <c r="E62" s="7" t="s">
        <v>177</v>
      </c>
      <c r="F62" s="8">
        <v>7.5</v>
      </c>
    </row>
    <row r="63" spans="1:6" ht="15">
      <c r="A63" s="6" t="s">
        <v>1372</v>
      </c>
      <c r="B63" s="6" t="s">
        <v>1371</v>
      </c>
      <c r="C63" s="104" t="s">
        <v>576</v>
      </c>
      <c r="D63" s="105"/>
      <c r="E63" s="7" t="s">
        <v>177</v>
      </c>
      <c r="F63" s="8">
        <v>9.8</v>
      </c>
    </row>
    <row r="64" spans="1:6" ht="15">
      <c r="A64" s="37" t="s">
        <v>1339</v>
      </c>
      <c r="B64" s="110" t="s">
        <v>75</v>
      </c>
      <c r="C64" s="110"/>
      <c r="D64" s="110"/>
      <c r="E64" s="110"/>
      <c r="F64" s="111"/>
    </row>
    <row r="65" spans="1:6" ht="15">
      <c r="A65" s="2" t="s">
        <v>28</v>
      </c>
      <c r="B65" s="36" t="s">
        <v>1338</v>
      </c>
      <c r="C65" s="102" t="s">
        <v>30</v>
      </c>
      <c r="D65" s="103"/>
      <c r="E65" s="36" t="s">
        <v>31</v>
      </c>
      <c r="F65" s="36" t="s">
        <v>32</v>
      </c>
    </row>
    <row r="66" spans="1:6" ht="240.75">
      <c r="A66" s="6" t="s">
        <v>1378</v>
      </c>
      <c r="B66" s="6" t="s">
        <v>1377</v>
      </c>
      <c r="C66" s="104" t="s">
        <v>576</v>
      </c>
      <c r="D66" s="105"/>
      <c r="E66" s="7" t="s">
        <v>177</v>
      </c>
      <c r="F66" s="8">
        <v>9.4</v>
      </c>
    </row>
    <row r="67" spans="1:6" ht="15">
      <c r="A67" s="6" t="s">
        <v>1376</v>
      </c>
      <c r="B67" s="6" t="s">
        <v>1375</v>
      </c>
      <c r="C67" s="104" t="s">
        <v>576</v>
      </c>
      <c r="D67" s="105"/>
      <c r="E67" s="7" t="s">
        <v>177</v>
      </c>
      <c r="F67" s="8">
        <v>9.5</v>
      </c>
    </row>
    <row r="68" spans="1:6" ht="15">
      <c r="A68" s="6" t="s">
        <v>1374</v>
      </c>
      <c r="B68" s="6" t="s">
        <v>1373</v>
      </c>
      <c r="C68" s="104" t="s">
        <v>576</v>
      </c>
      <c r="D68" s="105"/>
      <c r="E68" s="7" t="s">
        <v>177</v>
      </c>
      <c r="F68" s="8">
        <v>7.9</v>
      </c>
    </row>
    <row r="69" spans="1:6" ht="15">
      <c r="A69" s="6" t="s">
        <v>1372</v>
      </c>
      <c r="B69" s="6" t="s">
        <v>1371</v>
      </c>
      <c r="C69" s="104" t="s">
        <v>576</v>
      </c>
      <c r="D69" s="105"/>
      <c r="E69" s="7" t="s">
        <v>177</v>
      </c>
      <c r="F69" s="8">
        <v>9.4</v>
      </c>
    </row>
    <row r="70" spans="1:6" ht="15">
      <c r="A70" s="37" t="s">
        <v>1339</v>
      </c>
      <c r="B70" s="110" t="s">
        <v>1370</v>
      </c>
      <c r="C70" s="110"/>
      <c r="D70" s="110"/>
      <c r="E70" s="110"/>
      <c r="F70" s="111"/>
    </row>
    <row r="71" spans="1:6" ht="15">
      <c r="A71" s="2" t="s">
        <v>28</v>
      </c>
      <c r="B71" s="36" t="s">
        <v>1338</v>
      </c>
      <c r="C71" s="102" t="s">
        <v>30</v>
      </c>
      <c r="D71" s="103"/>
      <c r="E71" s="36" t="s">
        <v>31</v>
      </c>
      <c r="F71" s="36" t="s">
        <v>32</v>
      </c>
    </row>
    <row r="72" spans="1:6" ht="15">
      <c r="A72" s="6" t="s">
        <v>1369</v>
      </c>
      <c r="B72" s="6" t="s">
        <v>1368</v>
      </c>
      <c r="C72" s="104" t="s">
        <v>1367</v>
      </c>
      <c r="D72" s="105"/>
      <c r="E72" s="7" t="s">
        <v>177</v>
      </c>
      <c r="F72" s="8">
        <v>9</v>
      </c>
    </row>
    <row r="73" spans="1:6" ht="15">
      <c r="A73" s="6" t="s">
        <v>1366</v>
      </c>
      <c r="B73" s="6" t="s">
        <v>1365</v>
      </c>
      <c r="C73" s="104" t="s">
        <v>576</v>
      </c>
      <c r="D73" s="105"/>
      <c r="E73" s="7" t="s">
        <v>177</v>
      </c>
      <c r="F73" s="8">
        <v>9.5</v>
      </c>
    </row>
    <row r="74" spans="1:6" ht="15">
      <c r="A74" s="6" t="s">
        <v>1364</v>
      </c>
      <c r="B74" s="6" t="s">
        <v>1363</v>
      </c>
      <c r="C74" s="104" t="s">
        <v>576</v>
      </c>
      <c r="D74" s="105"/>
      <c r="E74" s="7" t="s">
        <v>177</v>
      </c>
      <c r="F74" s="8">
        <v>10</v>
      </c>
    </row>
    <row r="75" spans="1:6" ht="240.75">
      <c r="A75" s="6" t="s">
        <v>1362</v>
      </c>
      <c r="B75" s="6" t="s">
        <v>1361</v>
      </c>
      <c r="C75" s="104" t="s">
        <v>576</v>
      </c>
      <c r="D75" s="105"/>
      <c r="E75" s="7" t="s">
        <v>177</v>
      </c>
      <c r="F75" s="8">
        <v>9.85</v>
      </c>
    </row>
    <row r="76" spans="1:6" ht="15">
      <c r="A76" s="106"/>
      <c r="B76" s="106"/>
      <c r="C76" s="106"/>
      <c r="D76" s="106"/>
      <c r="E76" s="106"/>
      <c r="F76" s="106"/>
    </row>
    <row r="77" spans="1:6" ht="48" customHeight="1">
      <c r="A77" s="88" t="s">
        <v>1337</v>
      </c>
      <c r="B77" s="88"/>
      <c r="C77" s="88"/>
      <c r="D77" s="88"/>
      <c r="E77" s="88"/>
      <c r="F77" s="88"/>
    </row>
  </sheetData>
  <sheetProtection/>
  <mergeCells count="78">
    <mergeCell ref="C72:D72"/>
    <mergeCell ref="C73:D73"/>
    <mergeCell ref="C74:D74"/>
    <mergeCell ref="C75:D75"/>
    <mergeCell ref="A76:F76"/>
    <mergeCell ref="A77:F77"/>
    <mergeCell ref="C66:D66"/>
    <mergeCell ref="C67:D67"/>
    <mergeCell ref="C68:D68"/>
    <mergeCell ref="C69:D69"/>
    <mergeCell ref="B70:F70"/>
    <mergeCell ref="C71:D71"/>
    <mergeCell ref="C60:D60"/>
    <mergeCell ref="C61:D61"/>
    <mergeCell ref="C62:D62"/>
    <mergeCell ref="C63:D63"/>
    <mergeCell ref="B64:F64"/>
    <mergeCell ref="C65:D65"/>
    <mergeCell ref="C54:D54"/>
    <mergeCell ref="C55:D55"/>
    <mergeCell ref="C56:D56"/>
    <mergeCell ref="C57:D57"/>
    <mergeCell ref="B58:F58"/>
    <mergeCell ref="C59:D59"/>
    <mergeCell ref="C48:D48"/>
    <mergeCell ref="C49:D49"/>
    <mergeCell ref="C50:D50"/>
    <mergeCell ref="C51:D51"/>
    <mergeCell ref="B52:F52"/>
    <mergeCell ref="C53:D53"/>
    <mergeCell ref="C42:D42"/>
    <mergeCell ref="C43:D43"/>
    <mergeCell ref="C44:D44"/>
    <mergeCell ref="C45:D45"/>
    <mergeCell ref="B46:F46"/>
    <mergeCell ref="C47:D47"/>
    <mergeCell ref="C36:D36"/>
    <mergeCell ref="C37:D37"/>
    <mergeCell ref="C38:D38"/>
    <mergeCell ref="C39:D39"/>
    <mergeCell ref="B40:F40"/>
    <mergeCell ref="C41:D41"/>
    <mergeCell ref="C30:D30"/>
    <mergeCell ref="C31:D31"/>
    <mergeCell ref="C32:D32"/>
    <mergeCell ref="C33:D33"/>
    <mergeCell ref="C34:D34"/>
    <mergeCell ref="B35:F35"/>
    <mergeCell ref="C24:D24"/>
    <mergeCell ref="C25:D25"/>
    <mergeCell ref="C26:D26"/>
    <mergeCell ref="C27:D27"/>
    <mergeCell ref="C28:D28"/>
    <mergeCell ref="B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4"/>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140625" style="0" customWidth="1"/>
    <col min="6" max="6" width="23.421875" style="0" customWidth="1"/>
  </cols>
  <sheetData>
    <row r="1" spans="1:6" ht="42.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74</v>
      </c>
      <c r="C4" s="58"/>
      <c r="D4" s="58"/>
      <c r="E4" s="58"/>
      <c r="F4" s="59"/>
    </row>
    <row r="5" spans="1:6" ht="15">
      <c r="A5" s="1" t="s">
        <v>5</v>
      </c>
      <c r="B5" s="57" t="s">
        <v>6</v>
      </c>
      <c r="C5" s="58"/>
      <c r="D5" s="58"/>
      <c r="E5" s="58"/>
      <c r="F5" s="59"/>
    </row>
    <row r="6" spans="1:6" ht="15">
      <c r="A6" s="1" t="s">
        <v>7</v>
      </c>
      <c r="B6" s="57" t="s">
        <v>75</v>
      </c>
      <c r="C6" s="58"/>
      <c r="D6" s="58"/>
      <c r="E6" s="58"/>
      <c r="F6" s="59"/>
    </row>
    <row r="7" spans="1:6" ht="15">
      <c r="A7" s="1" t="s">
        <v>9</v>
      </c>
      <c r="B7" s="91" t="s">
        <v>1191</v>
      </c>
      <c r="C7" s="92"/>
      <c r="D7" s="92"/>
      <c r="E7" s="92"/>
      <c r="F7" s="93"/>
    </row>
    <row r="8" spans="1:6" ht="15">
      <c r="A8" s="63" t="s">
        <v>10</v>
      </c>
      <c r="B8" s="64"/>
      <c r="C8" s="64"/>
      <c r="D8" s="64"/>
      <c r="E8" s="65"/>
      <c r="F8" s="10">
        <v>338.06024</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76</v>
      </c>
      <c r="B13" s="70"/>
      <c r="C13" s="70"/>
      <c r="D13" s="70"/>
      <c r="E13" s="70"/>
      <c r="F13" s="71"/>
    </row>
    <row r="14" spans="1:6" ht="15">
      <c r="A14" s="72"/>
      <c r="B14" s="73" t="s">
        <v>16</v>
      </c>
      <c r="C14" s="73"/>
      <c r="D14" s="73"/>
      <c r="E14" s="73"/>
      <c r="F14" s="74"/>
    </row>
    <row r="15" spans="1:6" ht="15">
      <c r="A15" s="72"/>
      <c r="B15" s="75" t="s">
        <v>77</v>
      </c>
      <c r="C15" s="75"/>
      <c r="D15" s="75"/>
      <c r="E15" s="75"/>
      <c r="F15" s="71"/>
    </row>
    <row r="16" spans="1:6" ht="15">
      <c r="A16" s="72"/>
      <c r="B16" s="73" t="s">
        <v>18</v>
      </c>
      <c r="C16" s="73"/>
      <c r="D16" s="73"/>
      <c r="E16" s="73"/>
      <c r="F16" s="74"/>
    </row>
    <row r="17" spans="1:6" ht="15">
      <c r="A17" s="72"/>
      <c r="B17" s="75" t="s">
        <v>19</v>
      </c>
      <c r="C17" s="75"/>
      <c r="D17" s="75"/>
      <c r="E17" s="75"/>
      <c r="F17" s="71"/>
    </row>
    <row r="18" spans="1:6" ht="15">
      <c r="A18" s="3"/>
      <c r="B18" s="53"/>
      <c r="C18" s="53"/>
      <c r="D18" s="53"/>
      <c r="E18" s="53"/>
      <c r="F18" s="78"/>
    </row>
    <row r="19" spans="1:6" ht="16.5">
      <c r="A19" s="54" t="s">
        <v>20</v>
      </c>
      <c r="B19" s="55"/>
      <c r="C19" s="55"/>
      <c r="D19" s="55"/>
      <c r="E19" s="55"/>
      <c r="F19" s="56"/>
    </row>
    <row r="20" spans="1:6" ht="15">
      <c r="A20" s="66" t="s">
        <v>21</v>
      </c>
      <c r="B20" s="67"/>
      <c r="C20" s="67"/>
      <c r="D20" s="67"/>
      <c r="E20" s="67"/>
      <c r="F20" s="68"/>
    </row>
    <row r="21" spans="1:6" ht="15">
      <c r="A21" s="69" t="s">
        <v>22</v>
      </c>
      <c r="B21" s="70"/>
      <c r="C21" s="70"/>
      <c r="D21" s="70"/>
      <c r="E21" s="70"/>
      <c r="F21" s="71"/>
    </row>
    <row r="22" spans="1:6" ht="15">
      <c r="A22" s="79" t="s">
        <v>23</v>
      </c>
      <c r="B22" s="80"/>
      <c r="C22" s="80"/>
      <c r="D22" s="80"/>
      <c r="E22" s="80"/>
      <c r="F22" s="81"/>
    </row>
    <row r="23" spans="1:6" ht="15">
      <c r="A23" s="82" t="s">
        <v>78</v>
      </c>
      <c r="B23" s="83"/>
      <c r="C23" s="83"/>
      <c r="D23" s="83"/>
      <c r="E23" s="83"/>
      <c r="F23" s="84"/>
    </row>
    <row r="24" spans="1:6" ht="16.5">
      <c r="A24" s="54" t="s">
        <v>25</v>
      </c>
      <c r="B24" s="55"/>
      <c r="C24" s="55"/>
      <c r="D24" s="55"/>
      <c r="E24" s="55"/>
      <c r="F24" s="56"/>
    </row>
    <row r="25" spans="1:6" ht="15">
      <c r="A25" s="85" t="s">
        <v>26</v>
      </c>
      <c r="B25" s="86"/>
      <c r="C25" s="86"/>
      <c r="D25" s="86"/>
      <c r="E25" s="86"/>
      <c r="F25" s="87"/>
    </row>
    <row r="26" spans="1:6" ht="15">
      <c r="A26" s="2" t="s">
        <v>27</v>
      </c>
      <c r="B26" s="2" t="s">
        <v>28</v>
      </c>
      <c r="C26" s="2" t="s">
        <v>29</v>
      </c>
      <c r="D26" s="2" t="s">
        <v>30</v>
      </c>
      <c r="E26" s="2" t="s">
        <v>31</v>
      </c>
      <c r="F26" s="2" t="s">
        <v>32</v>
      </c>
    </row>
    <row r="27" spans="1:6" ht="42" customHeight="1">
      <c r="A27" s="76" t="s">
        <v>79</v>
      </c>
      <c r="B27" s="4" t="s">
        <v>34</v>
      </c>
      <c r="C27" s="76" t="s">
        <v>1194</v>
      </c>
      <c r="D27" s="89" t="s">
        <v>36</v>
      </c>
      <c r="E27" s="89" t="s">
        <v>80</v>
      </c>
      <c r="F27" s="76"/>
    </row>
    <row r="28" spans="1:6" ht="42" customHeight="1">
      <c r="A28" s="77"/>
      <c r="B28" s="5" t="s">
        <v>81</v>
      </c>
      <c r="C28" s="77"/>
      <c r="D28" s="90"/>
      <c r="E28" s="90"/>
      <c r="F28" s="77"/>
    </row>
    <row r="29" spans="1:6" ht="15">
      <c r="A29" s="85" t="s">
        <v>42</v>
      </c>
      <c r="B29" s="86"/>
      <c r="C29" s="86"/>
      <c r="D29" s="86"/>
      <c r="E29" s="86"/>
      <c r="F29" s="87"/>
    </row>
    <row r="30" spans="1:6" ht="15">
      <c r="A30" s="2" t="s">
        <v>27</v>
      </c>
      <c r="B30" s="2" t="s">
        <v>28</v>
      </c>
      <c r="C30" s="2" t="s">
        <v>29</v>
      </c>
      <c r="D30" s="2" t="s">
        <v>30</v>
      </c>
      <c r="E30" s="2" t="s">
        <v>31</v>
      </c>
      <c r="F30" s="2" t="s">
        <v>32</v>
      </c>
    </row>
    <row r="31" spans="1:6" ht="72.75">
      <c r="A31" s="6" t="s">
        <v>82</v>
      </c>
      <c r="B31" s="6" t="s">
        <v>83</v>
      </c>
      <c r="C31" s="6" t="s">
        <v>84</v>
      </c>
      <c r="D31" s="7" t="s">
        <v>36</v>
      </c>
      <c r="E31" s="7" t="s">
        <v>70</v>
      </c>
      <c r="F31" s="8">
        <v>1.62</v>
      </c>
    </row>
    <row r="32" spans="1:6" ht="15">
      <c r="A32" s="85" t="s">
        <v>46</v>
      </c>
      <c r="B32" s="86"/>
      <c r="C32" s="86"/>
      <c r="D32" s="86"/>
      <c r="E32" s="86"/>
      <c r="F32" s="87"/>
    </row>
    <row r="33" spans="1:6" ht="15">
      <c r="A33" s="2" t="s">
        <v>27</v>
      </c>
      <c r="B33" s="2" t="s">
        <v>28</v>
      </c>
      <c r="C33" s="2" t="s">
        <v>29</v>
      </c>
      <c r="D33" s="2" t="s">
        <v>30</v>
      </c>
      <c r="E33" s="2" t="s">
        <v>31</v>
      </c>
      <c r="F33" s="2" t="s">
        <v>32</v>
      </c>
    </row>
    <row r="34" spans="1:6" ht="48.75">
      <c r="A34" s="6" t="s">
        <v>85</v>
      </c>
      <c r="B34" s="6" t="s">
        <v>86</v>
      </c>
      <c r="C34" s="6" t="s">
        <v>87</v>
      </c>
      <c r="D34" s="7" t="s">
        <v>88</v>
      </c>
      <c r="E34" s="7" t="s">
        <v>41</v>
      </c>
      <c r="F34" s="8">
        <v>100</v>
      </c>
    </row>
    <row r="35" spans="1:6" ht="60.75">
      <c r="A35" s="6" t="s">
        <v>89</v>
      </c>
      <c r="B35" s="6" t="s">
        <v>90</v>
      </c>
      <c r="C35" s="6" t="s">
        <v>91</v>
      </c>
      <c r="D35" s="7" t="s">
        <v>36</v>
      </c>
      <c r="E35" s="7" t="s">
        <v>92</v>
      </c>
      <c r="F35" s="8">
        <v>19.44</v>
      </c>
    </row>
    <row r="36" spans="1:6" ht="36.75">
      <c r="A36" s="6" t="s">
        <v>89</v>
      </c>
      <c r="B36" s="6" t="s">
        <v>93</v>
      </c>
      <c r="C36" s="6" t="s">
        <v>94</v>
      </c>
      <c r="D36" s="7" t="s">
        <v>36</v>
      </c>
      <c r="E36" s="7" t="s">
        <v>41</v>
      </c>
      <c r="F36" s="8">
        <v>100</v>
      </c>
    </row>
    <row r="37" spans="1:6" ht="60.75">
      <c r="A37" s="6" t="s">
        <v>95</v>
      </c>
      <c r="B37" s="6" t="s">
        <v>96</v>
      </c>
      <c r="C37" s="6" t="s">
        <v>97</v>
      </c>
      <c r="D37" s="7" t="s">
        <v>98</v>
      </c>
      <c r="E37" s="7" t="s">
        <v>41</v>
      </c>
      <c r="F37" s="8">
        <v>100</v>
      </c>
    </row>
    <row r="38" spans="1:6" ht="60.75">
      <c r="A38" s="6" t="s">
        <v>89</v>
      </c>
      <c r="B38" s="6" t="s">
        <v>99</v>
      </c>
      <c r="C38" s="6" t="s">
        <v>100</v>
      </c>
      <c r="D38" s="7" t="s">
        <v>36</v>
      </c>
      <c r="E38" s="7" t="s">
        <v>92</v>
      </c>
      <c r="F38" s="8">
        <v>80</v>
      </c>
    </row>
    <row r="39" spans="1:6" ht="15">
      <c r="A39" s="85" t="s">
        <v>56</v>
      </c>
      <c r="B39" s="86"/>
      <c r="C39" s="86"/>
      <c r="D39" s="86"/>
      <c r="E39" s="86"/>
      <c r="F39" s="87"/>
    </row>
    <row r="40" spans="1:6" ht="15">
      <c r="A40" s="2" t="s">
        <v>27</v>
      </c>
      <c r="B40" s="2" t="s">
        <v>28</v>
      </c>
      <c r="C40" s="2" t="s">
        <v>29</v>
      </c>
      <c r="D40" s="2" t="s">
        <v>30</v>
      </c>
      <c r="E40" s="2" t="s">
        <v>31</v>
      </c>
      <c r="F40" s="2" t="s">
        <v>32</v>
      </c>
    </row>
    <row r="41" spans="1:6" ht="60.75">
      <c r="A41" s="6" t="s">
        <v>101</v>
      </c>
      <c r="B41" s="6" t="s">
        <v>102</v>
      </c>
      <c r="C41" s="6" t="s">
        <v>103</v>
      </c>
      <c r="D41" s="7" t="s">
        <v>104</v>
      </c>
      <c r="E41" s="7" t="s">
        <v>53</v>
      </c>
      <c r="F41" s="8">
        <v>100</v>
      </c>
    </row>
    <row r="42" spans="1:6" ht="36.75">
      <c r="A42" s="6" t="s">
        <v>105</v>
      </c>
      <c r="B42" s="6" t="s">
        <v>106</v>
      </c>
      <c r="C42" s="6" t="s">
        <v>107</v>
      </c>
      <c r="D42" s="7" t="s">
        <v>36</v>
      </c>
      <c r="E42" s="7" t="s">
        <v>53</v>
      </c>
      <c r="F42" s="8">
        <v>100</v>
      </c>
    </row>
    <row r="43" spans="1:6" ht="15">
      <c r="A43" s="9"/>
      <c r="B43" s="9"/>
      <c r="C43" s="9"/>
      <c r="D43" s="9"/>
      <c r="E43" s="9"/>
      <c r="F43" s="9"/>
    </row>
    <row r="44" spans="1:6" ht="39" customHeight="1">
      <c r="A44" s="88" t="s">
        <v>69</v>
      </c>
      <c r="B44" s="88"/>
      <c r="C44" s="88"/>
      <c r="D44" s="88"/>
      <c r="E44" s="88"/>
      <c r="F44" s="88"/>
    </row>
  </sheetData>
  <sheetProtection/>
  <mergeCells count="36">
    <mergeCell ref="A29:F29"/>
    <mergeCell ref="A32:F32"/>
    <mergeCell ref="A39:F39"/>
    <mergeCell ref="A44:F44"/>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5"/>
  <dimension ref="A1:F5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57421875" style="0" customWidth="1"/>
    <col min="6" max="6" width="23.421875" style="0" customWidth="1"/>
  </cols>
  <sheetData>
    <row r="1" spans="1:6" ht="42.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108</v>
      </c>
      <c r="C4" s="58"/>
      <c r="D4" s="58"/>
      <c r="E4" s="58"/>
      <c r="F4" s="59"/>
    </row>
    <row r="5" spans="1:6" ht="15">
      <c r="A5" s="1" t="s">
        <v>5</v>
      </c>
      <c r="B5" s="57" t="s">
        <v>6</v>
      </c>
      <c r="C5" s="58"/>
      <c r="D5" s="58"/>
      <c r="E5" s="58"/>
      <c r="F5" s="59"/>
    </row>
    <row r="6" spans="1:6" ht="15">
      <c r="A6" s="1" t="s">
        <v>7</v>
      </c>
      <c r="B6" s="57" t="s">
        <v>109</v>
      </c>
      <c r="C6" s="58"/>
      <c r="D6" s="58"/>
      <c r="E6" s="58"/>
      <c r="F6" s="59"/>
    </row>
    <row r="7" spans="1:6" ht="27.75" customHeight="1">
      <c r="A7" s="1" t="s">
        <v>9</v>
      </c>
      <c r="B7" s="91" t="s">
        <v>1192</v>
      </c>
      <c r="C7" s="92"/>
      <c r="D7" s="92"/>
      <c r="E7" s="92"/>
      <c r="F7" s="93"/>
    </row>
    <row r="8" spans="1:6" ht="15">
      <c r="A8" s="63" t="s">
        <v>10</v>
      </c>
      <c r="B8" s="64"/>
      <c r="C8" s="64"/>
      <c r="D8" s="64"/>
      <c r="E8" s="65"/>
      <c r="F8" s="10">
        <v>189.574873</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76</v>
      </c>
      <c r="B13" s="70"/>
      <c r="C13" s="70"/>
      <c r="D13" s="70"/>
      <c r="E13" s="70"/>
      <c r="F13" s="71"/>
    </row>
    <row r="14" spans="1:6" ht="15">
      <c r="A14" s="72"/>
      <c r="B14" s="73" t="s">
        <v>16</v>
      </c>
      <c r="C14" s="73"/>
      <c r="D14" s="73"/>
      <c r="E14" s="73"/>
      <c r="F14" s="74"/>
    </row>
    <row r="15" spans="1:6" ht="15">
      <c r="A15" s="72"/>
      <c r="B15" s="75" t="s">
        <v>77</v>
      </c>
      <c r="C15" s="75"/>
      <c r="D15" s="75"/>
      <c r="E15" s="75"/>
      <c r="F15" s="71"/>
    </row>
    <row r="16" spans="1:6" ht="15">
      <c r="A16" s="72"/>
      <c r="B16" s="73" t="s">
        <v>18</v>
      </c>
      <c r="C16" s="73"/>
      <c r="D16" s="73"/>
      <c r="E16" s="73"/>
      <c r="F16" s="74"/>
    </row>
    <row r="17" spans="1:6" ht="15">
      <c r="A17" s="72"/>
      <c r="B17" s="75" t="s">
        <v>19</v>
      </c>
      <c r="C17" s="75"/>
      <c r="D17" s="75"/>
      <c r="E17" s="75"/>
      <c r="F17" s="71"/>
    </row>
    <row r="18" spans="1:6" ht="15">
      <c r="A18" s="3"/>
      <c r="B18" s="53"/>
      <c r="C18" s="53"/>
      <c r="D18" s="53"/>
      <c r="E18" s="53"/>
      <c r="F18" s="78"/>
    </row>
    <row r="19" spans="1:6" ht="16.5">
      <c r="A19" s="54" t="s">
        <v>20</v>
      </c>
      <c r="B19" s="55"/>
      <c r="C19" s="55"/>
      <c r="D19" s="55"/>
      <c r="E19" s="55"/>
      <c r="F19" s="56"/>
    </row>
    <row r="20" spans="1:6" ht="15">
      <c r="A20" s="66" t="s">
        <v>21</v>
      </c>
      <c r="B20" s="67"/>
      <c r="C20" s="67"/>
      <c r="D20" s="67"/>
      <c r="E20" s="67"/>
      <c r="F20" s="68"/>
    </row>
    <row r="21" spans="1:6" ht="15">
      <c r="A21" s="69" t="s">
        <v>22</v>
      </c>
      <c r="B21" s="70"/>
      <c r="C21" s="70"/>
      <c r="D21" s="70"/>
      <c r="E21" s="70"/>
      <c r="F21" s="71"/>
    </row>
    <row r="22" spans="1:6" ht="15">
      <c r="A22" s="79" t="s">
        <v>23</v>
      </c>
      <c r="B22" s="80"/>
      <c r="C22" s="80"/>
      <c r="D22" s="80"/>
      <c r="E22" s="80"/>
      <c r="F22" s="81"/>
    </row>
    <row r="23" spans="1:6" ht="15">
      <c r="A23" s="82" t="s">
        <v>78</v>
      </c>
      <c r="B23" s="83"/>
      <c r="C23" s="83"/>
      <c r="D23" s="83"/>
      <c r="E23" s="83"/>
      <c r="F23" s="84"/>
    </row>
    <row r="24" spans="1:6" ht="16.5">
      <c r="A24" s="54" t="s">
        <v>25</v>
      </c>
      <c r="B24" s="55"/>
      <c r="C24" s="55"/>
      <c r="D24" s="55"/>
      <c r="E24" s="55"/>
      <c r="F24" s="56"/>
    </row>
    <row r="25" spans="1:6" ht="15">
      <c r="A25" s="85" t="s">
        <v>26</v>
      </c>
      <c r="B25" s="86"/>
      <c r="C25" s="86"/>
      <c r="D25" s="86"/>
      <c r="E25" s="86"/>
      <c r="F25" s="87"/>
    </row>
    <row r="26" spans="1:6" ht="15">
      <c r="A26" s="2" t="s">
        <v>27</v>
      </c>
      <c r="B26" s="2" t="s">
        <v>28</v>
      </c>
      <c r="C26" s="2" t="s">
        <v>29</v>
      </c>
      <c r="D26" s="2" t="s">
        <v>30</v>
      </c>
      <c r="E26" s="2" t="s">
        <v>31</v>
      </c>
      <c r="F26" s="2" t="s">
        <v>32</v>
      </c>
    </row>
    <row r="27" spans="1:6" ht="42" customHeight="1">
      <c r="A27" s="76" t="s">
        <v>110</v>
      </c>
      <c r="B27" s="4" t="s">
        <v>34</v>
      </c>
      <c r="C27" s="76" t="s">
        <v>111</v>
      </c>
      <c r="D27" s="89" t="s">
        <v>112</v>
      </c>
      <c r="E27" s="89" t="s">
        <v>80</v>
      </c>
      <c r="F27" s="76"/>
    </row>
    <row r="28" spans="1:6" ht="42" customHeight="1">
      <c r="A28" s="77"/>
      <c r="B28" s="5" t="s">
        <v>113</v>
      </c>
      <c r="C28" s="77"/>
      <c r="D28" s="90"/>
      <c r="E28" s="90"/>
      <c r="F28" s="77"/>
    </row>
    <row r="29" spans="1:6" ht="15">
      <c r="A29" s="85" t="s">
        <v>42</v>
      </c>
      <c r="B29" s="86"/>
      <c r="C29" s="86"/>
      <c r="D29" s="86"/>
      <c r="E29" s="86"/>
      <c r="F29" s="87"/>
    </row>
    <row r="30" spans="1:6" ht="15">
      <c r="A30" s="2" t="s">
        <v>27</v>
      </c>
      <c r="B30" s="2" t="s">
        <v>28</v>
      </c>
      <c r="C30" s="2" t="s">
        <v>29</v>
      </c>
      <c r="D30" s="2" t="s">
        <v>30</v>
      </c>
      <c r="E30" s="2" t="s">
        <v>31</v>
      </c>
      <c r="F30" s="2" t="s">
        <v>32</v>
      </c>
    </row>
    <row r="31" spans="1:6" ht="48.75">
      <c r="A31" s="6" t="s">
        <v>114</v>
      </c>
      <c r="B31" s="6" t="s">
        <v>115</v>
      </c>
      <c r="C31" s="6" t="s">
        <v>116</v>
      </c>
      <c r="D31" s="7" t="s">
        <v>36</v>
      </c>
      <c r="E31" s="7" t="s">
        <v>117</v>
      </c>
      <c r="F31" s="8">
        <v>91.67</v>
      </c>
    </row>
    <row r="32" spans="1:6" ht="48.75">
      <c r="A32" s="6" t="s">
        <v>114</v>
      </c>
      <c r="B32" s="6" t="s">
        <v>118</v>
      </c>
      <c r="C32" s="6" t="s">
        <v>119</v>
      </c>
      <c r="D32" s="7" t="s">
        <v>36</v>
      </c>
      <c r="E32" s="7" t="s">
        <v>70</v>
      </c>
      <c r="F32" s="8">
        <v>91.67</v>
      </c>
    </row>
    <row r="33" spans="1:6" ht="48.75">
      <c r="A33" s="6" t="s">
        <v>114</v>
      </c>
      <c r="B33" s="6" t="s">
        <v>120</v>
      </c>
      <c r="C33" s="6" t="s">
        <v>121</v>
      </c>
      <c r="D33" s="7" t="s">
        <v>36</v>
      </c>
      <c r="E33" s="7" t="s">
        <v>117</v>
      </c>
      <c r="F33" s="8">
        <v>91.67</v>
      </c>
    </row>
    <row r="34" spans="1:6" ht="15">
      <c r="A34" s="85" t="s">
        <v>46</v>
      </c>
      <c r="B34" s="86"/>
      <c r="C34" s="86"/>
      <c r="D34" s="86"/>
      <c r="E34" s="86"/>
      <c r="F34" s="87"/>
    </row>
    <row r="35" spans="1:6" ht="15">
      <c r="A35" s="2" t="s">
        <v>27</v>
      </c>
      <c r="B35" s="2" t="s">
        <v>28</v>
      </c>
      <c r="C35" s="2" t="s">
        <v>29</v>
      </c>
      <c r="D35" s="2" t="s">
        <v>30</v>
      </c>
      <c r="E35" s="2" t="s">
        <v>31</v>
      </c>
      <c r="F35" s="2" t="s">
        <v>32</v>
      </c>
    </row>
    <row r="36" spans="1:6" ht="36.75">
      <c r="A36" s="6" t="s">
        <v>122</v>
      </c>
      <c r="B36" s="6" t="s">
        <v>123</v>
      </c>
      <c r="C36" s="6" t="s">
        <v>124</v>
      </c>
      <c r="D36" s="7" t="s">
        <v>36</v>
      </c>
      <c r="E36" s="7" t="s">
        <v>125</v>
      </c>
      <c r="F36" s="8">
        <v>50</v>
      </c>
    </row>
    <row r="37" spans="1:6" ht="60.75">
      <c r="A37" s="6" t="s">
        <v>126</v>
      </c>
      <c r="B37" s="6" t="s">
        <v>127</v>
      </c>
      <c r="C37" s="6" t="s">
        <v>128</v>
      </c>
      <c r="D37" s="7" t="s">
        <v>36</v>
      </c>
      <c r="E37" s="7" t="s">
        <v>72</v>
      </c>
      <c r="F37" s="8">
        <v>136.05</v>
      </c>
    </row>
    <row r="38" spans="1:6" ht="60.75">
      <c r="A38" s="6" t="s">
        <v>126</v>
      </c>
      <c r="B38" s="6" t="s">
        <v>129</v>
      </c>
      <c r="C38" s="6" t="s">
        <v>130</v>
      </c>
      <c r="D38" s="7" t="s">
        <v>36</v>
      </c>
      <c r="E38" s="7" t="s">
        <v>72</v>
      </c>
      <c r="F38" s="8">
        <v>126.02</v>
      </c>
    </row>
    <row r="39" spans="1:6" ht="36.75">
      <c r="A39" s="6" t="s">
        <v>122</v>
      </c>
      <c r="B39" s="6" t="s">
        <v>131</v>
      </c>
      <c r="C39" s="6" t="s">
        <v>132</v>
      </c>
      <c r="D39" s="7" t="s">
        <v>36</v>
      </c>
      <c r="E39" s="7" t="s">
        <v>72</v>
      </c>
      <c r="F39" s="8">
        <v>100</v>
      </c>
    </row>
    <row r="40" spans="1:6" ht="48.75">
      <c r="A40" s="6" t="s">
        <v>122</v>
      </c>
      <c r="B40" s="6" t="s">
        <v>133</v>
      </c>
      <c r="C40" s="6" t="s">
        <v>134</v>
      </c>
      <c r="D40" s="7" t="s">
        <v>36</v>
      </c>
      <c r="E40" s="7" t="s">
        <v>125</v>
      </c>
      <c r="F40" s="8">
        <v>50</v>
      </c>
    </row>
    <row r="41" spans="1:6" ht="15">
      <c r="A41" s="85" t="s">
        <v>56</v>
      </c>
      <c r="B41" s="86"/>
      <c r="C41" s="86"/>
      <c r="D41" s="86"/>
      <c r="E41" s="86"/>
      <c r="F41" s="87"/>
    </row>
    <row r="42" spans="1:6" ht="15">
      <c r="A42" s="2" t="s">
        <v>27</v>
      </c>
      <c r="B42" s="2" t="s">
        <v>28</v>
      </c>
      <c r="C42" s="2" t="s">
        <v>29</v>
      </c>
      <c r="D42" s="2" t="s">
        <v>30</v>
      </c>
      <c r="E42" s="2" t="s">
        <v>31</v>
      </c>
      <c r="F42" s="2" t="s">
        <v>32</v>
      </c>
    </row>
    <row r="43" spans="1:6" ht="36.75">
      <c r="A43" s="6" t="s">
        <v>135</v>
      </c>
      <c r="B43" s="6" t="s">
        <v>136</v>
      </c>
      <c r="C43" s="6" t="s">
        <v>137</v>
      </c>
      <c r="D43" s="7" t="s">
        <v>36</v>
      </c>
      <c r="E43" s="7" t="s">
        <v>50</v>
      </c>
      <c r="F43" s="8">
        <v>87.5</v>
      </c>
    </row>
    <row r="44" spans="1:6" ht="24.75">
      <c r="A44" s="6" t="s">
        <v>138</v>
      </c>
      <c r="B44" s="6" t="s">
        <v>139</v>
      </c>
      <c r="C44" s="6" t="s">
        <v>140</v>
      </c>
      <c r="D44" s="7" t="s">
        <v>36</v>
      </c>
      <c r="E44" s="7" t="s">
        <v>53</v>
      </c>
      <c r="F44" s="8">
        <v>100</v>
      </c>
    </row>
    <row r="45" spans="1:6" ht="60.75">
      <c r="A45" s="6" t="s">
        <v>141</v>
      </c>
      <c r="B45" s="6" t="s">
        <v>142</v>
      </c>
      <c r="C45" s="6" t="s">
        <v>143</v>
      </c>
      <c r="D45" s="7" t="s">
        <v>36</v>
      </c>
      <c r="E45" s="7" t="s">
        <v>53</v>
      </c>
      <c r="F45" s="8">
        <v>140.65</v>
      </c>
    </row>
    <row r="46" spans="1:6" ht="60.75">
      <c r="A46" s="6" t="s">
        <v>141</v>
      </c>
      <c r="B46" s="6" t="s">
        <v>144</v>
      </c>
      <c r="C46" s="6" t="s">
        <v>145</v>
      </c>
      <c r="D46" s="7" t="s">
        <v>36</v>
      </c>
      <c r="E46" s="7" t="s">
        <v>53</v>
      </c>
      <c r="F46" s="8">
        <v>100.34</v>
      </c>
    </row>
    <row r="47" spans="1:6" ht="84.75">
      <c r="A47" s="6" t="s">
        <v>146</v>
      </c>
      <c r="B47" s="6" t="s">
        <v>147</v>
      </c>
      <c r="C47" s="6" t="s">
        <v>148</v>
      </c>
      <c r="D47" s="7" t="s">
        <v>36</v>
      </c>
      <c r="E47" s="7" t="s">
        <v>53</v>
      </c>
      <c r="F47" s="8">
        <v>100</v>
      </c>
    </row>
    <row r="48" spans="1:6" ht="84.75">
      <c r="A48" s="6" t="s">
        <v>146</v>
      </c>
      <c r="B48" s="6" t="s">
        <v>149</v>
      </c>
      <c r="C48" s="6" t="s">
        <v>150</v>
      </c>
      <c r="D48" s="7" t="s">
        <v>36</v>
      </c>
      <c r="E48" s="7" t="s">
        <v>53</v>
      </c>
      <c r="F48" s="8">
        <v>100</v>
      </c>
    </row>
    <row r="49" spans="1:6" ht="15">
      <c r="A49" s="9"/>
      <c r="B49" s="9"/>
      <c r="C49" s="9"/>
      <c r="D49" s="9"/>
      <c r="E49" s="9"/>
      <c r="F49" s="9"/>
    </row>
    <row r="50" spans="1:6" ht="39" customHeight="1">
      <c r="A50" s="88" t="s">
        <v>69</v>
      </c>
      <c r="B50" s="88"/>
      <c r="C50" s="88"/>
      <c r="D50" s="88"/>
      <c r="E50" s="88"/>
      <c r="F50" s="88"/>
    </row>
  </sheetData>
  <sheetProtection/>
  <mergeCells count="36">
    <mergeCell ref="A29:F29"/>
    <mergeCell ref="A34:F34"/>
    <mergeCell ref="A41:F41"/>
    <mergeCell ref="A50:F50"/>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6"/>
  <dimension ref="A1:F43"/>
  <sheetViews>
    <sheetView showGridLines="0" zoomScalePageLayoutView="0" workbookViewId="0" topLeftCell="A1">
      <selection activeCell="A6" sqref="A6"/>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2.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151</v>
      </c>
      <c r="C4" s="58"/>
      <c r="D4" s="58"/>
      <c r="E4" s="58"/>
      <c r="F4" s="59"/>
    </row>
    <row r="5" spans="1:6" ht="15">
      <c r="A5" s="1" t="s">
        <v>5</v>
      </c>
      <c r="B5" s="57" t="s">
        <v>6</v>
      </c>
      <c r="C5" s="58"/>
      <c r="D5" s="58"/>
      <c r="E5" s="58"/>
      <c r="F5" s="59"/>
    </row>
    <row r="6" spans="1:6" ht="15">
      <c r="A6" s="1" t="s">
        <v>7</v>
      </c>
      <c r="B6" s="57" t="s">
        <v>152</v>
      </c>
      <c r="C6" s="58"/>
      <c r="D6" s="58"/>
      <c r="E6" s="58"/>
      <c r="F6" s="59"/>
    </row>
    <row r="7" spans="1:6" ht="15">
      <c r="A7" s="1" t="s">
        <v>9</v>
      </c>
      <c r="B7" s="91" t="s">
        <v>1193</v>
      </c>
      <c r="C7" s="92"/>
      <c r="D7" s="92"/>
      <c r="E7" s="92"/>
      <c r="F7" s="93"/>
    </row>
    <row r="8" spans="1:6" ht="15">
      <c r="A8" s="63" t="s">
        <v>10</v>
      </c>
      <c r="B8" s="64"/>
      <c r="C8" s="64"/>
      <c r="D8" s="64"/>
      <c r="E8" s="65"/>
      <c r="F8" s="10">
        <v>234.370736</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76</v>
      </c>
      <c r="B13" s="70"/>
      <c r="C13" s="70"/>
      <c r="D13" s="70"/>
      <c r="E13" s="70"/>
      <c r="F13" s="71"/>
    </row>
    <row r="14" spans="1:6" ht="15">
      <c r="A14" s="72"/>
      <c r="B14" s="73" t="s">
        <v>16</v>
      </c>
      <c r="C14" s="73"/>
      <c r="D14" s="73"/>
      <c r="E14" s="73"/>
      <c r="F14" s="74"/>
    </row>
    <row r="15" spans="1:6" ht="15">
      <c r="A15" s="72"/>
      <c r="B15" s="75" t="s">
        <v>77</v>
      </c>
      <c r="C15" s="75"/>
      <c r="D15" s="75"/>
      <c r="E15" s="75"/>
      <c r="F15" s="71"/>
    </row>
    <row r="16" spans="1:6" ht="15">
      <c r="A16" s="72"/>
      <c r="B16" s="73" t="s">
        <v>18</v>
      </c>
      <c r="C16" s="73"/>
      <c r="D16" s="73"/>
      <c r="E16" s="73"/>
      <c r="F16" s="74"/>
    </row>
    <row r="17" spans="1:6" ht="15">
      <c r="A17" s="72"/>
      <c r="B17" s="75" t="s">
        <v>19</v>
      </c>
      <c r="C17" s="75"/>
      <c r="D17" s="75"/>
      <c r="E17" s="75"/>
      <c r="F17" s="71"/>
    </row>
    <row r="18" spans="1:6" ht="15">
      <c r="A18" s="3"/>
      <c r="B18" s="53"/>
      <c r="C18" s="53"/>
      <c r="D18" s="53"/>
      <c r="E18" s="53"/>
      <c r="F18" s="78"/>
    </row>
    <row r="19" spans="1:6" ht="16.5">
      <c r="A19" s="54" t="s">
        <v>20</v>
      </c>
      <c r="B19" s="55"/>
      <c r="C19" s="55"/>
      <c r="D19" s="55"/>
      <c r="E19" s="55"/>
      <c r="F19" s="56"/>
    </row>
    <row r="20" spans="1:6" ht="15">
      <c r="A20" s="66" t="s">
        <v>21</v>
      </c>
      <c r="B20" s="67"/>
      <c r="C20" s="67"/>
      <c r="D20" s="67"/>
      <c r="E20" s="67"/>
      <c r="F20" s="68"/>
    </row>
    <row r="21" spans="1:6" ht="15">
      <c r="A21" s="69" t="s">
        <v>22</v>
      </c>
      <c r="B21" s="70"/>
      <c r="C21" s="70"/>
      <c r="D21" s="70"/>
      <c r="E21" s="70"/>
      <c r="F21" s="71"/>
    </row>
    <row r="22" spans="1:6" ht="15">
      <c r="A22" s="79" t="s">
        <v>23</v>
      </c>
      <c r="B22" s="80"/>
      <c r="C22" s="80"/>
      <c r="D22" s="80"/>
      <c r="E22" s="80"/>
      <c r="F22" s="81"/>
    </row>
    <row r="23" spans="1:6" ht="15">
      <c r="A23" s="82" t="s">
        <v>24</v>
      </c>
      <c r="B23" s="83"/>
      <c r="C23" s="83"/>
      <c r="D23" s="83"/>
      <c r="E23" s="83"/>
      <c r="F23" s="84"/>
    </row>
    <row r="24" spans="1:6" ht="16.5">
      <c r="A24" s="54" t="s">
        <v>25</v>
      </c>
      <c r="B24" s="55"/>
      <c r="C24" s="55"/>
      <c r="D24" s="55"/>
      <c r="E24" s="55"/>
      <c r="F24" s="56"/>
    </row>
    <row r="25" spans="1:6" ht="15">
      <c r="A25" s="85" t="s">
        <v>26</v>
      </c>
      <c r="B25" s="86"/>
      <c r="C25" s="86"/>
      <c r="D25" s="86"/>
      <c r="E25" s="86"/>
      <c r="F25" s="87"/>
    </row>
    <row r="26" spans="1:6" ht="15">
      <c r="A26" s="2" t="s">
        <v>27</v>
      </c>
      <c r="B26" s="2" t="s">
        <v>28</v>
      </c>
      <c r="C26" s="2" t="s">
        <v>29</v>
      </c>
      <c r="D26" s="2" t="s">
        <v>30</v>
      </c>
      <c r="E26" s="2" t="s">
        <v>31</v>
      </c>
      <c r="F26" s="2" t="s">
        <v>32</v>
      </c>
    </row>
    <row r="27" spans="1:6" ht="135.75" customHeight="1">
      <c r="A27" s="6" t="s">
        <v>153</v>
      </c>
      <c r="B27" s="6" t="s">
        <v>154</v>
      </c>
      <c r="C27" s="6" t="s">
        <v>155</v>
      </c>
      <c r="D27" s="7" t="s">
        <v>156</v>
      </c>
      <c r="E27" s="7" t="s">
        <v>70</v>
      </c>
      <c r="F27" s="8">
        <v>1.5</v>
      </c>
    </row>
    <row r="28" spans="1:6" ht="135.75" customHeight="1">
      <c r="A28" s="6" t="s">
        <v>153</v>
      </c>
      <c r="B28" s="6" t="s">
        <v>157</v>
      </c>
      <c r="C28" s="6" t="s">
        <v>158</v>
      </c>
      <c r="D28" s="7" t="s">
        <v>156</v>
      </c>
      <c r="E28" s="7" t="s">
        <v>159</v>
      </c>
      <c r="F28" s="6"/>
    </row>
    <row r="29" spans="1:6" ht="15">
      <c r="A29" s="85" t="s">
        <v>42</v>
      </c>
      <c r="B29" s="86"/>
      <c r="C29" s="86"/>
      <c r="D29" s="86"/>
      <c r="E29" s="86"/>
      <c r="F29" s="87"/>
    </row>
    <row r="30" spans="1:6" ht="15">
      <c r="A30" s="2" t="s">
        <v>27</v>
      </c>
      <c r="B30" s="2" t="s">
        <v>28</v>
      </c>
      <c r="C30" s="2" t="s">
        <v>29</v>
      </c>
      <c r="D30" s="2" t="s">
        <v>30</v>
      </c>
      <c r="E30" s="2" t="s">
        <v>31</v>
      </c>
      <c r="F30" s="2" t="s">
        <v>32</v>
      </c>
    </row>
    <row r="31" spans="1:6" ht="36.75">
      <c r="A31" s="6" t="s">
        <v>160</v>
      </c>
      <c r="B31" s="6" t="s">
        <v>161</v>
      </c>
      <c r="C31" s="6" t="s">
        <v>162</v>
      </c>
      <c r="D31" s="7" t="s">
        <v>163</v>
      </c>
      <c r="E31" s="7" t="s">
        <v>70</v>
      </c>
      <c r="F31" s="8">
        <v>5</v>
      </c>
    </row>
    <row r="32" spans="1:6" ht="15">
      <c r="A32" s="85" t="s">
        <v>46</v>
      </c>
      <c r="B32" s="86"/>
      <c r="C32" s="86"/>
      <c r="D32" s="86"/>
      <c r="E32" s="86"/>
      <c r="F32" s="87"/>
    </row>
    <row r="33" spans="1:6" ht="15">
      <c r="A33" s="2" t="s">
        <v>27</v>
      </c>
      <c r="B33" s="2" t="s">
        <v>28</v>
      </c>
      <c r="C33" s="2" t="s">
        <v>29</v>
      </c>
      <c r="D33" s="2" t="s">
        <v>30</v>
      </c>
      <c r="E33" s="2" t="s">
        <v>31</v>
      </c>
      <c r="F33" s="2" t="s">
        <v>32</v>
      </c>
    </row>
    <row r="34" spans="1:6" ht="48.75">
      <c r="A34" s="6" t="s">
        <v>160</v>
      </c>
      <c r="B34" s="6" t="s">
        <v>164</v>
      </c>
      <c r="C34" s="6" t="s">
        <v>165</v>
      </c>
      <c r="D34" s="7" t="s">
        <v>163</v>
      </c>
      <c r="E34" s="7" t="s">
        <v>166</v>
      </c>
      <c r="F34" s="8">
        <v>15</v>
      </c>
    </row>
    <row r="35" spans="1:6" ht="48.75">
      <c r="A35" s="6" t="s">
        <v>160</v>
      </c>
      <c r="B35" s="6" t="s">
        <v>167</v>
      </c>
      <c r="C35" s="6" t="s">
        <v>168</v>
      </c>
      <c r="D35" s="7" t="s">
        <v>36</v>
      </c>
      <c r="E35" s="7" t="s">
        <v>70</v>
      </c>
      <c r="F35" s="8">
        <v>40</v>
      </c>
    </row>
    <row r="36" spans="1:6" ht="15">
      <c r="A36" s="85" t="s">
        <v>56</v>
      </c>
      <c r="B36" s="86"/>
      <c r="C36" s="86"/>
      <c r="D36" s="86"/>
      <c r="E36" s="86"/>
      <c r="F36" s="87"/>
    </row>
    <row r="37" spans="1:6" ht="15">
      <c r="A37" s="2" t="s">
        <v>27</v>
      </c>
      <c r="B37" s="2" t="s">
        <v>28</v>
      </c>
      <c r="C37" s="2" t="s">
        <v>29</v>
      </c>
      <c r="D37" s="2" t="s">
        <v>30</v>
      </c>
      <c r="E37" s="2" t="s">
        <v>31</v>
      </c>
      <c r="F37" s="2" t="s">
        <v>32</v>
      </c>
    </row>
    <row r="38" spans="1:6" ht="84.75">
      <c r="A38" s="6" t="s">
        <v>169</v>
      </c>
      <c r="B38" s="6" t="s">
        <v>170</v>
      </c>
      <c r="C38" s="6" t="s">
        <v>171</v>
      </c>
      <c r="D38" s="7" t="s">
        <v>172</v>
      </c>
      <c r="E38" s="7" t="s">
        <v>166</v>
      </c>
      <c r="F38" s="8">
        <v>5</v>
      </c>
    </row>
    <row r="39" spans="1:6" ht="48.75">
      <c r="A39" s="6" t="s">
        <v>169</v>
      </c>
      <c r="B39" s="6" t="s">
        <v>173</v>
      </c>
      <c r="C39" s="6" t="s">
        <v>174</v>
      </c>
      <c r="D39" s="7" t="s">
        <v>172</v>
      </c>
      <c r="E39" s="7" t="s">
        <v>166</v>
      </c>
      <c r="F39" s="8">
        <v>15</v>
      </c>
    </row>
    <row r="40" spans="1:6" ht="36.75">
      <c r="A40" s="6" t="s">
        <v>169</v>
      </c>
      <c r="B40" s="6" t="s">
        <v>175</v>
      </c>
      <c r="C40" s="6" t="s">
        <v>176</v>
      </c>
      <c r="D40" s="7" t="s">
        <v>156</v>
      </c>
      <c r="E40" s="7" t="s">
        <v>177</v>
      </c>
      <c r="F40" s="8">
        <v>20</v>
      </c>
    </row>
    <row r="41" spans="1:6" ht="48.75">
      <c r="A41" s="6" t="s">
        <v>169</v>
      </c>
      <c r="B41" s="6" t="s">
        <v>178</v>
      </c>
      <c r="C41" s="6" t="s">
        <v>179</v>
      </c>
      <c r="D41" s="7" t="s">
        <v>156</v>
      </c>
      <c r="E41" s="7" t="s">
        <v>177</v>
      </c>
      <c r="F41" s="8">
        <v>50</v>
      </c>
    </row>
    <row r="42" spans="1:6" ht="15">
      <c r="A42" s="9"/>
      <c r="B42" s="9"/>
      <c r="C42" s="9"/>
      <c r="D42" s="9"/>
      <c r="E42" s="9"/>
      <c r="F42" s="9"/>
    </row>
    <row r="43" spans="1:6" ht="39" customHeight="1">
      <c r="A43" s="88" t="s">
        <v>69</v>
      </c>
      <c r="B43" s="88"/>
      <c r="C43" s="88"/>
      <c r="D43" s="88"/>
      <c r="E43" s="88"/>
      <c r="F43" s="88"/>
    </row>
  </sheetData>
  <sheetProtection/>
  <mergeCells count="31">
    <mergeCell ref="A24:F24"/>
    <mergeCell ref="A25:F25"/>
    <mergeCell ref="A29:F29"/>
    <mergeCell ref="A32:F32"/>
    <mergeCell ref="A36:F36"/>
    <mergeCell ref="A43:F43"/>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7"/>
  <dimension ref="A1:F5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00390625" style="0" customWidth="1"/>
    <col min="5" max="5" width="27.28125" style="0" customWidth="1"/>
    <col min="6" max="6" width="23.421875" style="0" customWidth="1"/>
  </cols>
  <sheetData>
    <row r="1" spans="1:6" ht="42.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180</v>
      </c>
      <c r="C4" s="58"/>
      <c r="D4" s="58"/>
      <c r="E4" s="58"/>
      <c r="F4" s="59"/>
    </row>
    <row r="5" spans="1:6" ht="15">
      <c r="A5" s="1" t="s">
        <v>5</v>
      </c>
      <c r="B5" s="57" t="s">
        <v>6</v>
      </c>
      <c r="C5" s="58"/>
      <c r="D5" s="58"/>
      <c r="E5" s="58"/>
      <c r="F5" s="59"/>
    </row>
    <row r="6" spans="1:6" ht="15">
      <c r="A6" s="1" t="s">
        <v>7</v>
      </c>
      <c r="B6" s="57" t="s">
        <v>152</v>
      </c>
      <c r="C6" s="58"/>
      <c r="D6" s="58"/>
      <c r="E6" s="58"/>
      <c r="F6" s="59"/>
    </row>
    <row r="7" spans="1:6" ht="15">
      <c r="A7" s="1" t="s">
        <v>9</v>
      </c>
      <c r="B7" s="91" t="s">
        <v>1193</v>
      </c>
      <c r="C7" s="92"/>
      <c r="D7" s="92"/>
      <c r="E7" s="92"/>
      <c r="F7" s="93"/>
    </row>
    <row r="8" spans="1:6" ht="15">
      <c r="A8" s="63" t="s">
        <v>10</v>
      </c>
      <c r="B8" s="64"/>
      <c r="C8" s="64"/>
      <c r="D8" s="64"/>
      <c r="E8" s="65"/>
      <c r="F8" s="10">
        <v>1120.556334</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76</v>
      </c>
      <c r="B13" s="70"/>
      <c r="C13" s="70"/>
      <c r="D13" s="70"/>
      <c r="E13" s="70"/>
      <c r="F13" s="71"/>
    </row>
    <row r="14" spans="1:6" ht="15">
      <c r="A14" s="72"/>
      <c r="B14" s="73" t="s">
        <v>16</v>
      </c>
      <c r="C14" s="73"/>
      <c r="D14" s="73"/>
      <c r="E14" s="73"/>
      <c r="F14" s="74"/>
    </row>
    <row r="15" spans="1:6" ht="15">
      <c r="A15" s="72"/>
      <c r="B15" s="75" t="s">
        <v>181</v>
      </c>
      <c r="C15" s="75"/>
      <c r="D15" s="75"/>
      <c r="E15" s="75"/>
      <c r="F15" s="71"/>
    </row>
    <row r="16" spans="1:6" ht="15">
      <c r="A16" s="72"/>
      <c r="B16" s="75" t="s">
        <v>77</v>
      </c>
      <c r="C16" s="75"/>
      <c r="D16" s="75"/>
      <c r="E16" s="75"/>
      <c r="F16" s="71"/>
    </row>
    <row r="17" spans="1:6" ht="15">
      <c r="A17" s="72"/>
      <c r="B17" s="73" t="s">
        <v>18</v>
      </c>
      <c r="C17" s="73"/>
      <c r="D17" s="73"/>
      <c r="E17" s="73"/>
      <c r="F17" s="74"/>
    </row>
    <row r="18" spans="1:6" ht="15">
      <c r="A18" s="72"/>
      <c r="B18" s="75" t="s">
        <v>19</v>
      </c>
      <c r="C18" s="75"/>
      <c r="D18" s="75"/>
      <c r="E18" s="75"/>
      <c r="F18" s="71"/>
    </row>
    <row r="19" spans="1:6" ht="15">
      <c r="A19" s="3"/>
      <c r="B19" s="53"/>
      <c r="C19" s="53"/>
      <c r="D19" s="53"/>
      <c r="E19" s="53"/>
      <c r="F19" s="78"/>
    </row>
    <row r="20" spans="1:6" ht="16.5">
      <c r="A20" s="54" t="s">
        <v>20</v>
      </c>
      <c r="B20" s="55"/>
      <c r="C20" s="55"/>
      <c r="D20" s="55"/>
      <c r="E20" s="55"/>
      <c r="F20" s="56"/>
    </row>
    <row r="21" spans="1:6" ht="15">
      <c r="A21" s="66" t="s">
        <v>21</v>
      </c>
      <c r="B21" s="67"/>
      <c r="C21" s="67"/>
      <c r="D21" s="67"/>
      <c r="E21" s="67"/>
      <c r="F21" s="68"/>
    </row>
    <row r="22" spans="1:6" ht="15">
      <c r="A22" s="69" t="s">
        <v>22</v>
      </c>
      <c r="B22" s="70"/>
      <c r="C22" s="70"/>
      <c r="D22" s="70"/>
      <c r="E22" s="70"/>
      <c r="F22" s="71"/>
    </row>
    <row r="23" spans="1:6" ht="15">
      <c r="A23" s="79" t="s">
        <v>23</v>
      </c>
      <c r="B23" s="80"/>
      <c r="C23" s="80"/>
      <c r="D23" s="80"/>
      <c r="E23" s="80"/>
      <c r="F23" s="81"/>
    </row>
    <row r="24" spans="1:6" ht="15">
      <c r="A24" s="82" t="s">
        <v>24</v>
      </c>
      <c r="B24" s="83"/>
      <c r="C24" s="83"/>
      <c r="D24" s="83"/>
      <c r="E24" s="83"/>
      <c r="F24" s="84"/>
    </row>
    <row r="25" spans="1:6" ht="16.5">
      <c r="A25" s="54" t="s">
        <v>25</v>
      </c>
      <c r="B25" s="55"/>
      <c r="C25" s="55"/>
      <c r="D25" s="55"/>
      <c r="E25" s="55"/>
      <c r="F25" s="56"/>
    </row>
    <row r="26" spans="1:6" ht="15">
      <c r="A26" s="85" t="s">
        <v>26</v>
      </c>
      <c r="B26" s="86"/>
      <c r="C26" s="86"/>
      <c r="D26" s="86"/>
      <c r="E26" s="86"/>
      <c r="F26" s="87"/>
    </row>
    <row r="27" spans="1:6" ht="42" customHeight="1">
      <c r="A27" s="2" t="s">
        <v>27</v>
      </c>
      <c r="B27" s="2" t="s">
        <v>28</v>
      </c>
      <c r="C27" s="2" t="s">
        <v>29</v>
      </c>
      <c r="D27" s="2" t="s">
        <v>30</v>
      </c>
      <c r="E27" s="2" t="s">
        <v>31</v>
      </c>
      <c r="F27" s="2" t="s">
        <v>32</v>
      </c>
    </row>
    <row r="28" spans="1:6" ht="42" customHeight="1">
      <c r="A28" s="6" t="s">
        <v>182</v>
      </c>
      <c r="B28" s="6" t="s">
        <v>183</v>
      </c>
      <c r="C28" s="6" t="s">
        <v>184</v>
      </c>
      <c r="D28" s="7" t="s">
        <v>36</v>
      </c>
      <c r="E28" s="7" t="s">
        <v>70</v>
      </c>
      <c r="F28" s="6"/>
    </row>
    <row r="29" spans="1:6" ht="120.75">
      <c r="A29" s="6" t="s">
        <v>182</v>
      </c>
      <c r="B29" s="6" t="s">
        <v>185</v>
      </c>
      <c r="C29" s="6" t="s">
        <v>186</v>
      </c>
      <c r="D29" s="7" t="s">
        <v>36</v>
      </c>
      <c r="E29" s="7" t="s">
        <v>187</v>
      </c>
      <c r="F29" s="6"/>
    </row>
    <row r="30" spans="1:6" ht="15">
      <c r="A30" s="85" t="s">
        <v>42</v>
      </c>
      <c r="B30" s="86"/>
      <c r="C30" s="86"/>
      <c r="D30" s="86"/>
      <c r="E30" s="86"/>
      <c r="F30" s="87"/>
    </row>
    <row r="31" spans="1:6" ht="15">
      <c r="A31" s="2" t="s">
        <v>27</v>
      </c>
      <c r="B31" s="2" t="s">
        <v>28</v>
      </c>
      <c r="C31" s="2" t="s">
        <v>29</v>
      </c>
      <c r="D31" s="2" t="s">
        <v>30</v>
      </c>
      <c r="E31" s="2" t="s">
        <v>31</v>
      </c>
      <c r="F31" s="2" t="s">
        <v>32</v>
      </c>
    </row>
    <row r="32" spans="1:6" ht="60.75">
      <c r="A32" s="6" t="s">
        <v>188</v>
      </c>
      <c r="B32" s="6" t="s">
        <v>189</v>
      </c>
      <c r="C32" s="6" t="s">
        <v>190</v>
      </c>
      <c r="D32" s="7" t="s">
        <v>191</v>
      </c>
      <c r="E32" s="7" t="s">
        <v>117</v>
      </c>
      <c r="F32" s="6"/>
    </row>
    <row r="33" spans="1:6" ht="15">
      <c r="A33" s="85" t="s">
        <v>46</v>
      </c>
      <c r="B33" s="86"/>
      <c r="C33" s="86"/>
      <c r="D33" s="86"/>
      <c r="E33" s="86"/>
      <c r="F33" s="87"/>
    </row>
    <row r="34" spans="1:6" ht="15">
      <c r="A34" s="2" t="s">
        <v>27</v>
      </c>
      <c r="B34" s="2" t="s">
        <v>28</v>
      </c>
      <c r="C34" s="2" t="s">
        <v>29</v>
      </c>
      <c r="D34" s="2" t="s">
        <v>30</v>
      </c>
      <c r="E34" s="2" t="s">
        <v>31</v>
      </c>
      <c r="F34" s="2" t="s">
        <v>32</v>
      </c>
    </row>
    <row r="35" spans="1:6" ht="36.75">
      <c r="A35" s="6" t="s">
        <v>192</v>
      </c>
      <c r="B35" s="6" t="s">
        <v>193</v>
      </c>
      <c r="C35" s="6" t="s">
        <v>194</v>
      </c>
      <c r="D35" s="7" t="s">
        <v>36</v>
      </c>
      <c r="E35" s="7" t="s">
        <v>177</v>
      </c>
      <c r="F35" s="6"/>
    </row>
    <row r="36" spans="1:6" ht="48.75">
      <c r="A36" s="6" t="s">
        <v>192</v>
      </c>
      <c r="B36" s="6" t="s">
        <v>195</v>
      </c>
      <c r="C36" s="6" t="s">
        <v>196</v>
      </c>
      <c r="D36" s="7" t="s">
        <v>36</v>
      </c>
      <c r="E36" s="7" t="s">
        <v>166</v>
      </c>
      <c r="F36" s="6"/>
    </row>
    <row r="37" spans="1:6" ht="48.75">
      <c r="A37" s="6" t="s">
        <v>197</v>
      </c>
      <c r="B37" s="6" t="s">
        <v>198</v>
      </c>
      <c r="C37" s="6" t="s">
        <v>199</v>
      </c>
      <c r="D37" s="7" t="s">
        <v>200</v>
      </c>
      <c r="E37" s="7" t="s">
        <v>201</v>
      </c>
      <c r="F37" s="6"/>
    </row>
    <row r="38" spans="1:6" ht="36.75">
      <c r="A38" s="6" t="s">
        <v>202</v>
      </c>
      <c r="B38" s="6" t="s">
        <v>203</v>
      </c>
      <c r="C38" s="6" t="s">
        <v>204</v>
      </c>
      <c r="D38" s="7" t="s">
        <v>205</v>
      </c>
      <c r="E38" s="7" t="s">
        <v>166</v>
      </c>
      <c r="F38" s="6"/>
    </row>
    <row r="39" spans="1:6" ht="48.75">
      <c r="A39" s="6" t="s">
        <v>206</v>
      </c>
      <c r="B39" s="6" t="s">
        <v>207</v>
      </c>
      <c r="C39" s="6" t="s">
        <v>208</v>
      </c>
      <c r="D39" s="7" t="s">
        <v>36</v>
      </c>
      <c r="E39" s="7" t="s">
        <v>209</v>
      </c>
      <c r="F39" s="6"/>
    </row>
    <row r="40" spans="1:6" ht="60.75">
      <c r="A40" s="6" t="s">
        <v>206</v>
      </c>
      <c r="B40" s="6" t="s">
        <v>210</v>
      </c>
      <c r="C40" s="6" t="s">
        <v>211</v>
      </c>
      <c r="D40" s="7" t="s">
        <v>200</v>
      </c>
      <c r="E40" s="7" t="s">
        <v>117</v>
      </c>
      <c r="F40" s="6"/>
    </row>
    <row r="41" spans="1:6" ht="60.75">
      <c r="A41" s="6" t="s">
        <v>206</v>
      </c>
      <c r="B41" s="6" t="s">
        <v>212</v>
      </c>
      <c r="C41" s="6" t="s">
        <v>213</v>
      </c>
      <c r="D41" s="7" t="s">
        <v>36</v>
      </c>
      <c r="E41" s="7" t="s">
        <v>209</v>
      </c>
      <c r="F41" s="6"/>
    </row>
    <row r="42" spans="1:6" ht="48.75">
      <c r="A42" s="6" t="s">
        <v>197</v>
      </c>
      <c r="B42" s="6" t="s">
        <v>214</v>
      </c>
      <c r="C42" s="6" t="s">
        <v>215</v>
      </c>
      <c r="D42" s="7" t="s">
        <v>36</v>
      </c>
      <c r="E42" s="7" t="s">
        <v>209</v>
      </c>
      <c r="F42" s="6"/>
    </row>
    <row r="43" spans="1:6" ht="15">
      <c r="A43" s="85" t="s">
        <v>56</v>
      </c>
      <c r="B43" s="86"/>
      <c r="C43" s="86"/>
      <c r="D43" s="86"/>
      <c r="E43" s="86"/>
      <c r="F43" s="87"/>
    </row>
    <row r="44" spans="1:6" ht="15">
      <c r="A44" s="2" t="s">
        <v>27</v>
      </c>
      <c r="B44" s="2" t="s">
        <v>28</v>
      </c>
      <c r="C44" s="2" t="s">
        <v>29</v>
      </c>
      <c r="D44" s="2" t="s">
        <v>30</v>
      </c>
      <c r="E44" s="2" t="s">
        <v>31</v>
      </c>
      <c r="F44" s="2" t="s">
        <v>32</v>
      </c>
    </row>
    <row r="45" spans="1:6" ht="36.75">
      <c r="A45" s="6" t="s">
        <v>216</v>
      </c>
      <c r="B45" s="6" t="s">
        <v>217</v>
      </c>
      <c r="C45" s="6" t="s">
        <v>218</v>
      </c>
      <c r="D45" s="7" t="s">
        <v>219</v>
      </c>
      <c r="E45" s="7" t="s">
        <v>166</v>
      </c>
      <c r="F45" s="6"/>
    </row>
    <row r="46" spans="1:6" ht="48.75">
      <c r="A46" s="6" t="s">
        <v>216</v>
      </c>
      <c r="B46" s="6" t="s">
        <v>220</v>
      </c>
      <c r="C46" s="6" t="s">
        <v>221</v>
      </c>
      <c r="D46" s="7" t="s">
        <v>172</v>
      </c>
      <c r="E46" s="7" t="s">
        <v>222</v>
      </c>
      <c r="F46" s="6"/>
    </row>
    <row r="47" spans="1:6" ht="36.75">
      <c r="A47" s="6" t="s">
        <v>223</v>
      </c>
      <c r="B47" s="6" t="s">
        <v>224</v>
      </c>
      <c r="C47" s="6" t="s">
        <v>225</v>
      </c>
      <c r="D47" s="7" t="s">
        <v>36</v>
      </c>
      <c r="E47" s="7" t="s">
        <v>177</v>
      </c>
      <c r="F47" s="6"/>
    </row>
    <row r="48" spans="1:6" ht="48.75">
      <c r="A48" s="6" t="s">
        <v>226</v>
      </c>
      <c r="B48" s="6" t="s">
        <v>227</v>
      </c>
      <c r="C48" s="6" t="s">
        <v>228</v>
      </c>
      <c r="D48" s="7" t="s">
        <v>36</v>
      </c>
      <c r="E48" s="7" t="s">
        <v>209</v>
      </c>
      <c r="F48" s="6"/>
    </row>
    <row r="49" spans="1:6" ht="24.75">
      <c r="A49" s="6" t="s">
        <v>229</v>
      </c>
      <c r="B49" s="6" t="s">
        <v>230</v>
      </c>
      <c r="C49" s="6" t="s">
        <v>231</v>
      </c>
      <c r="D49" s="7" t="s">
        <v>219</v>
      </c>
      <c r="E49" s="7" t="s">
        <v>166</v>
      </c>
      <c r="F49" s="6"/>
    </row>
    <row r="50" spans="1:6" ht="24.75">
      <c r="A50" s="6" t="s">
        <v>229</v>
      </c>
      <c r="B50" s="6" t="s">
        <v>232</v>
      </c>
      <c r="C50" s="6" t="s">
        <v>233</v>
      </c>
      <c r="D50" s="7" t="s">
        <v>234</v>
      </c>
      <c r="E50" s="7" t="s">
        <v>166</v>
      </c>
      <c r="F50" s="6"/>
    </row>
    <row r="51" spans="1:6" ht="84.75">
      <c r="A51" s="6" t="s">
        <v>235</v>
      </c>
      <c r="B51" s="6" t="s">
        <v>236</v>
      </c>
      <c r="C51" s="6" t="s">
        <v>237</v>
      </c>
      <c r="D51" s="7" t="s">
        <v>36</v>
      </c>
      <c r="E51" s="7" t="s">
        <v>238</v>
      </c>
      <c r="F51" s="6"/>
    </row>
    <row r="52" spans="1:6" ht="48.75">
      <c r="A52" s="6" t="s">
        <v>239</v>
      </c>
      <c r="B52" s="6" t="s">
        <v>240</v>
      </c>
      <c r="C52" s="6" t="s">
        <v>215</v>
      </c>
      <c r="D52" s="7" t="s">
        <v>36</v>
      </c>
      <c r="E52" s="7" t="s">
        <v>209</v>
      </c>
      <c r="F52" s="6"/>
    </row>
    <row r="53" spans="1:6" ht="36.75">
      <c r="A53" s="6" t="s">
        <v>241</v>
      </c>
      <c r="B53" s="6" t="s">
        <v>242</v>
      </c>
      <c r="C53" s="6" t="s">
        <v>243</v>
      </c>
      <c r="D53" s="7" t="s">
        <v>36</v>
      </c>
      <c r="E53" s="7" t="s">
        <v>209</v>
      </c>
      <c r="F53" s="6"/>
    </row>
    <row r="54" spans="1:6" ht="156.75">
      <c r="A54" s="6" t="s">
        <v>244</v>
      </c>
      <c r="B54" s="6" t="s">
        <v>245</v>
      </c>
      <c r="C54" s="6" t="s">
        <v>246</v>
      </c>
      <c r="D54" s="7" t="s">
        <v>247</v>
      </c>
      <c r="E54" s="7" t="s">
        <v>238</v>
      </c>
      <c r="F54" s="6"/>
    </row>
    <row r="55" spans="1:6" ht="36.75">
      <c r="A55" s="6" t="s">
        <v>248</v>
      </c>
      <c r="B55" s="6" t="s">
        <v>249</v>
      </c>
      <c r="C55" s="6" t="s">
        <v>250</v>
      </c>
      <c r="D55" s="7" t="s">
        <v>251</v>
      </c>
      <c r="E55" s="7" t="s">
        <v>166</v>
      </c>
      <c r="F55" s="6"/>
    </row>
    <row r="56" spans="1:6" ht="36.75">
      <c r="A56" s="6" t="s">
        <v>244</v>
      </c>
      <c r="B56" s="6" t="s">
        <v>252</v>
      </c>
      <c r="C56" s="6" t="s">
        <v>253</v>
      </c>
      <c r="D56" s="7" t="s">
        <v>36</v>
      </c>
      <c r="E56" s="7" t="s">
        <v>222</v>
      </c>
      <c r="F56" s="6"/>
    </row>
    <row r="57" spans="1:6" ht="15">
      <c r="A57" s="9"/>
      <c r="B57" s="9"/>
      <c r="C57" s="9"/>
      <c r="D57" s="9"/>
      <c r="E57" s="9"/>
      <c r="F57" s="9"/>
    </row>
    <row r="58" spans="1:6" ht="39" customHeight="1">
      <c r="A58" s="88" t="s">
        <v>69</v>
      </c>
      <c r="B58" s="88"/>
      <c r="C58" s="88"/>
      <c r="D58" s="88"/>
      <c r="E58" s="88"/>
      <c r="F58" s="88"/>
    </row>
  </sheetData>
  <sheetProtection/>
  <mergeCells count="32">
    <mergeCell ref="A25:F25"/>
    <mergeCell ref="A26:F26"/>
    <mergeCell ref="A30:F30"/>
    <mergeCell ref="A33:F33"/>
    <mergeCell ref="A43:F43"/>
    <mergeCell ref="A58:F58"/>
    <mergeCell ref="B19:F19"/>
    <mergeCell ref="A20:F20"/>
    <mergeCell ref="A21:F21"/>
    <mergeCell ref="A22:F22"/>
    <mergeCell ref="A23:F23"/>
    <mergeCell ref="A24:F24"/>
    <mergeCell ref="A12:F12"/>
    <mergeCell ref="A13:F13"/>
    <mergeCell ref="A14:A18"/>
    <mergeCell ref="B14:F14"/>
    <mergeCell ref="B15:F15"/>
    <mergeCell ref="B16:F16"/>
    <mergeCell ref="B17:F17"/>
    <mergeCell ref="B18:F18"/>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8"/>
  <dimension ref="A1:F7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2.57421875" style="0" customWidth="1"/>
    <col min="5" max="5" width="27.28125" style="0" customWidth="1"/>
    <col min="6" max="6" width="23.421875" style="0" customWidth="1"/>
  </cols>
  <sheetData>
    <row r="1" spans="1:6" ht="42.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254</v>
      </c>
      <c r="C4" s="58"/>
      <c r="D4" s="58"/>
      <c r="E4" s="58"/>
      <c r="F4" s="59"/>
    </row>
    <row r="5" spans="1:6" ht="15">
      <c r="A5" s="1" t="s">
        <v>5</v>
      </c>
      <c r="B5" s="57" t="s">
        <v>6</v>
      </c>
      <c r="C5" s="58"/>
      <c r="D5" s="58"/>
      <c r="E5" s="58"/>
      <c r="F5" s="59"/>
    </row>
    <row r="6" spans="1:6" ht="15">
      <c r="A6" s="1" t="s">
        <v>7</v>
      </c>
      <c r="B6" s="57" t="s">
        <v>255</v>
      </c>
      <c r="C6" s="58"/>
      <c r="D6" s="58"/>
      <c r="E6" s="58"/>
      <c r="F6" s="59"/>
    </row>
    <row r="7" spans="1:6" ht="15">
      <c r="A7" s="1" t="s">
        <v>9</v>
      </c>
      <c r="B7" s="91" t="s">
        <v>1193</v>
      </c>
      <c r="C7" s="92"/>
      <c r="D7" s="92"/>
      <c r="E7" s="92"/>
      <c r="F7" s="93"/>
    </row>
    <row r="8" spans="1:6" ht="15">
      <c r="A8" s="63" t="s">
        <v>10</v>
      </c>
      <c r="B8" s="64"/>
      <c r="C8" s="64"/>
      <c r="D8" s="64"/>
      <c r="E8" s="65"/>
      <c r="F8" s="10">
        <v>485.441213</v>
      </c>
    </row>
    <row r="9" spans="1:6" ht="16.5">
      <c r="A9" s="54" t="s">
        <v>11</v>
      </c>
      <c r="B9" s="55"/>
      <c r="C9" s="55"/>
      <c r="D9" s="55"/>
      <c r="E9" s="55"/>
      <c r="F9" s="56"/>
    </row>
    <row r="10" spans="1:6" ht="15">
      <c r="A10" s="66" t="s">
        <v>12</v>
      </c>
      <c r="B10" s="67"/>
      <c r="C10" s="67"/>
      <c r="D10" s="67"/>
      <c r="E10" s="67"/>
      <c r="F10" s="68"/>
    </row>
    <row r="11" spans="1:6" ht="15">
      <c r="A11" s="69" t="s">
        <v>256</v>
      </c>
      <c r="B11" s="70"/>
      <c r="C11" s="70"/>
      <c r="D11" s="70"/>
      <c r="E11" s="70"/>
      <c r="F11" s="71"/>
    </row>
    <row r="12" spans="1:6" ht="15">
      <c r="A12" s="69" t="s">
        <v>14</v>
      </c>
      <c r="B12" s="70"/>
      <c r="C12" s="70"/>
      <c r="D12" s="70"/>
      <c r="E12" s="70"/>
      <c r="F12" s="71"/>
    </row>
    <row r="13" spans="1:6" ht="15">
      <c r="A13" s="69" t="s">
        <v>257</v>
      </c>
      <c r="B13" s="70"/>
      <c r="C13" s="70"/>
      <c r="D13" s="70"/>
      <c r="E13" s="70"/>
      <c r="F13" s="71"/>
    </row>
    <row r="14" spans="1:6" ht="15">
      <c r="A14" s="72"/>
      <c r="B14" s="73" t="s">
        <v>16</v>
      </c>
      <c r="C14" s="73"/>
      <c r="D14" s="73"/>
      <c r="E14" s="73"/>
      <c r="F14" s="74"/>
    </row>
    <row r="15" spans="1:6" ht="15">
      <c r="A15" s="72"/>
      <c r="B15" s="73" t="s">
        <v>18</v>
      </c>
      <c r="C15" s="73"/>
      <c r="D15" s="73"/>
      <c r="E15" s="73"/>
      <c r="F15" s="74"/>
    </row>
    <row r="16" spans="1:6" ht="15">
      <c r="A16" s="3"/>
      <c r="B16" s="53"/>
      <c r="C16" s="53"/>
      <c r="D16" s="53"/>
      <c r="E16" s="53"/>
      <c r="F16" s="78"/>
    </row>
    <row r="17" spans="1:6" ht="16.5">
      <c r="A17" s="54" t="s">
        <v>20</v>
      </c>
      <c r="B17" s="55"/>
      <c r="C17" s="55"/>
      <c r="D17" s="55"/>
      <c r="E17" s="55"/>
      <c r="F17" s="56"/>
    </row>
    <row r="18" spans="1:6" ht="15">
      <c r="A18" s="66" t="s">
        <v>21</v>
      </c>
      <c r="B18" s="67"/>
      <c r="C18" s="67"/>
      <c r="D18" s="67"/>
      <c r="E18" s="67"/>
      <c r="F18" s="68"/>
    </row>
    <row r="19" spans="1:6" ht="15">
      <c r="A19" s="69" t="s">
        <v>258</v>
      </c>
      <c r="B19" s="70"/>
      <c r="C19" s="70"/>
      <c r="D19" s="70"/>
      <c r="E19" s="70"/>
      <c r="F19" s="71"/>
    </row>
    <row r="20" spans="1:6" ht="15">
      <c r="A20" s="79" t="s">
        <v>23</v>
      </c>
      <c r="B20" s="80"/>
      <c r="C20" s="80"/>
      <c r="D20" s="80"/>
      <c r="E20" s="80"/>
      <c r="F20" s="81"/>
    </row>
    <row r="21" spans="1:6" ht="15">
      <c r="A21" s="82" t="s">
        <v>259</v>
      </c>
      <c r="B21" s="83"/>
      <c r="C21" s="83"/>
      <c r="D21" s="83"/>
      <c r="E21" s="83"/>
      <c r="F21" s="84"/>
    </row>
    <row r="22" spans="1:6" ht="16.5">
      <c r="A22" s="54" t="s">
        <v>25</v>
      </c>
      <c r="B22" s="55"/>
      <c r="C22" s="55"/>
      <c r="D22" s="55"/>
      <c r="E22" s="55"/>
      <c r="F22" s="56"/>
    </row>
    <row r="23" spans="1:6" ht="15">
      <c r="A23" s="85" t="s">
        <v>26</v>
      </c>
      <c r="B23" s="86"/>
      <c r="C23" s="86"/>
      <c r="D23" s="86"/>
      <c r="E23" s="86"/>
      <c r="F23" s="87"/>
    </row>
    <row r="24" spans="1:6" ht="15">
      <c r="A24" s="2" t="s">
        <v>27</v>
      </c>
      <c r="B24" s="2" t="s">
        <v>28</v>
      </c>
      <c r="C24" s="2" t="s">
        <v>29</v>
      </c>
      <c r="D24" s="2" t="s">
        <v>30</v>
      </c>
      <c r="E24" s="2" t="s">
        <v>31</v>
      </c>
      <c r="F24" s="2" t="s">
        <v>32</v>
      </c>
    </row>
    <row r="25" spans="1:6" ht="69.75" customHeight="1">
      <c r="A25" s="76" t="s">
        <v>260</v>
      </c>
      <c r="B25" s="4" t="s">
        <v>34</v>
      </c>
      <c r="C25" s="76" t="s">
        <v>261</v>
      </c>
      <c r="D25" s="89" t="s">
        <v>112</v>
      </c>
      <c r="E25" s="89" t="s">
        <v>159</v>
      </c>
      <c r="F25" s="76"/>
    </row>
    <row r="26" spans="1:6" ht="174.75" customHeight="1">
      <c r="A26" s="77"/>
      <c r="B26" s="5" t="s">
        <v>262</v>
      </c>
      <c r="C26" s="77"/>
      <c r="D26" s="90"/>
      <c r="E26" s="90"/>
      <c r="F26" s="77"/>
    </row>
    <row r="27" spans="1:6" ht="60" customHeight="1">
      <c r="A27" s="6" t="s">
        <v>260</v>
      </c>
      <c r="B27" s="6" t="s">
        <v>263</v>
      </c>
      <c r="C27" s="6" t="s">
        <v>264</v>
      </c>
      <c r="D27" s="7" t="s">
        <v>36</v>
      </c>
      <c r="E27" s="7" t="s">
        <v>70</v>
      </c>
      <c r="F27" s="8">
        <v>100</v>
      </c>
    </row>
    <row r="28" spans="1:6" ht="60.75" customHeight="1">
      <c r="A28" s="6" t="s">
        <v>260</v>
      </c>
      <c r="B28" s="6" t="s">
        <v>265</v>
      </c>
      <c r="C28" s="6" t="s">
        <v>266</v>
      </c>
      <c r="D28" s="7" t="s">
        <v>36</v>
      </c>
      <c r="E28" s="7" t="s">
        <v>70</v>
      </c>
      <c r="F28" s="8">
        <v>79.85</v>
      </c>
    </row>
    <row r="29" spans="1:6" ht="132.75">
      <c r="A29" s="6" t="s">
        <v>260</v>
      </c>
      <c r="B29" s="6" t="s">
        <v>267</v>
      </c>
      <c r="C29" s="6" t="s">
        <v>1195</v>
      </c>
      <c r="D29" s="7" t="s">
        <v>268</v>
      </c>
      <c r="E29" s="7" t="s">
        <v>70</v>
      </c>
      <c r="F29" s="8">
        <v>30</v>
      </c>
    </row>
    <row r="30" spans="1:6" ht="72.75">
      <c r="A30" s="6" t="s">
        <v>260</v>
      </c>
      <c r="B30" s="6" t="s">
        <v>269</v>
      </c>
      <c r="C30" s="6" t="s">
        <v>270</v>
      </c>
      <c r="D30" s="7" t="s">
        <v>271</v>
      </c>
      <c r="E30" s="7" t="s">
        <v>70</v>
      </c>
      <c r="F30" s="8">
        <v>87.3</v>
      </c>
    </row>
    <row r="31" spans="1:6" ht="48.75">
      <c r="A31" s="6" t="s">
        <v>260</v>
      </c>
      <c r="B31" s="6" t="s">
        <v>272</v>
      </c>
      <c r="C31" s="6" t="s">
        <v>1196</v>
      </c>
      <c r="D31" s="7" t="s">
        <v>112</v>
      </c>
      <c r="E31" s="7" t="s">
        <v>70</v>
      </c>
      <c r="F31" s="8">
        <v>80</v>
      </c>
    </row>
    <row r="32" spans="1:6" ht="60.75">
      <c r="A32" s="6" t="s">
        <v>260</v>
      </c>
      <c r="B32" s="6" t="s">
        <v>273</v>
      </c>
      <c r="C32" s="6" t="s">
        <v>274</v>
      </c>
      <c r="D32" s="7" t="s">
        <v>36</v>
      </c>
      <c r="E32" s="7" t="s">
        <v>70</v>
      </c>
      <c r="F32" s="8">
        <v>84.62</v>
      </c>
    </row>
    <row r="33" spans="1:6" ht="15">
      <c r="A33" s="85" t="s">
        <v>42</v>
      </c>
      <c r="B33" s="86"/>
      <c r="C33" s="86"/>
      <c r="D33" s="86"/>
      <c r="E33" s="86"/>
      <c r="F33" s="87"/>
    </row>
    <row r="34" spans="1:6" ht="15">
      <c r="A34" s="2" t="s">
        <v>27</v>
      </c>
      <c r="B34" s="2" t="s">
        <v>28</v>
      </c>
      <c r="C34" s="2" t="s">
        <v>29</v>
      </c>
      <c r="D34" s="2" t="s">
        <v>30</v>
      </c>
      <c r="E34" s="2" t="s">
        <v>31</v>
      </c>
      <c r="F34" s="2" t="s">
        <v>32</v>
      </c>
    </row>
    <row r="35" spans="1:6" ht="84.75">
      <c r="A35" s="6" t="s">
        <v>275</v>
      </c>
      <c r="B35" s="6" t="s">
        <v>276</v>
      </c>
      <c r="C35" s="6" t="s">
        <v>277</v>
      </c>
      <c r="D35" s="7" t="s">
        <v>36</v>
      </c>
      <c r="E35" s="7" t="s">
        <v>70</v>
      </c>
      <c r="F35" s="8">
        <v>42.11</v>
      </c>
    </row>
    <row r="36" spans="1:6" ht="72.75">
      <c r="A36" s="6" t="s">
        <v>275</v>
      </c>
      <c r="B36" s="6" t="s">
        <v>278</v>
      </c>
      <c r="C36" s="6" t="s">
        <v>279</v>
      </c>
      <c r="D36" s="7" t="s">
        <v>36</v>
      </c>
      <c r="E36" s="7" t="s">
        <v>70</v>
      </c>
      <c r="F36" s="8">
        <v>100</v>
      </c>
    </row>
    <row r="37" spans="1:6" ht="96.75">
      <c r="A37" s="6" t="s">
        <v>275</v>
      </c>
      <c r="B37" s="6" t="s">
        <v>280</v>
      </c>
      <c r="C37" s="6" t="s">
        <v>281</v>
      </c>
      <c r="D37" s="7" t="s">
        <v>36</v>
      </c>
      <c r="E37" s="7" t="s">
        <v>70</v>
      </c>
      <c r="F37" s="8">
        <v>87.3</v>
      </c>
    </row>
    <row r="38" spans="1:6" ht="60.75">
      <c r="A38" s="6" t="s">
        <v>275</v>
      </c>
      <c r="B38" s="6" t="s">
        <v>282</v>
      </c>
      <c r="C38" s="6" t="s">
        <v>283</v>
      </c>
      <c r="D38" s="7" t="s">
        <v>36</v>
      </c>
      <c r="E38" s="7" t="s">
        <v>70</v>
      </c>
      <c r="F38" s="8">
        <v>100</v>
      </c>
    </row>
    <row r="39" spans="1:6" ht="15">
      <c r="A39" s="85" t="s">
        <v>46</v>
      </c>
      <c r="B39" s="86"/>
      <c r="C39" s="86"/>
      <c r="D39" s="86"/>
      <c r="E39" s="86"/>
      <c r="F39" s="87"/>
    </row>
    <row r="40" spans="1:6" ht="15">
      <c r="A40" s="2" t="s">
        <v>27</v>
      </c>
      <c r="B40" s="2" t="s">
        <v>28</v>
      </c>
      <c r="C40" s="2" t="s">
        <v>29</v>
      </c>
      <c r="D40" s="2" t="s">
        <v>30</v>
      </c>
      <c r="E40" s="2" t="s">
        <v>31</v>
      </c>
      <c r="F40" s="2" t="s">
        <v>32</v>
      </c>
    </row>
    <row r="41" spans="1:6" ht="48.75">
      <c r="A41" s="6" t="s">
        <v>284</v>
      </c>
      <c r="B41" s="6" t="s">
        <v>285</v>
      </c>
      <c r="C41" s="6" t="s">
        <v>286</v>
      </c>
      <c r="D41" s="7" t="s">
        <v>36</v>
      </c>
      <c r="E41" s="7" t="s">
        <v>177</v>
      </c>
      <c r="F41" s="8">
        <v>100</v>
      </c>
    </row>
    <row r="42" spans="1:6" ht="72.75">
      <c r="A42" s="6" t="s">
        <v>284</v>
      </c>
      <c r="B42" s="6" t="s">
        <v>287</v>
      </c>
      <c r="C42" s="6" t="s">
        <v>288</v>
      </c>
      <c r="D42" s="7" t="s">
        <v>36</v>
      </c>
      <c r="E42" s="7" t="s">
        <v>177</v>
      </c>
      <c r="F42" s="8">
        <v>100</v>
      </c>
    </row>
    <row r="43" spans="1:6" ht="36.75">
      <c r="A43" s="6" t="s">
        <v>289</v>
      </c>
      <c r="B43" s="6" t="s">
        <v>290</v>
      </c>
      <c r="C43" s="6" t="s">
        <v>291</v>
      </c>
      <c r="D43" s="7" t="s">
        <v>292</v>
      </c>
      <c r="E43" s="7" t="s">
        <v>166</v>
      </c>
      <c r="F43" s="8">
        <v>1</v>
      </c>
    </row>
    <row r="44" spans="1:6" ht="48.75">
      <c r="A44" s="6" t="s">
        <v>289</v>
      </c>
      <c r="B44" s="6" t="s">
        <v>293</v>
      </c>
      <c r="C44" s="6" t="s">
        <v>294</v>
      </c>
      <c r="D44" s="7" t="s">
        <v>36</v>
      </c>
      <c r="E44" s="7" t="s">
        <v>177</v>
      </c>
      <c r="F44" s="8">
        <v>80.26</v>
      </c>
    </row>
    <row r="45" spans="1:6" ht="72.75">
      <c r="A45" s="6" t="s">
        <v>289</v>
      </c>
      <c r="B45" s="6" t="s">
        <v>295</v>
      </c>
      <c r="C45" s="6" t="s">
        <v>296</v>
      </c>
      <c r="D45" s="7" t="s">
        <v>36</v>
      </c>
      <c r="E45" s="7" t="s">
        <v>209</v>
      </c>
      <c r="F45" s="8">
        <v>100</v>
      </c>
    </row>
    <row r="46" spans="1:6" ht="48.75">
      <c r="A46" s="6" t="s">
        <v>297</v>
      </c>
      <c r="B46" s="6" t="s">
        <v>298</v>
      </c>
      <c r="C46" s="6" t="s">
        <v>299</v>
      </c>
      <c r="D46" s="7" t="s">
        <v>36</v>
      </c>
      <c r="E46" s="7" t="s">
        <v>72</v>
      </c>
      <c r="F46" s="8">
        <v>100</v>
      </c>
    </row>
    <row r="47" spans="1:6" ht="48.75">
      <c r="A47" s="6" t="s">
        <v>300</v>
      </c>
      <c r="B47" s="6" t="s">
        <v>301</v>
      </c>
      <c r="C47" s="6" t="s">
        <v>302</v>
      </c>
      <c r="D47" s="7" t="s">
        <v>36</v>
      </c>
      <c r="E47" s="7" t="s">
        <v>117</v>
      </c>
      <c r="F47" s="8">
        <v>80</v>
      </c>
    </row>
    <row r="48" spans="1:6" ht="36.75">
      <c r="A48" s="6" t="s">
        <v>300</v>
      </c>
      <c r="B48" s="6" t="s">
        <v>303</v>
      </c>
      <c r="C48" s="6" t="s">
        <v>304</v>
      </c>
      <c r="D48" s="7" t="s">
        <v>36</v>
      </c>
      <c r="E48" s="7" t="s">
        <v>70</v>
      </c>
      <c r="F48" s="8">
        <v>100</v>
      </c>
    </row>
    <row r="49" spans="1:6" ht="48.75">
      <c r="A49" s="6" t="s">
        <v>300</v>
      </c>
      <c r="B49" s="6" t="s">
        <v>305</v>
      </c>
      <c r="C49" s="6" t="s">
        <v>306</v>
      </c>
      <c r="D49" s="7" t="s">
        <v>36</v>
      </c>
      <c r="E49" s="7" t="s">
        <v>117</v>
      </c>
      <c r="F49" s="8">
        <v>87.31</v>
      </c>
    </row>
    <row r="50" spans="1:6" ht="36.75">
      <c r="A50" s="6" t="s">
        <v>307</v>
      </c>
      <c r="B50" s="6" t="s">
        <v>308</v>
      </c>
      <c r="C50" s="6" t="s">
        <v>309</v>
      </c>
      <c r="D50" s="7" t="s">
        <v>36</v>
      </c>
      <c r="E50" s="7" t="s">
        <v>72</v>
      </c>
      <c r="F50" s="8">
        <v>100</v>
      </c>
    </row>
    <row r="51" spans="1:6" ht="60.75">
      <c r="A51" s="6" t="s">
        <v>310</v>
      </c>
      <c r="B51" s="6" t="s">
        <v>311</v>
      </c>
      <c r="C51" s="6" t="s">
        <v>312</v>
      </c>
      <c r="D51" s="7" t="s">
        <v>36</v>
      </c>
      <c r="E51" s="7" t="s">
        <v>177</v>
      </c>
      <c r="F51" s="8">
        <v>100</v>
      </c>
    </row>
    <row r="52" spans="1:6" ht="48.75">
      <c r="A52" s="6" t="s">
        <v>310</v>
      </c>
      <c r="B52" s="6" t="s">
        <v>313</v>
      </c>
      <c r="C52" s="6" t="s">
        <v>314</v>
      </c>
      <c r="D52" s="7" t="s">
        <v>36</v>
      </c>
      <c r="E52" s="7" t="s">
        <v>177</v>
      </c>
      <c r="F52" s="8">
        <v>88</v>
      </c>
    </row>
    <row r="53" spans="1:6" ht="24.75">
      <c r="A53" s="6" t="s">
        <v>310</v>
      </c>
      <c r="B53" s="6" t="s">
        <v>315</v>
      </c>
      <c r="C53" s="6" t="s">
        <v>316</v>
      </c>
      <c r="D53" s="7" t="s">
        <v>36</v>
      </c>
      <c r="E53" s="7" t="s">
        <v>209</v>
      </c>
      <c r="F53" s="8">
        <v>83.04</v>
      </c>
    </row>
    <row r="54" spans="1:6" ht="72.75">
      <c r="A54" s="6" t="s">
        <v>307</v>
      </c>
      <c r="B54" s="6" t="s">
        <v>317</v>
      </c>
      <c r="C54" s="6" t="s">
        <v>318</v>
      </c>
      <c r="D54" s="7" t="s">
        <v>36</v>
      </c>
      <c r="E54" s="7" t="s">
        <v>209</v>
      </c>
      <c r="F54" s="8">
        <v>86.57</v>
      </c>
    </row>
    <row r="55" spans="1:6" ht="15">
      <c r="A55" s="85" t="s">
        <v>56</v>
      </c>
      <c r="B55" s="86"/>
      <c r="C55" s="86"/>
      <c r="D55" s="86"/>
      <c r="E55" s="86"/>
      <c r="F55" s="87"/>
    </row>
    <row r="56" spans="1:6" ht="15">
      <c r="A56" s="2" t="s">
        <v>27</v>
      </c>
      <c r="B56" s="2" t="s">
        <v>28</v>
      </c>
      <c r="C56" s="2" t="s">
        <v>29</v>
      </c>
      <c r="D56" s="2" t="s">
        <v>30</v>
      </c>
      <c r="E56" s="2" t="s">
        <v>31</v>
      </c>
      <c r="F56" s="2" t="s">
        <v>32</v>
      </c>
    </row>
    <row r="57" spans="1:6" ht="60.75">
      <c r="A57" s="6" t="s">
        <v>319</v>
      </c>
      <c r="B57" s="6" t="s">
        <v>320</v>
      </c>
      <c r="C57" s="6" t="s">
        <v>321</v>
      </c>
      <c r="D57" s="7" t="s">
        <v>36</v>
      </c>
      <c r="E57" s="7" t="s">
        <v>72</v>
      </c>
      <c r="F57" s="8">
        <v>100</v>
      </c>
    </row>
    <row r="58" spans="1:6" ht="24.75">
      <c r="A58" s="6" t="s">
        <v>322</v>
      </c>
      <c r="B58" s="6" t="s">
        <v>323</v>
      </c>
      <c r="C58" s="6" t="s">
        <v>324</v>
      </c>
      <c r="D58" s="7" t="s">
        <v>36</v>
      </c>
      <c r="E58" s="7" t="s">
        <v>72</v>
      </c>
      <c r="F58" s="8">
        <v>506</v>
      </c>
    </row>
    <row r="59" spans="1:6" ht="48.75">
      <c r="A59" s="6" t="s">
        <v>325</v>
      </c>
      <c r="B59" s="6" t="s">
        <v>326</v>
      </c>
      <c r="C59" s="6" t="s">
        <v>327</v>
      </c>
      <c r="D59" s="7" t="s">
        <v>36</v>
      </c>
      <c r="E59" s="7" t="s">
        <v>72</v>
      </c>
      <c r="F59" s="8">
        <v>100</v>
      </c>
    </row>
    <row r="60" spans="1:6" ht="36.75">
      <c r="A60" s="6" t="s">
        <v>328</v>
      </c>
      <c r="B60" s="6" t="s">
        <v>329</v>
      </c>
      <c r="C60" s="6" t="s">
        <v>330</v>
      </c>
      <c r="D60" s="7" t="s">
        <v>36</v>
      </c>
      <c r="E60" s="7" t="s">
        <v>53</v>
      </c>
      <c r="F60" s="8">
        <v>100</v>
      </c>
    </row>
    <row r="61" spans="1:6" ht="48.75">
      <c r="A61" s="6" t="s">
        <v>328</v>
      </c>
      <c r="B61" s="6" t="s">
        <v>331</v>
      </c>
      <c r="C61" s="6" t="s">
        <v>332</v>
      </c>
      <c r="D61" s="7" t="s">
        <v>36</v>
      </c>
      <c r="E61" s="7" t="s">
        <v>50</v>
      </c>
      <c r="F61" s="8">
        <v>100</v>
      </c>
    </row>
    <row r="62" spans="1:6" ht="72.75">
      <c r="A62" s="6" t="s">
        <v>333</v>
      </c>
      <c r="B62" s="6" t="s">
        <v>334</v>
      </c>
      <c r="C62" s="6" t="s">
        <v>335</v>
      </c>
      <c r="D62" s="7" t="s">
        <v>36</v>
      </c>
      <c r="E62" s="7" t="s">
        <v>177</v>
      </c>
      <c r="F62" s="8">
        <v>100</v>
      </c>
    </row>
    <row r="63" spans="1:6" ht="48.75">
      <c r="A63" s="6" t="s">
        <v>333</v>
      </c>
      <c r="B63" s="6" t="s">
        <v>336</v>
      </c>
      <c r="C63" s="6" t="s">
        <v>337</v>
      </c>
      <c r="D63" s="7" t="s">
        <v>36</v>
      </c>
      <c r="E63" s="7" t="s">
        <v>177</v>
      </c>
      <c r="F63" s="8">
        <v>100</v>
      </c>
    </row>
    <row r="64" spans="1:6" ht="60.75">
      <c r="A64" s="6" t="s">
        <v>338</v>
      </c>
      <c r="B64" s="6" t="s">
        <v>339</v>
      </c>
      <c r="C64" s="6" t="s">
        <v>340</v>
      </c>
      <c r="D64" s="7" t="s">
        <v>36</v>
      </c>
      <c r="E64" s="7" t="s">
        <v>177</v>
      </c>
      <c r="F64" s="8">
        <v>86.67</v>
      </c>
    </row>
    <row r="65" spans="1:6" ht="72.75">
      <c r="A65" s="6" t="s">
        <v>341</v>
      </c>
      <c r="B65" s="6" t="s">
        <v>342</v>
      </c>
      <c r="C65" s="6" t="s">
        <v>343</v>
      </c>
      <c r="D65" s="7" t="s">
        <v>36</v>
      </c>
      <c r="E65" s="7" t="s">
        <v>177</v>
      </c>
      <c r="F65" s="8">
        <v>100</v>
      </c>
    </row>
    <row r="66" spans="1:6" ht="48.75">
      <c r="A66" s="6" t="s">
        <v>341</v>
      </c>
      <c r="B66" s="6" t="s">
        <v>344</v>
      </c>
      <c r="C66" s="6" t="s">
        <v>345</v>
      </c>
      <c r="D66" s="7" t="s">
        <v>36</v>
      </c>
      <c r="E66" s="7" t="s">
        <v>72</v>
      </c>
      <c r="F66" s="8">
        <v>100</v>
      </c>
    </row>
    <row r="67" spans="1:6" ht="24.75">
      <c r="A67" s="6" t="s">
        <v>346</v>
      </c>
      <c r="B67" s="6" t="s">
        <v>347</v>
      </c>
      <c r="C67" s="6" t="s">
        <v>348</v>
      </c>
      <c r="D67" s="7" t="s">
        <v>349</v>
      </c>
      <c r="E67" s="7" t="s">
        <v>209</v>
      </c>
      <c r="F67" s="8">
        <v>100</v>
      </c>
    </row>
    <row r="68" spans="1:6" ht="48.75">
      <c r="A68" s="6" t="s">
        <v>350</v>
      </c>
      <c r="B68" s="6" t="s">
        <v>351</v>
      </c>
      <c r="C68" s="6" t="s">
        <v>352</v>
      </c>
      <c r="D68" s="7" t="s">
        <v>36</v>
      </c>
      <c r="E68" s="7" t="s">
        <v>53</v>
      </c>
      <c r="F68" s="8">
        <v>1620</v>
      </c>
    </row>
    <row r="69" spans="1:6" ht="36.75">
      <c r="A69" s="6" t="s">
        <v>322</v>
      </c>
      <c r="B69" s="6" t="s">
        <v>353</v>
      </c>
      <c r="C69" s="6" t="s">
        <v>354</v>
      </c>
      <c r="D69" s="7" t="s">
        <v>36</v>
      </c>
      <c r="E69" s="7" t="s">
        <v>53</v>
      </c>
      <c r="F69" s="8">
        <v>222</v>
      </c>
    </row>
    <row r="70" spans="1:6" ht="36.75">
      <c r="A70" s="6" t="s">
        <v>355</v>
      </c>
      <c r="B70" s="6" t="s">
        <v>356</v>
      </c>
      <c r="C70" s="6" t="s">
        <v>357</v>
      </c>
      <c r="D70" s="7" t="s">
        <v>36</v>
      </c>
      <c r="E70" s="7" t="s">
        <v>72</v>
      </c>
      <c r="F70" s="8">
        <v>100</v>
      </c>
    </row>
    <row r="71" spans="1:6" ht="36.75">
      <c r="A71" s="6" t="s">
        <v>350</v>
      </c>
      <c r="B71" s="6" t="s">
        <v>358</v>
      </c>
      <c r="C71" s="6" t="s">
        <v>359</v>
      </c>
      <c r="D71" s="7" t="s">
        <v>360</v>
      </c>
      <c r="E71" s="7" t="s">
        <v>177</v>
      </c>
      <c r="F71" s="8">
        <v>55</v>
      </c>
    </row>
    <row r="72" spans="1:6" ht="24.75">
      <c r="A72" s="6" t="s">
        <v>350</v>
      </c>
      <c r="B72" s="6" t="s">
        <v>361</v>
      </c>
      <c r="C72" s="6" t="s">
        <v>362</v>
      </c>
      <c r="D72" s="7" t="s">
        <v>36</v>
      </c>
      <c r="E72" s="7" t="s">
        <v>72</v>
      </c>
      <c r="F72" s="8">
        <v>100</v>
      </c>
    </row>
    <row r="73" spans="1:6" ht="48.75">
      <c r="A73" s="6" t="s">
        <v>363</v>
      </c>
      <c r="B73" s="6" t="s">
        <v>364</v>
      </c>
      <c r="C73" s="6" t="s">
        <v>365</v>
      </c>
      <c r="D73" s="7" t="s">
        <v>36</v>
      </c>
      <c r="E73" s="7" t="s">
        <v>72</v>
      </c>
      <c r="F73" s="8">
        <v>100</v>
      </c>
    </row>
    <row r="74" spans="1:6" ht="15">
      <c r="A74" s="9"/>
      <c r="B74" s="9"/>
      <c r="C74" s="9"/>
      <c r="D74" s="9"/>
      <c r="E74" s="9"/>
      <c r="F74" s="9"/>
    </row>
    <row r="75" spans="1:6" ht="39" customHeight="1">
      <c r="A75" s="88" t="s">
        <v>69</v>
      </c>
      <c r="B75" s="88"/>
      <c r="C75" s="88"/>
      <c r="D75" s="88"/>
      <c r="E75" s="88"/>
      <c r="F75" s="88"/>
    </row>
  </sheetData>
  <sheetProtection/>
  <mergeCells count="34">
    <mergeCell ref="A33:F33"/>
    <mergeCell ref="A39:F39"/>
    <mergeCell ref="A55:F55"/>
    <mergeCell ref="A75:F75"/>
    <mergeCell ref="A23:F23"/>
    <mergeCell ref="A25:A26"/>
    <mergeCell ref="C25:C26"/>
    <mergeCell ref="D25:D26"/>
    <mergeCell ref="E25:E26"/>
    <mergeCell ref="F25:F26"/>
    <mergeCell ref="A17:F17"/>
    <mergeCell ref="A18:F18"/>
    <mergeCell ref="A19:F19"/>
    <mergeCell ref="A20:F20"/>
    <mergeCell ref="A21:F21"/>
    <mergeCell ref="A22:F22"/>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9"/>
  <dimension ref="A1:F5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140625" style="0" customWidth="1"/>
    <col min="6" max="6" width="23.421875" style="0" customWidth="1"/>
  </cols>
  <sheetData>
    <row r="1" spans="1:6" ht="42.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366</v>
      </c>
      <c r="C4" s="58"/>
      <c r="D4" s="58"/>
      <c r="E4" s="58"/>
      <c r="F4" s="59"/>
    </row>
    <row r="5" spans="1:6" ht="15">
      <c r="A5" s="1" t="s">
        <v>5</v>
      </c>
      <c r="B5" s="57" t="s">
        <v>6</v>
      </c>
      <c r="C5" s="58"/>
      <c r="D5" s="58"/>
      <c r="E5" s="58"/>
      <c r="F5" s="59"/>
    </row>
    <row r="6" spans="1:6" ht="15">
      <c r="A6" s="1" t="s">
        <v>7</v>
      </c>
      <c r="B6" s="57" t="s">
        <v>367</v>
      </c>
      <c r="C6" s="58"/>
      <c r="D6" s="58"/>
      <c r="E6" s="58"/>
      <c r="F6" s="59"/>
    </row>
    <row r="7" spans="1:6" ht="15">
      <c r="A7" s="1" t="s">
        <v>9</v>
      </c>
      <c r="B7" s="91" t="s">
        <v>1191</v>
      </c>
      <c r="C7" s="92"/>
      <c r="D7" s="92"/>
      <c r="E7" s="92"/>
      <c r="F7" s="93"/>
    </row>
    <row r="8" spans="1:6" ht="15">
      <c r="A8" s="63" t="s">
        <v>10</v>
      </c>
      <c r="B8" s="64"/>
      <c r="C8" s="64"/>
      <c r="D8" s="64"/>
      <c r="E8" s="65"/>
      <c r="F8" s="10">
        <v>55.453035</v>
      </c>
    </row>
    <row r="9" spans="1:6" ht="16.5">
      <c r="A9" s="54" t="s">
        <v>11</v>
      </c>
      <c r="B9" s="55"/>
      <c r="C9" s="55"/>
      <c r="D9" s="55"/>
      <c r="E9" s="55"/>
      <c r="F9" s="56"/>
    </row>
    <row r="10" spans="1:6" ht="15">
      <c r="A10" s="66" t="s">
        <v>12</v>
      </c>
      <c r="B10" s="67"/>
      <c r="C10" s="67"/>
      <c r="D10" s="67"/>
      <c r="E10" s="67"/>
      <c r="F10" s="68"/>
    </row>
    <row r="11" spans="1:6" ht="15">
      <c r="A11" s="69" t="s">
        <v>13</v>
      </c>
      <c r="B11" s="70"/>
      <c r="C11" s="70"/>
      <c r="D11" s="70"/>
      <c r="E11" s="70"/>
      <c r="F11" s="71"/>
    </row>
    <row r="12" spans="1:6" ht="15">
      <c r="A12" s="69" t="s">
        <v>14</v>
      </c>
      <c r="B12" s="70"/>
      <c r="C12" s="70"/>
      <c r="D12" s="70"/>
      <c r="E12" s="70"/>
      <c r="F12" s="71"/>
    </row>
    <row r="13" spans="1:6" ht="15">
      <c r="A13" s="69" t="s">
        <v>76</v>
      </c>
      <c r="B13" s="70"/>
      <c r="C13" s="70"/>
      <c r="D13" s="70"/>
      <c r="E13" s="70"/>
      <c r="F13" s="71"/>
    </row>
    <row r="14" spans="1:6" ht="15">
      <c r="A14" s="72"/>
      <c r="B14" s="73" t="s">
        <v>16</v>
      </c>
      <c r="C14" s="73"/>
      <c r="D14" s="73"/>
      <c r="E14" s="73"/>
      <c r="F14" s="74"/>
    </row>
    <row r="15" spans="1:6" ht="15">
      <c r="A15" s="72"/>
      <c r="B15" s="75" t="s">
        <v>368</v>
      </c>
      <c r="C15" s="75"/>
      <c r="D15" s="75"/>
      <c r="E15" s="75"/>
      <c r="F15" s="71"/>
    </row>
    <row r="16" spans="1:6" ht="15">
      <c r="A16" s="72"/>
      <c r="B16" s="73" t="s">
        <v>18</v>
      </c>
      <c r="C16" s="73"/>
      <c r="D16" s="73"/>
      <c r="E16" s="73"/>
      <c r="F16" s="74"/>
    </row>
    <row r="17" spans="1:6" ht="15">
      <c r="A17" s="72"/>
      <c r="B17" s="75" t="s">
        <v>19</v>
      </c>
      <c r="C17" s="75"/>
      <c r="D17" s="75"/>
      <c r="E17" s="75"/>
      <c r="F17" s="71"/>
    </row>
    <row r="18" spans="1:6" ht="15">
      <c r="A18" s="3"/>
      <c r="B18" s="53"/>
      <c r="C18" s="53"/>
      <c r="D18" s="53"/>
      <c r="E18" s="53"/>
      <c r="F18" s="78"/>
    </row>
    <row r="19" spans="1:6" ht="16.5">
      <c r="A19" s="54" t="s">
        <v>20</v>
      </c>
      <c r="B19" s="55"/>
      <c r="C19" s="55"/>
      <c r="D19" s="55"/>
      <c r="E19" s="55"/>
      <c r="F19" s="56"/>
    </row>
    <row r="20" spans="1:6" ht="15">
      <c r="A20" s="66" t="s">
        <v>21</v>
      </c>
      <c r="B20" s="67"/>
      <c r="C20" s="67"/>
      <c r="D20" s="67"/>
      <c r="E20" s="67"/>
      <c r="F20" s="68"/>
    </row>
    <row r="21" spans="1:6" ht="15">
      <c r="A21" s="69" t="s">
        <v>22</v>
      </c>
      <c r="B21" s="70"/>
      <c r="C21" s="70"/>
      <c r="D21" s="70"/>
      <c r="E21" s="70"/>
      <c r="F21" s="71"/>
    </row>
    <row r="22" spans="1:6" ht="15">
      <c r="A22" s="79" t="s">
        <v>23</v>
      </c>
      <c r="B22" s="80"/>
      <c r="C22" s="80"/>
      <c r="D22" s="80"/>
      <c r="E22" s="80"/>
      <c r="F22" s="81"/>
    </row>
    <row r="23" spans="1:6" ht="15">
      <c r="A23" s="82" t="s">
        <v>78</v>
      </c>
      <c r="B23" s="83"/>
      <c r="C23" s="83"/>
      <c r="D23" s="83"/>
      <c r="E23" s="83"/>
      <c r="F23" s="84"/>
    </row>
    <row r="24" spans="1:6" ht="16.5">
      <c r="A24" s="54" t="s">
        <v>25</v>
      </c>
      <c r="B24" s="55"/>
      <c r="C24" s="55"/>
      <c r="D24" s="55"/>
      <c r="E24" s="55"/>
      <c r="F24" s="56"/>
    </row>
    <row r="25" spans="1:6" ht="15">
      <c r="A25" s="85" t="s">
        <v>26</v>
      </c>
      <c r="B25" s="86"/>
      <c r="C25" s="86"/>
      <c r="D25" s="86"/>
      <c r="E25" s="86"/>
      <c r="F25" s="87"/>
    </row>
    <row r="26" spans="1:6" ht="15">
      <c r="A26" s="2" t="s">
        <v>27</v>
      </c>
      <c r="B26" s="2" t="s">
        <v>28</v>
      </c>
      <c r="C26" s="2" t="s">
        <v>29</v>
      </c>
      <c r="D26" s="2" t="s">
        <v>30</v>
      </c>
      <c r="E26" s="2" t="s">
        <v>31</v>
      </c>
      <c r="F26" s="2" t="s">
        <v>32</v>
      </c>
    </row>
    <row r="27" spans="1:6" ht="42" customHeight="1">
      <c r="A27" s="76" t="s">
        <v>369</v>
      </c>
      <c r="B27" s="4" t="s">
        <v>34</v>
      </c>
      <c r="C27" s="76" t="s">
        <v>1194</v>
      </c>
      <c r="D27" s="89" t="s">
        <v>36</v>
      </c>
      <c r="E27" s="89" t="s">
        <v>80</v>
      </c>
      <c r="F27" s="76"/>
    </row>
    <row r="28" spans="1:6" ht="42" customHeight="1">
      <c r="A28" s="77"/>
      <c r="B28" s="5" t="s">
        <v>81</v>
      </c>
      <c r="C28" s="77"/>
      <c r="D28" s="90"/>
      <c r="E28" s="90"/>
      <c r="F28" s="77"/>
    </row>
    <row r="29" spans="1:6" ht="15">
      <c r="A29" s="85" t="s">
        <v>42</v>
      </c>
      <c r="B29" s="86"/>
      <c r="C29" s="86"/>
      <c r="D29" s="86"/>
      <c r="E29" s="86"/>
      <c r="F29" s="87"/>
    </row>
    <row r="30" spans="1:6" ht="15">
      <c r="A30" s="2" t="s">
        <v>27</v>
      </c>
      <c r="B30" s="2" t="s">
        <v>28</v>
      </c>
      <c r="C30" s="2" t="s">
        <v>29</v>
      </c>
      <c r="D30" s="2" t="s">
        <v>30</v>
      </c>
      <c r="E30" s="2" t="s">
        <v>31</v>
      </c>
      <c r="F30" s="2" t="s">
        <v>32</v>
      </c>
    </row>
    <row r="31" spans="1:6" ht="48.75">
      <c r="A31" s="6" t="s">
        <v>370</v>
      </c>
      <c r="B31" s="6" t="s">
        <v>371</v>
      </c>
      <c r="C31" s="6" t="s">
        <v>372</v>
      </c>
      <c r="D31" s="7" t="s">
        <v>36</v>
      </c>
      <c r="E31" s="7" t="s">
        <v>70</v>
      </c>
      <c r="F31" s="8">
        <v>100</v>
      </c>
    </row>
    <row r="32" spans="1:6" ht="72.75">
      <c r="A32" s="6" t="s">
        <v>370</v>
      </c>
      <c r="B32" s="6" t="s">
        <v>373</v>
      </c>
      <c r="C32" s="6" t="s">
        <v>374</v>
      </c>
      <c r="D32" s="7" t="s">
        <v>36</v>
      </c>
      <c r="E32" s="7" t="s">
        <v>70</v>
      </c>
      <c r="F32" s="8">
        <v>21.36</v>
      </c>
    </row>
    <row r="33" spans="1:6" ht="15">
      <c r="A33" s="85" t="s">
        <v>46</v>
      </c>
      <c r="B33" s="86"/>
      <c r="C33" s="86"/>
      <c r="D33" s="86"/>
      <c r="E33" s="86"/>
      <c r="F33" s="87"/>
    </row>
    <row r="34" spans="1:6" ht="15">
      <c r="A34" s="2" t="s">
        <v>27</v>
      </c>
      <c r="B34" s="2" t="s">
        <v>28</v>
      </c>
      <c r="C34" s="2" t="s">
        <v>29</v>
      </c>
      <c r="D34" s="2" t="s">
        <v>30</v>
      </c>
      <c r="E34" s="2" t="s">
        <v>31</v>
      </c>
      <c r="F34" s="2" t="s">
        <v>32</v>
      </c>
    </row>
    <row r="35" spans="1:6" ht="72.75">
      <c r="A35" s="6" t="s">
        <v>375</v>
      </c>
      <c r="B35" s="6" t="s">
        <v>376</v>
      </c>
      <c r="C35" s="6" t="s">
        <v>377</v>
      </c>
      <c r="D35" s="7" t="s">
        <v>36</v>
      </c>
      <c r="E35" s="7" t="s">
        <v>72</v>
      </c>
      <c r="F35" s="8">
        <v>100</v>
      </c>
    </row>
    <row r="36" spans="1:6" ht="48.75">
      <c r="A36" s="6" t="s">
        <v>375</v>
      </c>
      <c r="B36" s="6" t="s">
        <v>378</v>
      </c>
      <c r="C36" s="6" t="s">
        <v>379</v>
      </c>
      <c r="D36" s="7" t="s">
        <v>36</v>
      </c>
      <c r="E36" s="7" t="s">
        <v>72</v>
      </c>
      <c r="F36" s="8">
        <v>100</v>
      </c>
    </row>
    <row r="37" spans="1:6" ht="72.75">
      <c r="A37" s="6" t="s">
        <v>375</v>
      </c>
      <c r="B37" s="6" t="s">
        <v>380</v>
      </c>
      <c r="C37" s="6" t="s">
        <v>377</v>
      </c>
      <c r="D37" s="7" t="s">
        <v>36</v>
      </c>
      <c r="E37" s="7" t="s">
        <v>72</v>
      </c>
      <c r="F37" s="8">
        <v>100</v>
      </c>
    </row>
    <row r="38" spans="1:6" ht="60.75">
      <c r="A38" s="6" t="s">
        <v>381</v>
      </c>
      <c r="B38" s="6" t="s">
        <v>382</v>
      </c>
      <c r="C38" s="6" t="s">
        <v>383</v>
      </c>
      <c r="D38" s="7" t="s">
        <v>36</v>
      </c>
      <c r="E38" s="7" t="s">
        <v>72</v>
      </c>
      <c r="F38" s="8">
        <v>100</v>
      </c>
    </row>
    <row r="39" spans="1:6" ht="36.75">
      <c r="A39" s="6" t="s">
        <v>381</v>
      </c>
      <c r="B39" s="6" t="s">
        <v>384</v>
      </c>
      <c r="C39" s="6" t="s">
        <v>385</v>
      </c>
      <c r="D39" s="7" t="s">
        <v>36</v>
      </c>
      <c r="E39" s="7" t="s">
        <v>72</v>
      </c>
      <c r="F39" s="8">
        <v>100</v>
      </c>
    </row>
    <row r="40" spans="1:6" ht="48.75">
      <c r="A40" s="6" t="s">
        <v>386</v>
      </c>
      <c r="B40" s="6" t="s">
        <v>387</v>
      </c>
      <c r="C40" s="6" t="s">
        <v>388</v>
      </c>
      <c r="D40" s="7" t="s">
        <v>36</v>
      </c>
      <c r="E40" s="7" t="s">
        <v>72</v>
      </c>
      <c r="F40" s="8">
        <v>24.1</v>
      </c>
    </row>
    <row r="41" spans="1:6" ht="15">
      <c r="A41" s="85" t="s">
        <v>56</v>
      </c>
      <c r="B41" s="86"/>
      <c r="C41" s="86"/>
      <c r="D41" s="86"/>
      <c r="E41" s="86"/>
      <c r="F41" s="87"/>
    </row>
    <row r="42" spans="1:6" ht="15">
      <c r="A42" s="2" t="s">
        <v>27</v>
      </c>
      <c r="B42" s="2" t="s">
        <v>28</v>
      </c>
      <c r="C42" s="2" t="s">
        <v>29</v>
      </c>
      <c r="D42" s="2" t="s">
        <v>30</v>
      </c>
      <c r="E42" s="2" t="s">
        <v>31</v>
      </c>
      <c r="F42" s="2" t="s">
        <v>32</v>
      </c>
    </row>
    <row r="43" spans="1:6" ht="36.75">
      <c r="A43" s="6" t="s">
        <v>389</v>
      </c>
      <c r="B43" s="6" t="s">
        <v>390</v>
      </c>
      <c r="C43" s="6" t="s">
        <v>391</v>
      </c>
      <c r="D43" s="7" t="s">
        <v>36</v>
      </c>
      <c r="E43" s="7" t="s">
        <v>53</v>
      </c>
      <c r="F43" s="8">
        <v>100</v>
      </c>
    </row>
    <row r="44" spans="1:6" ht="84.75">
      <c r="A44" s="6" t="s">
        <v>389</v>
      </c>
      <c r="B44" s="6" t="s">
        <v>392</v>
      </c>
      <c r="C44" s="6" t="s">
        <v>393</v>
      </c>
      <c r="D44" s="7" t="s">
        <v>36</v>
      </c>
      <c r="E44" s="7" t="s">
        <v>53</v>
      </c>
      <c r="F44" s="8">
        <v>100</v>
      </c>
    </row>
    <row r="45" spans="1:6" ht="36.75">
      <c r="A45" s="6" t="s">
        <v>389</v>
      </c>
      <c r="B45" s="6" t="s">
        <v>394</v>
      </c>
      <c r="C45" s="6" t="s">
        <v>395</v>
      </c>
      <c r="D45" s="7" t="s">
        <v>36</v>
      </c>
      <c r="E45" s="7" t="s">
        <v>53</v>
      </c>
      <c r="F45" s="8">
        <v>100</v>
      </c>
    </row>
    <row r="46" spans="1:6" ht="48.75">
      <c r="A46" s="6" t="s">
        <v>396</v>
      </c>
      <c r="B46" s="6" t="s">
        <v>397</v>
      </c>
      <c r="C46" s="6" t="s">
        <v>398</v>
      </c>
      <c r="D46" s="7" t="s">
        <v>36</v>
      </c>
      <c r="E46" s="7" t="s">
        <v>53</v>
      </c>
      <c r="F46" s="8">
        <v>100</v>
      </c>
    </row>
    <row r="47" spans="1:6" ht="48.75">
      <c r="A47" s="6" t="s">
        <v>399</v>
      </c>
      <c r="B47" s="6" t="s">
        <v>400</v>
      </c>
      <c r="C47" s="6" t="s">
        <v>401</v>
      </c>
      <c r="D47" s="7" t="s">
        <v>36</v>
      </c>
      <c r="E47" s="7" t="s">
        <v>53</v>
      </c>
      <c r="F47" s="8">
        <v>100</v>
      </c>
    </row>
    <row r="48" spans="1:6" ht="60.75">
      <c r="A48" s="6" t="s">
        <v>399</v>
      </c>
      <c r="B48" s="6" t="s">
        <v>402</v>
      </c>
      <c r="C48" s="6" t="s">
        <v>403</v>
      </c>
      <c r="D48" s="7" t="s">
        <v>36</v>
      </c>
      <c r="E48" s="7" t="s">
        <v>53</v>
      </c>
      <c r="F48" s="8">
        <v>100</v>
      </c>
    </row>
    <row r="49" spans="1:6" ht="60.75">
      <c r="A49" s="6" t="s">
        <v>399</v>
      </c>
      <c r="B49" s="6" t="s">
        <v>404</v>
      </c>
      <c r="C49" s="6" t="s">
        <v>405</v>
      </c>
      <c r="D49" s="7" t="s">
        <v>36</v>
      </c>
      <c r="E49" s="7" t="s">
        <v>53</v>
      </c>
      <c r="F49" s="8">
        <v>100</v>
      </c>
    </row>
    <row r="50" spans="1:6" ht="60.75">
      <c r="A50" s="6" t="s">
        <v>399</v>
      </c>
      <c r="B50" s="6" t="s">
        <v>406</v>
      </c>
      <c r="C50" s="6" t="s">
        <v>407</v>
      </c>
      <c r="D50" s="7" t="s">
        <v>36</v>
      </c>
      <c r="E50" s="7" t="s">
        <v>53</v>
      </c>
      <c r="F50" s="8">
        <v>100</v>
      </c>
    </row>
    <row r="51" spans="1:6" ht="96.75">
      <c r="A51" s="6" t="s">
        <v>396</v>
      </c>
      <c r="B51" s="6" t="s">
        <v>408</v>
      </c>
      <c r="C51" s="6" t="s">
        <v>409</v>
      </c>
      <c r="D51" s="7" t="s">
        <v>36</v>
      </c>
      <c r="E51" s="7" t="s">
        <v>53</v>
      </c>
      <c r="F51" s="8">
        <v>100</v>
      </c>
    </row>
    <row r="52" spans="1:6" ht="15">
      <c r="A52" s="9"/>
      <c r="B52" s="9"/>
      <c r="C52" s="9"/>
      <c r="D52" s="9"/>
      <c r="E52" s="9"/>
      <c r="F52" s="9"/>
    </row>
    <row r="53" spans="1:6" ht="39" customHeight="1">
      <c r="A53" s="88" t="s">
        <v>69</v>
      </c>
      <c r="B53" s="88"/>
      <c r="C53" s="88"/>
      <c r="D53" s="88"/>
      <c r="E53" s="88"/>
      <c r="F53" s="88"/>
    </row>
  </sheetData>
  <sheetProtection/>
  <mergeCells count="36">
    <mergeCell ref="A29:F29"/>
    <mergeCell ref="A33:F33"/>
    <mergeCell ref="A41:F41"/>
    <mergeCell ref="A53:F53"/>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10"/>
  <dimension ref="A1:F57"/>
  <sheetViews>
    <sheetView showGridLines="0" zoomScalePageLayoutView="0" workbookViewId="0" topLeftCell="A1">
      <selection activeCell="A7" sqref="A7"/>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2.75" customHeight="1" thickBot="1">
      <c r="A1" s="51" t="s">
        <v>0</v>
      </c>
      <c r="B1" s="51"/>
      <c r="C1" s="52" t="s">
        <v>1</v>
      </c>
      <c r="D1" s="52"/>
      <c r="E1" s="52"/>
      <c r="F1" s="52"/>
    </row>
    <row r="2" spans="1:6" ht="15.75" thickTop="1">
      <c r="A2" s="53"/>
      <c r="B2" s="53"/>
      <c r="C2" s="53"/>
      <c r="D2" s="53"/>
      <c r="E2" s="53"/>
      <c r="F2" s="53"/>
    </row>
    <row r="3" spans="1:6" ht="16.5">
      <c r="A3" s="54" t="s">
        <v>2</v>
      </c>
      <c r="B3" s="55"/>
      <c r="C3" s="55"/>
      <c r="D3" s="55"/>
      <c r="E3" s="55"/>
      <c r="F3" s="56"/>
    </row>
    <row r="4" spans="1:6" ht="15">
      <c r="A4" s="1" t="s">
        <v>3</v>
      </c>
      <c r="B4" s="57" t="s">
        <v>410</v>
      </c>
      <c r="C4" s="58"/>
      <c r="D4" s="58"/>
      <c r="E4" s="58"/>
      <c r="F4" s="59"/>
    </row>
    <row r="5" spans="1:6" ht="15">
      <c r="A5" s="1" t="s">
        <v>5</v>
      </c>
      <c r="B5" s="57" t="s">
        <v>6</v>
      </c>
      <c r="C5" s="58"/>
      <c r="D5" s="58"/>
      <c r="E5" s="58"/>
      <c r="F5" s="59"/>
    </row>
    <row r="6" spans="1:6" ht="15">
      <c r="A6" s="1" t="s">
        <v>7</v>
      </c>
      <c r="B6" s="57" t="s">
        <v>411</v>
      </c>
      <c r="C6" s="58"/>
      <c r="D6" s="58"/>
      <c r="E6" s="58"/>
      <c r="F6" s="59"/>
    </row>
    <row r="7" spans="1:6" ht="39" customHeight="1">
      <c r="A7" s="39" t="s">
        <v>9</v>
      </c>
      <c r="B7" s="91" t="s">
        <v>1190</v>
      </c>
      <c r="C7" s="92"/>
      <c r="D7" s="92"/>
      <c r="E7" s="92"/>
      <c r="F7" s="93"/>
    </row>
    <row r="8" spans="1:6" ht="15">
      <c r="A8" s="63" t="s">
        <v>10</v>
      </c>
      <c r="B8" s="64"/>
      <c r="C8" s="64"/>
      <c r="D8" s="64"/>
      <c r="E8" s="65"/>
      <c r="F8" s="10">
        <v>2015.853019</v>
      </c>
    </row>
    <row r="9" spans="1:6" ht="16.5">
      <c r="A9" s="54" t="s">
        <v>11</v>
      </c>
      <c r="B9" s="55"/>
      <c r="C9" s="55"/>
      <c r="D9" s="55"/>
      <c r="E9" s="55"/>
      <c r="F9" s="56"/>
    </row>
    <row r="10" spans="1:6" ht="15">
      <c r="A10" s="66" t="s">
        <v>12</v>
      </c>
      <c r="B10" s="67"/>
      <c r="C10" s="67"/>
      <c r="D10" s="67"/>
      <c r="E10" s="67"/>
      <c r="F10" s="68"/>
    </row>
    <row r="11" spans="1:6" ht="15">
      <c r="A11" s="69" t="s">
        <v>412</v>
      </c>
      <c r="B11" s="70"/>
      <c r="C11" s="70"/>
      <c r="D11" s="70"/>
      <c r="E11" s="70"/>
      <c r="F11" s="71"/>
    </row>
    <row r="12" spans="1:6" ht="15">
      <c r="A12" s="69" t="s">
        <v>14</v>
      </c>
      <c r="B12" s="70"/>
      <c r="C12" s="70"/>
      <c r="D12" s="70"/>
      <c r="E12" s="70"/>
      <c r="F12" s="71"/>
    </row>
    <row r="13" spans="1:6" ht="15">
      <c r="A13" s="69" t="s">
        <v>413</v>
      </c>
      <c r="B13" s="70"/>
      <c r="C13" s="70"/>
      <c r="D13" s="70"/>
      <c r="E13" s="70"/>
      <c r="F13" s="71"/>
    </row>
    <row r="14" spans="1:6" ht="15">
      <c r="A14" s="72"/>
      <c r="B14" s="73" t="s">
        <v>16</v>
      </c>
      <c r="C14" s="73"/>
      <c r="D14" s="73"/>
      <c r="E14" s="73"/>
      <c r="F14" s="74"/>
    </row>
    <row r="15" spans="1:6" ht="15">
      <c r="A15" s="72"/>
      <c r="B15" s="75" t="s">
        <v>414</v>
      </c>
      <c r="C15" s="75"/>
      <c r="D15" s="75"/>
      <c r="E15" s="75"/>
      <c r="F15" s="71"/>
    </row>
    <row r="16" spans="1:6" ht="15">
      <c r="A16" s="72"/>
      <c r="B16" s="73" t="s">
        <v>18</v>
      </c>
      <c r="C16" s="73"/>
      <c r="D16" s="73"/>
      <c r="E16" s="73"/>
      <c r="F16" s="74"/>
    </row>
    <row r="17" spans="1:6" ht="15">
      <c r="A17" s="72"/>
      <c r="B17" s="75" t="s">
        <v>415</v>
      </c>
      <c r="C17" s="75"/>
      <c r="D17" s="75"/>
      <c r="E17" s="75"/>
      <c r="F17" s="71"/>
    </row>
    <row r="18" spans="1:6" ht="15">
      <c r="A18" s="3"/>
      <c r="B18" s="53"/>
      <c r="C18" s="53"/>
      <c r="D18" s="53"/>
      <c r="E18" s="53"/>
      <c r="F18" s="78"/>
    </row>
    <row r="19" spans="1:6" ht="16.5">
      <c r="A19" s="54" t="s">
        <v>20</v>
      </c>
      <c r="B19" s="55"/>
      <c r="C19" s="55"/>
      <c r="D19" s="55"/>
      <c r="E19" s="55"/>
      <c r="F19" s="56"/>
    </row>
    <row r="20" spans="1:6" ht="15">
      <c r="A20" s="66" t="s">
        <v>21</v>
      </c>
      <c r="B20" s="67"/>
      <c r="C20" s="67"/>
      <c r="D20" s="67"/>
      <c r="E20" s="67"/>
      <c r="F20" s="68"/>
    </row>
    <row r="21" spans="1:6" ht="15">
      <c r="A21" s="69" t="s">
        <v>22</v>
      </c>
      <c r="B21" s="70"/>
      <c r="C21" s="70"/>
      <c r="D21" s="70"/>
      <c r="E21" s="70"/>
      <c r="F21" s="71"/>
    </row>
    <row r="22" spans="1:6" ht="15">
      <c r="A22" s="79" t="s">
        <v>23</v>
      </c>
      <c r="B22" s="80"/>
      <c r="C22" s="80"/>
      <c r="D22" s="80"/>
      <c r="E22" s="80"/>
      <c r="F22" s="81"/>
    </row>
    <row r="23" spans="1:6" ht="15">
      <c r="A23" s="82" t="s">
        <v>416</v>
      </c>
      <c r="B23" s="83"/>
      <c r="C23" s="83"/>
      <c r="D23" s="83"/>
      <c r="E23" s="83"/>
      <c r="F23" s="84"/>
    </row>
    <row r="24" spans="1:6" ht="16.5">
      <c r="A24" s="54" t="s">
        <v>25</v>
      </c>
      <c r="B24" s="55"/>
      <c r="C24" s="55"/>
      <c r="D24" s="55"/>
      <c r="E24" s="55"/>
      <c r="F24" s="56"/>
    </row>
    <row r="25" spans="1:6" ht="15">
      <c r="A25" s="85" t="s">
        <v>26</v>
      </c>
      <c r="B25" s="86"/>
      <c r="C25" s="86"/>
      <c r="D25" s="86"/>
      <c r="E25" s="86"/>
      <c r="F25" s="87"/>
    </row>
    <row r="26" spans="1:6" ht="15">
      <c r="A26" s="2" t="s">
        <v>27</v>
      </c>
      <c r="B26" s="2" t="s">
        <v>28</v>
      </c>
      <c r="C26" s="2" t="s">
        <v>29</v>
      </c>
      <c r="D26" s="2" t="s">
        <v>30</v>
      </c>
      <c r="E26" s="2" t="s">
        <v>31</v>
      </c>
      <c r="F26" s="2" t="s">
        <v>32</v>
      </c>
    </row>
    <row r="27" spans="1:6" ht="42" customHeight="1">
      <c r="A27" s="76" t="s">
        <v>417</v>
      </c>
      <c r="B27" s="4" t="s">
        <v>34</v>
      </c>
      <c r="C27" s="76" t="s">
        <v>418</v>
      </c>
      <c r="D27" s="89" t="s">
        <v>63</v>
      </c>
      <c r="E27" s="89" t="s">
        <v>159</v>
      </c>
      <c r="F27" s="76"/>
    </row>
    <row r="28" spans="1:6" ht="42" customHeight="1">
      <c r="A28" s="77"/>
      <c r="B28" s="5" t="s">
        <v>419</v>
      </c>
      <c r="C28" s="77"/>
      <c r="D28" s="90"/>
      <c r="E28" s="90"/>
      <c r="F28" s="77"/>
    </row>
    <row r="29" spans="1:6" ht="15">
      <c r="A29" s="85" t="s">
        <v>42</v>
      </c>
      <c r="B29" s="86"/>
      <c r="C29" s="86"/>
      <c r="D29" s="86"/>
      <c r="E29" s="86"/>
      <c r="F29" s="87"/>
    </row>
    <row r="30" spans="1:6" ht="15">
      <c r="A30" s="2" t="s">
        <v>27</v>
      </c>
      <c r="B30" s="2" t="s">
        <v>28</v>
      </c>
      <c r="C30" s="2" t="s">
        <v>29</v>
      </c>
      <c r="D30" s="2" t="s">
        <v>30</v>
      </c>
      <c r="E30" s="2" t="s">
        <v>31</v>
      </c>
      <c r="F30" s="2" t="s">
        <v>32</v>
      </c>
    </row>
    <row r="31" spans="1:6" ht="60.75">
      <c r="A31" s="6" t="s">
        <v>420</v>
      </c>
      <c r="B31" s="6" t="s">
        <v>421</v>
      </c>
      <c r="C31" s="6" t="s">
        <v>422</v>
      </c>
      <c r="D31" s="7" t="s">
        <v>36</v>
      </c>
      <c r="E31" s="7" t="s">
        <v>70</v>
      </c>
      <c r="F31" s="8">
        <v>64.99</v>
      </c>
    </row>
    <row r="32" spans="1:6" ht="36.75">
      <c r="A32" s="6" t="s">
        <v>420</v>
      </c>
      <c r="B32" s="6" t="s">
        <v>423</v>
      </c>
      <c r="C32" s="6" t="s">
        <v>424</v>
      </c>
      <c r="D32" s="7" t="s">
        <v>36</v>
      </c>
      <c r="E32" s="7" t="s">
        <v>70</v>
      </c>
      <c r="F32" s="8">
        <v>70</v>
      </c>
    </row>
    <row r="33" spans="1:6" ht="48.75">
      <c r="A33" s="6" t="s">
        <v>420</v>
      </c>
      <c r="B33" s="6" t="s">
        <v>425</v>
      </c>
      <c r="C33" s="6" t="s">
        <v>426</v>
      </c>
      <c r="D33" s="7" t="s">
        <v>36</v>
      </c>
      <c r="E33" s="7" t="s">
        <v>70</v>
      </c>
      <c r="F33" s="8">
        <v>62.63</v>
      </c>
    </row>
    <row r="34" spans="1:6" ht="72.75">
      <c r="A34" s="6" t="s">
        <v>420</v>
      </c>
      <c r="B34" s="6" t="s">
        <v>427</v>
      </c>
      <c r="C34" s="6" t="s">
        <v>428</v>
      </c>
      <c r="D34" s="7" t="s">
        <v>156</v>
      </c>
      <c r="E34" s="7" t="s">
        <v>70</v>
      </c>
      <c r="F34" s="8">
        <v>4.85</v>
      </c>
    </row>
    <row r="35" spans="1:6" ht="15">
      <c r="A35" s="85" t="s">
        <v>46</v>
      </c>
      <c r="B35" s="86"/>
      <c r="C35" s="86"/>
      <c r="D35" s="86"/>
      <c r="E35" s="86"/>
      <c r="F35" s="87"/>
    </row>
    <row r="36" spans="1:6" ht="15">
      <c r="A36" s="2" t="s">
        <v>27</v>
      </c>
      <c r="B36" s="2" t="s">
        <v>28</v>
      </c>
      <c r="C36" s="2" t="s">
        <v>29</v>
      </c>
      <c r="D36" s="2" t="s">
        <v>30</v>
      </c>
      <c r="E36" s="2" t="s">
        <v>31</v>
      </c>
      <c r="F36" s="2" t="s">
        <v>32</v>
      </c>
    </row>
    <row r="37" spans="1:6" ht="48.75">
      <c r="A37" s="6" t="s">
        <v>429</v>
      </c>
      <c r="B37" s="6" t="s">
        <v>430</v>
      </c>
      <c r="C37" s="6" t="s">
        <v>431</v>
      </c>
      <c r="D37" s="7" t="s">
        <v>36</v>
      </c>
      <c r="E37" s="7" t="s">
        <v>53</v>
      </c>
      <c r="F37" s="8">
        <v>97.37</v>
      </c>
    </row>
    <row r="38" spans="1:6" ht="48.75">
      <c r="A38" s="6" t="s">
        <v>432</v>
      </c>
      <c r="B38" s="6" t="s">
        <v>433</v>
      </c>
      <c r="C38" s="6" t="s">
        <v>434</v>
      </c>
      <c r="D38" s="7" t="s">
        <v>36</v>
      </c>
      <c r="E38" s="7" t="s">
        <v>41</v>
      </c>
      <c r="F38" s="8">
        <v>98.13</v>
      </c>
    </row>
    <row r="39" spans="1:6" ht="60.75">
      <c r="A39" s="6" t="s">
        <v>435</v>
      </c>
      <c r="B39" s="6" t="s">
        <v>436</v>
      </c>
      <c r="C39" s="6" t="s">
        <v>437</v>
      </c>
      <c r="D39" s="7" t="s">
        <v>36</v>
      </c>
      <c r="E39" s="7" t="s">
        <v>72</v>
      </c>
      <c r="F39" s="8">
        <v>16.2</v>
      </c>
    </row>
    <row r="40" spans="1:6" ht="15">
      <c r="A40" s="85" t="s">
        <v>56</v>
      </c>
      <c r="B40" s="86"/>
      <c r="C40" s="86"/>
      <c r="D40" s="86"/>
      <c r="E40" s="86"/>
      <c r="F40" s="87"/>
    </row>
    <row r="41" spans="1:6" ht="15">
      <c r="A41" s="2" t="s">
        <v>27</v>
      </c>
      <c r="B41" s="2" t="s">
        <v>28</v>
      </c>
      <c r="C41" s="2" t="s">
        <v>29</v>
      </c>
      <c r="D41" s="2" t="s">
        <v>30</v>
      </c>
      <c r="E41" s="2" t="s">
        <v>31</v>
      </c>
      <c r="F41" s="2" t="s">
        <v>32</v>
      </c>
    </row>
    <row r="42" spans="1:6" ht="48.75">
      <c r="A42" s="6" t="s">
        <v>438</v>
      </c>
      <c r="B42" s="6" t="s">
        <v>439</v>
      </c>
      <c r="C42" s="6" t="s">
        <v>440</v>
      </c>
      <c r="D42" s="7" t="s">
        <v>36</v>
      </c>
      <c r="E42" s="7" t="s">
        <v>53</v>
      </c>
      <c r="F42" s="8">
        <v>46.67</v>
      </c>
    </row>
    <row r="43" spans="1:6" ht="48.75">
      <c r="A43" s="6" t="s">
        <v>441</v>
      </c>
      <c r="B43" s="6" t="s">
        <v>442</v>
      </c>
      <c r="C43" s="6" t="s">
        <v>443</v>
      </c>
      <c r="D43" s="7" t="s">
        <v>36</v>
      </c>
      <c r="E43" s="7" t="s">
        <v>209</v>
      </c>
      <c r="F43" s="8">
        <v>77.11</v>
      </c>
    </row>
    <row r="44" spans="1:6" ht="60.75">
      <c r="A44" s="6" t="s">
        <v>441</v>
      </c>
      <c r="B44" s="6" t="s">
        <v>444</v>
      </c>
      <c r="C44" s="6" t="s">
        <v>445</v>
      </c>
      <c r="D44" s="7" t="s">
        <v>36</v>
      </c>
      <c r="E44" s="7" t="s">
        <v>209</v>
      </c>
      <c r="F44" s="8">
        <v>80</v>
      </c>
    </row>
    <row r="45" spans="1:6" ht="60.75">
      <c r="A45" s="6" t="s">
        <v>446</v>
      </c>
      <c r="B45" s="6" t="s">
        <v>447</v>
      </c>
      <c r="C45" s="6" t="s">
        <v>448</v>
      </c>
      <c r="D45" s="7" t="s">
        <v>36</v>
      </c>
      <c r="E45" s="7" t="s">
        <v>53</v>
      </c>
      <c r="F45" s="8">
        <v>23.59</v>
      </c>
    </row>
    <row r="46" spans="1:6" ht="48.75">
      <c r="A46" s="6" t="s">
        <v>449</v>
      </c>
      <c r="B46" s="6" t="s">
        <v>450</v>
      </c>
      <c r="C46" s="6" t="s">
        <v>451</v>
      </c>
      <c r="D46" s="7" t="s">
        <v>36</v>
      </c>
      <c r="E46" s="7" t="s">
        <v>53</v>
      </c>
      <c r="F46" s="8">
        <v>100</v>
      </c>
    </row>
    <row r="47" spans="1:6" ht="36.75">
      <c r="A47" s="6" t="s">
        <v>438</v>
      </c>
      <c r="B47" s="6" t="s">
        <v>452</v>
      </c>
      <c r="C47" s="6" t="s">
        <v>453</v>
      </c>
      <c r="D47" s="7" t="s">
        <v>36</v>
      </c>
      <c r="E47" s="7" t="s">
        <v>53</v>
      </c>
      <c r="F47" s="8">
        <v>60</v>
      </c>
    </row>
    <row r="48" spans="1:6" ht="48.75">
      <c r="A48" s="6" t="s">
        <v>438</v>
      </c>
      <c r="B48" s="6" t="s">
        <v>454</v>
      </c>
      <c r="C48" s="6" t="s">
        <v>455</v>
      </c>
      <c r="D48" s="7" t="s">
        <v>36</v>
      </c>
      <c r="E48" s="7" t="s">
        <v>53</v>
      </c>
      <c r="F48" s="8">
        <v>85</v>
      </c>
    </row>
    <row r="49" spans="1:6" ht="36.75">
      <c r="A49" s="6" t="s">
        <v>438</v>
      </c>
      <c r="B49" s="6" t="s">
        <v>456</v>
      </c>
      <c r="C49" s="6" t="s">
        <v>457</v>
      </c>
      <c r="D49" s="7" t="s">
        <v>36</v>
      </c>
      <c r="E49" s="7" t="s">
        <v>53</v>
      </c>
      <c r="F49" s="8">
        <v>85</v>
      </c>
    </row>
    <row r="50" spans="1:6" ht="48.75">
      <c r="A50" s="6" t="s">
        <v>458</v>
      </c>
      <c r="B50" s="6" t="s">
        <v>459</v>
      </c>
      <c r="C50" s="6" t="s">
        <v>460</v>
      </c>
      <c r="D50" s="7" t="s">
        <v>36</v>
      </c>
      <c r="E50" s="7" t="s">
        <v>53</v>
      </c>
      <c r="F50" s="8">
        <v>58.54</v>
      </c>
    </row>
    <row r="51" spans="1:6" ht="48.75">
      <c r="A51" s="6" t="s">
        <v>461</v>
      </c>
      <c r="B51" s="6" t="s">
        <v>462</v>
      </c>
      <c r="C51" s="6" t="s">
        <v>463</v>
      </c>
      <c r="D51" s="7" t="s">
        <v>36</v>
      </c>
      <c r="E51" s="7" t="s">
        <v>53</v>
      </c>
      <c r="F51" s="8">
        <v>43.53</v>
      </c>
    </row>
    <row r="52" spans="1:6" ht="48.75">
      <c r="A52" s="6" t="s">
        <v>464</v>
      </c>
      <c r="B52" s="6" t="s">
        <v>465</v>
      </c>
      <c r="C52" s="6" t="s">
        <v>466</v>
      </c>
      <c r="D52" s="7" t="s">
        <v>36</v>
      </c>
      <c r="E52" s="7" t="s">
        <v>53</v>
      </c>
      <c r="F52" s="8">
        <v>72</v>
      </c>
    </row>
    <row r="53" spans="1:6" ht="36.75">
      <c r="A53" s="6" t="s">
        <v>461</v>
      </c>
      <c r="B53" s="6" t="s">
        <v>467</v>
      </c>
      <c r="C53" s="6" t="s">
        <v>468</v>
      </c>
      <c r="D53" s="7" t="s">
        <v>36</v>
      </c>
      <c r="E53" s="7" t="s">
        <v>53</v>
      </c>
      <c r="F53" s="8">
        <v>90</v>
      </c>
    </row>
    <row r="54" spans="1:6" ht="36.75">
      <c r="A54" s="6" t="s">
        <v>461</v>
      </c>
      <c r="B54" s="6" t="s">
        <v>469</v>
      </c>
      <c r="C54" s="6" t="s">
        <v>470</v>
      </c>
      <c r="D54" s="7" t="s">
        <v>36</v>
      </c>
      <c r="E54" s="7" t="s">
        <v>53</v>
      </c>
      <c r="F54" s="8">
        <v>97.99</v>
      </c>
    </row>
    <row r="55" spans="1:6" ht="48.75">
      <c r="A55" s="6" t="s">
        <v>461</v>
      </c>
      <c r="B55" s="6" t="s">
        <v>471</v>
      </c>
      <c r="C55" s="6" t="s">
        <v>472</v>
      </c>
      <c r="D55" s="7" t="s">
        <v>36</v>
      </c>
      <c r="E55" s="7" t="s">
        <v>53</v>
      </c>
      <c r="F55" s="8">
        <v>66.67</v>
      </c>
    </row>
    <row r="56" spans="1:6" ht="15">
      <c r="A56" s="9"/>
      <c r="B56" s="9"/>
      <c r="C56" s="9"/>
      <c r="D56" s="9"/>
      <c r="E56" s="9"/>
      <c r="F56" s="9"/>
    </row>
    <row r="57" spans="1:6" ht="39" customHeight="1">
      <c r="A57" s="88" t="s">
        <v>69</v>
      </c>
      <c r="B57" s="88"/>
      <c r="C57" s="88"/>
      <c r="D57" s="88"/>
      <c r="E57" s="88"/>
      <c r="F57" s="88"/>
    </row>
  </sheetData>
  <sheetProtection/>
  <mergeCells count="36">
    <mergeCell ref="A29:F29"/>
    <mergeCell ref="A35:F35"/>
    <mergeCell ref="A40:F40"/>
    <mergeCell ref="A57:F57"/>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2016-09-05T22:26:25Z</dcterms:created>
  <dcterms:modified xsi:type="dcterms:W3CDTF">2016-09-08T01:08:14Z</dcterms:modified>
  <cp:category/>
  <cp:version/>
  <cp:contentType/>
  <cp:contentStatus/>
</cp:coreProperties>
</file>