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93"/>
  </bookViews>
  <sheets>
    <sheet name="Ramo 8" sheetId="20" r:id="rId1"/>
    <sheet name="R8_E001" sheetId="3" r:id="rId2"/>
    <sheet name="R8_E003" sheetId="4" r:id="rId3"/>
    <sheet name="R8_E006" sheetId="5" r:id="rId4"/>
    <sheet name="R8_P001" sheetId="6" r:id="rId5"/>
    <sheet name="R8_S257" sheetId="8" r:id="rId6"/>
    <sheet name="R8_S259" sheetId="9" r:id="rId7"/>
    <sheet name="R8_S260" sheetId="10" r:id="rId8"/>
    <sheet name="R8_S261" sheetId="11" r:id="rId9"/>
    <sheet name="R8_S262" sheetId="12" r:id="rId10"/>
    <sheet name="R8_S263" sheetId="13" r:id="rId11"/>
    <sheet name="R8_S266" sheetId="14" r:id="rId12"/>
    <sheet name="R8_U002" sheetId="15" r:id="rId13"/>
    <sheet name="R8_U004" sheetId="16" r:id="rId14"/>
    <sheet name="R8_U009" sheetId="17" r:id="rId15"/>
    <sheet name="R8_U013" sheetId="18" r:id="rId16"/>
    <sheet name="R8_U017" sheetId="19" r:id="rId17"/>
    <sheet name="FID_R08" sheetId="27" r:id="rId18"/>
    <sheet name="R8_G001" sheetId="21" r:id="rId19"/>
    <sheet name="R8_M001" sheetId="25" r:id="rId20"/>
    <sheet name="R8_O001" sheetId="26" r:id="rId21"/>
  </sheets>
  <externalReferences>
    <externalReference r:id="rId22"/>
    <externalReference r:id="rId23"/>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8'!$A$1:$F$24</definedName>
    <definedName name="cf" localSheetId="17">#REF!</definedName>
    <definedName name="cf">#REF!</definedName>
    <definedName name="DG" localSheetId="17">#REF!</definedName>
    <definedName name="DG">#REF!</definedName>
    <definedName name="DGAJ" localSheetId="17">#REF!</definedName>
    <definedName name="DGAJ">#REF!</definedName>
    <definedName name="DGAR" localSheetId="17">#REF!</definedName>
    <definedName name="DGAR">#REF!</definedName>
    <definedName name="DGCSP" localSheetId="17">#REF!</definedName>
    <definedName name="DGCSP">#REF!</definedName>
    <definedName name="ds" localSheetId="17">#REF!</definedName>
    <definedName name="ds">#REF!</definedName>
    <definedName name="Programas" localSheetId="17">[1]Programas_PND!$A$2:$A$23</definedName>
    <definedName name="Programas">[2]Programas_PND!$A$2:$A$23</definedName>
    <definedName name="Ramos">[3]Ramos!$A$2:$A$47</definedName>
    <definedName name="rrr" localSheetId="17">#REF!</definedName>
    <definedName name="rrr">#REF!</definedName>
    <definedName name="s" localSheetId="17">#REF!</definedName>
    <definedName name="s">#REF!</definedName>
    <definedName name="ssss" localSheetId="17">#REF!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0" l="1"/>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05" i="20"/>
  <c r="B206" i="20"/>
  <c r="B207" i="20"/>
  <c r="B208" i="20"/>
  <c r="B209" i="20"/>
  <c r="B210" i="20"/>
  <c r="B211" i="20"/>
  <c r="B212" i="20"/>
  <c r="B213" i="20"/>
  <c r="B214" i="20"/>
  <c r="B215" i="20"/>
  <c r="B216" i="20"/>
  <c r="B217" i="20"/>
  <c r="B218" i="20"/>
  <c r="B219" i="20"/>
  <c r="B220" i="20"/>
  <c r="B221" i="20"/>
  <c r="B222" i="20"/>
  <c r="B223" i="20"/>
  <c r="B224" i="20"/>
  <c r="B225" i="20"/>
  <c r="B226" i="20"/>
  <c r="B227" i="20"/>
  <c r="B228" i="20"/>
  <c r="B229" i="20"/>
  <c r="B230" i="20"/>
  <c r="B231" i="20"/>
  <c r="B232" i="20"/>
  <c r="B233" i="20"/>
  <c r="B234" i="20"/>
  <c r="B235" i="20"/>
  <c r="B236" i="20"/>
  <c r="B237" i="20"/>
  <c r="B238" i="20"/>
  <c r="B239" i="20"/>
  <c r="B240" i="20"/>
  <c r="B241" i="20"/>
  <c r="B242" i="20"/>
  <c r="B243" i="20"/>
  <c r="B244" i="20"/>
  <c r="B245" i="20"/>
  <c r="B246" i="20"/>
  <c r="B247" i="20"/>
  <c r="B248" i="20"/>
  <c r="B249" i="20"/>
  <c r="B250" i="20"/>
  <c r="B251" i="20"/>
  <c r="B252" i="20"/>
  <c r="B253" i="20"/>
  <c r="B254" i="20"/>
  <c r="B255" i="20"/>
  <c r="B256" i="20"/>
  <c r="B257" i="20"/>
  <c r="B258" i="20"/>
  <c r="B259" i="20"/>
  <c r="B260" i="20"/>
  <c r="B261" i="20"/>
  <c r="B262" i="20"/>
  <c r="B263" i="20"/>
  <c r="B264" i="20"/>
  <c r="B265" i="20"/>
  <c r="B266" i="20"/>
  <c r="B267" i="20"/>
  <c r="B268" i="20"/>
  <c r="B269" i="20"/>
  <c r="B270" i="20"/>
  <c r="B271" i="20"/>
  <c r="B272" i="20"/>
  <c r="B273" i="20"/>
  <c r="B274" i="20"/>
  <c r="B275" i="20"/>
  <c r="B276" i="20"/>
  <c r="B277" i="20"/>
  <c r="B278" i="20"/>
  <c r="B279" i="20"/>
  <c r="B280" i="20"/>
  <c r="B281" i="20"/>
  <c r="B282" i="20"/>
  <c r="B283" i="20"/>
  <c r="B284" i="20"/>
  <c r="B285" i="20"/>
  <c r="B286" i="20"/>
  <c r="B287" i="20"/>
  <c r="B288" i="20"/>
  <c r="B289" i="20"/>
  <c r="B290" i="20"/>
  <c r="B291" i="20"/>
  <c r="B292" i="20"/>
  <c r="B293" i="20"/>
  <c r="B294" i="20"/>
  <c r="B295" i="20"/>
  <c r="B296" i="20"/>
  <c r="B297" i="20"/>
  <c r="B298" i="20"/>
  <c r="B299" i="20"/>
  <c r="B300" i="20"/>
  <c r="B301" i="20"/>
  <c r="B302" i="20"/>
  <c r="B303" i="20"/>
  <c r="B304" i="20"/>
  <c r="B305" i="20"/>
  <c r="B306" i="20"/>
  <c r="B307" i="20"/>
  <c r="B308" i="20"/>
  <c r="B309" i="20"/>
  <c r="B310" i="20"/>
  <c r="B311" i="20"/>
  <c r="B312" i="20"/>
  <c r="B313" i="20"/>
  <c r="B314" i="20"/>
  <c r="B315" i="20"/>
  <c r="B316" i="20"/>
  <c r="B317" i="20"/>
  <c r="B318" i="20"/>
  <c r="B319" i="20"/>
  <c r="B320" i="20"/>
  <c r="B321" i="20"/>
  <c r="B322" i="20"/>
  <c r="B323" i="20"/>
  <c r="B324" i="20"/>
  <c r="B325" i="20"/>
  <c r="B326" i="20"/>
  <c r="B327" i="20"/>
  <c r="B328" i="20"/>
  <c r="B329" i="20"/>
  <c r="B330" i="20"/>
  <c r="B331" i="20"/>
  <c r="B332" i="20"/>
  <c r="B333" i="20"/>
  <c r="B334" i="20"/>
  <c r="B335" i="20"/>
  <c r="B336" i="20"/>
  <c r="B337" i="20"/>
  <c r="B338" i="20"/>
  <c r="B339" i="20"/>
  <c r="B340" i="20"/>
  <c r="B341" i="20"/>
  <c r="B342" i="20"/>
  <c r="B343" i="20"/>
  <c r="B344" i="20"/>
  <c r="B345" i="20"/>
  <c r="B346" i="20"/>
  <c r="B347" i="20"/>
  <c r="B348" i="20"/>
  <c r="B349" i="20"/>
  <c r="B350" i="20"/>
  <c r="B351" i="20"/>
  <c r="B352" i="20"/>
  <c r="B353" i="20"/>
  <c r="B354" i="20"/>
  <c r="B355" i="20"/>
  <c r="B356" i="20"/>
  <c r="B357" i="20"/>
  <c r="B358" i="20"/>
  <c r="B359" i="20"/>
  <c r="B360" i="20"/>
  <c r="B361" i="20"/>
  <c r="B362" i="20"/>
  <c r="B363" i="20"/>
  <c r="B364" i="20"/>
  <c r="B365" i="20"/>
  <c r="B366" i="20"/>
  <c r="B367" i="20"/>
  <c r="B368" i="20"/>
  <c r="B369" i="20"/>
  <c r="B370" i="20"/>
  <c r="B371" i="20"/>
  <c r="B372" i="20"/>
  <c r="B373" i="20"/>
  <c r="B374" i="20"/>
  <c r="B375" i="20"/>
  <c r="B376" i="20"/>
  <c r="B377" i="20"/>
  <c r="B378" i="20"/>
  <c r="B379" i="20"/>
  <c r="B380" i="20"/>
  <c r="B381" i="20"/>
  <c r="B382" i="20"/>
  <c r="B383" i="20"/>
  <c r="B384" i="20"/>
  <c r="B385" i="20"/>
  <c r="B386" i="20"/>
  <c r="B387" i="20"/>
  <c r="B388" i="20"/>
  <c r="B389" i="20"/>
  <c r="B390" i="20"/>
  <c r="B391" i="20"/>
  <c r="B392" i="20"/>
  <c r="B393" i="20"/>
  <c r="B394" i="20"/>
  <c r="B395" i="20"/>
  <c r="B396" i="20"/>
  <c r="B397" i="20"/>
  <c r="B398" i="20"/>
  <c r="B399" i="20"/>
  <c r="B400" i="20"/>
  <c r="B401" i="20"/>
  <c r="B402" i="20"/>
  <c r="B403" i="20"/>
  <c r="B404" i="20"/>
  <c r="B405" i="20"/>
  <c r="B406" i="20"/>
  <c r="B407" i="20"/>
  <c r="B408" i="20"/>
  <c r="B409" i="20"/>
  <c r="B410" i="20"/>
  <c r="B411" i="20"/>
  <c r="B412" i="20"/>
  <c r="B413" i="20"/>
  <c r="B414" i="20"/>
  <c r="B415" i="20"/>
  <c r="B416" i="20"/>
  <c r="B417" i="20"/>
  <c r="B418" i="20"/>
  <c r="B419" i="20"/>
  <c r="B420" i="20"/>
  <c r="B421" i="20"/>
  <c r="B422" i="20"/>
  <c r="B423" i="20"/>
  <c r="B424" i="20"/>
  <c r="B425" i="20"/>
  <c r="B426" i="20"/>
  <c r="B427" i="20"/>
  <c r="B428" i="20"/>
  <c r="B429" i="20"/>
  <c r="B430" i="20"/>
  <c r="B431" i="20"/>
  <c r="B432" i="20"/>
  <c r="B433" i="20"/>
  <c r="B434" i="20"/>
  <c r="B435" i="20"/>
  <c r="B436" i="20"/>
  <c r="B437" i="20"/>
  <c r="B438" i="20"/>
  <c r="B439" i="20"/>
  <c r="B440" i="20"/>
  <c r="B441" i="20"/>
  <c r="B442" i="20"/>
  <c r="B443" i="20"/>
  <c r="B444" i="20"/>
  <c r="B445" i="20"/>
  <c r="B446" i="20"/>
  <c r="B447" i="20"/>
  <c r="B448" i="20"/>
  <c r="B449" i="20"/>
  <c r="B450" i="20"/>
  <c r="B451" i="20"/>
  <c r="B452" i="20"/>
  <c r="B453" i="20"/>
  <c r="B454" i="20"/>
  <c r="B455" i="20"/>
  <c r="B456" i="20"/>
  <c r="B457" i="20"/>
  <c r="B458" i="20"/>
  <c r="B459" i="20"/>
  <c r="B460" i="20"/>
  <c r="B461" i="20"/>
  <c r="B462" i="20"/>
  <c r="B463" i="20"/>
  <c r="B464" i="20"/>
  <c r="B465" i="20"/>
  <c r="B466" i="20"/>
  <c r="B467" i="20"/>
  <c r="B468" i="20"/>
  <c r="B469" i="20"/>
  <c r="B470" i="20"/>
  <c r="B471" i="20"/>
  <c r="B472" i="20"/>
  <c r="B473" i="20"/>
  <c r="B474" i="20"/>
  <c r="B475" i="20"/>
  <c r="B476" i="20"/>
  <c r="B477" i="20"/>
  <c r="B478" i="20"/>
  <c r="B479" i="20"/>
  <c r="B480" i="20"/>
  <c r="B481" i="20"/>
  <c r="B482" i="20"/>
  <c r="B483" i="20"/>
  <c r="B484" i="20"/>
  <c r="B485" i="20"/>
  <c r="B486" i="20"/>
  <c r="B487" i="20"/>
  <c r="B488" i="20"/>
  <c r="B489" i="20"/>
  <c r="B490" i="20"/>
  <c r="B491" i="20"/>
  <c r="B492" i="20"/>
  <c r="B493" i="20"/>
  <c r="B494" i="20"/>
  <c r="B495" i="20"/>
  <c r="B496" i="20"/>
  <c r="B497" i="20"/>
  <c r="B498" i="20"/>
  <c r="B499" i="20"/>
  <c r="B500" i="20"/>
  <c r="B501" i="20"/>
  <c r="B502" i="20"/>
  <c r="B503" i="20"/>
  <c r="B504" i="20"/>
  <c r="B505" i="20"/>
  <c r="B506" i="20"/>
  <c r="B507" i="20"/>
  <c r="B508" i="20"/>
  <c r="B509" i="20"/>
  <c r="B510" i="20"/>
  <c r="B511" i="20"/>
  <c r="B512" i="20"/>
  <c r="B513" i="20"/>
  <c r="B514" i="20"/>
  <c r="B515" i="20"/>
  <c r="B516" i="20"/>
  <c r="B517" i="20"/>
  <c r="B518" i="20"/>
</calcChain>
</file>

<file path=xl/sharedStrings.xml><?xml version="1.0" encoding="utf-8"?>
<sst xmlns="http://schemas.openxmlformats.org/spreadsheetml/2006/main" count="3312" uniqueCount="1084">
  <si>
    <t>Proyecto de Presupuesto de Egresos de la Federación para el Ejercicio Fiscal 2018</t>
  </si>
  <si>
    <t>Objetivos, Indicadores y Metas para Resultados de los Programas Presupuestarios</t>
  </si>
  <si>
    <t>Datos del Programa Presupuestario</t>
  </si>
  <si>
    <t>Programa Presupuestario</t>
  </si>
  <si>
    <t>Ramo</t>
  </si>
  <si>
    <t>8 Agricultura, Ganadería, Desarrollo Rural, Pesca y Alimentación</t>
  </si>
  <si>
    <t>Unidad Responsable*</t>
  </si>
  <si>
    <t>JBK-Productora Nacional de Biológicos Veterinarios</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</si>
  <si>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</si>
  <si>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</si>
  <si>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</si>
  <si>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</si>
  <si>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</si>
  <si>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</si>
  <si>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</si>
  <si>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</si>
  <si>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</si>
  <si>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</si>
  <si>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</si>
  <si>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</si>
  <si>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 xml:space="preserve">Programa </t>
  </si>
  <si>
    <t>8 Programa Sectorial de Desarrollo Agropecuario Pesquero y Alimentario</t>
  </si>
  <si>
    <t xml:space="preserve">Objetivo </t>
  </si>
  <si>
    <t>1 Impulsar la productividad en el sector agroalimentario mediante inversión en capital físico, humano y tecnológico que garantice la seguridad alimentaria.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</si>
  <si>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</si>
  <si>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</si>
  <si>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</si>
  <si>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</si>
  <si>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</si>
  <si>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</si>
  <si>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</si>
  <si>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</si>
  <si>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</si>
  <si>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</si>
  <si>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</si>
  <si>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Productividad laboral en el sector agropecuario y pesquero</t>
  </si>
  <si>
    <t>Porcentaje</t>
  </si>
  <si>
    <r>
      <t>Nivel:</t>
    </r>
    <r>
      <rPr>
        <sz val="9"/>
        <color rgb="FF000000"/>
        <rFont val="Soberana Sans"/>
        <family val="3"/>
      </rPr>
      <t xml:space="preserve"> </t>
    </r>
    <r>
      <rPr>
        <b/>
        <sz val="9"/>
        <color rgb="FF000000"/>
        <rFont val="Soberana Sans"/>
        <family val="3"/>
      </rPr>
      <t>Propósito</t>
    </r>
  </si>
  <si>
    <t>Estratégico - Eficiencia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</si>
  <si>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</si>
  <si>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</si>
  <si>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</si>
  <si>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</si>
  <si>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</si>
  <si>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E001 Desarrollo y aplicación de programas educativos en materia agropecuaria</t>
  </si>
  <si>
    <t>IZC-Colegio de Postgraduados</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</si>
  <si>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</si>
  <si>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</si>
  <si>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</si>
  <si>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</si>
  <si>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</si>
  <si>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</si>
  <si>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C4. Capacitaciones otorgadas a profesores del nivel medio superior y superior en materia agropecuaria</t>
  </si>
  <si>
    <t>C4.Porcentaje de capacitaciones otorgadas a profesores del nivel medio superior y superior en materia agropecuaria respecto a las programadas</t>
  </si>
  <si>
    <t>(Número de capacitaciones otorgadas a profesores del nivel medio superior y superior en materia agropecuaria en el año t / Número de capacitaciones programadas a profesores del nivel medio superior y superior en materia agropecuaria en el año t)*100</t>
  </si>
  <si>
    <t>C3. Becas otorgadas a los estudiantes de educación media superior y superior del sector agropecuario</t>
  </si>
  <si>
    <t>C3.Porcentaje de estudiantes becados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</si>
  <si>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</si>
  <si>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C2. Capacitaciones otorgadas a productores y técnicos de los sectores agropecuario, acuícola y forestal</t>
  </si>
  <si>
    <t>C2. Porcentaje de capacitaciones otorgadas a productores y técnicos de los sectores agropecuario, acuícola y forestal, respecto a las programadas</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</si>
  <si>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</si>
  <si>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</si>
  <si>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C1. Artículos científicos y de divulgación derivados de la investigación, publicados en revistas con Comité Editorial.</t>
  </si>
  <si>
    <t>C1. Porcentaje de artículos de investigación publicados en revistas con Comité Editorial.</t>
  </si>
  <si>
    <t>(Artículos de Investigación publicados en revistas con Comité Editorial en el año t / Artículos de Investigación programados para su publicación en revistas con Comité Editorial en el año t)*100</t>
  </si>
  <si>
    <t>A3. C3 Selección de estudiantes con promedio igual o superior a 8.0 para el otorgamiento de becas académicas en el nivel medio superior y superior</t>
  </si>
  <si>
    <t>A3.C3 Porcentaje de estudiantes  seleccionados para el otorgamiento de becas académicas en el nivel medio superior y superior</t>
  </si>
  <si>
    <t>(Número de estudiantes seleccionados para el otorgamiento de becas académicas en el año t/ Número total de estudiantes con promedio mínimo de 8.0 en el año t)*100</t>
  </si>
  <si>
    <t>Gestión - Eficacia - Anual</t>
  </si>
  <si>
    <t>A4.C4 Aprobación de solicitudes para capacitación de profesores de educación media superior y superior en materia agropecuaria</t>
  </si>
  <si>
    <t xml:space="preserve">A4.C4 Porcentaje de solicitudes para capacitación aprobadas de profesores de educación media superior y superior en materia agropecuaria    </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</si>
  <si>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</si>
  <si>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Registro de Proyectos de Investigación asociados a las Líneas de Generación y/o Aplicación del Conocimiento-CP (LGAC-CP).</t>
  </si>
  <si>
    <t>A1.C1 Porcentaje de proyectos de investigación de las LGAC-CP</t>
  </si>
  <si>
    <t>(Total de proyectos de Investigación registrados en las LGAC-CP en el año t / Proyectos de Investigación de las LGAC-CP programados en el año t) * 100</t>
  </si>
  <si>
    <t>Gestión - Eficacia - Semestral</t>
  </si>
  <si>
    <t>A2.C2. Cumplimiento de los programas de vinculación</t>
  </si>
  <si>
    <t xml:space="preserve">A2.C2 Porcentaje de programas de vinculación cumplidos </t>
  </si>
  <si>
    <t>(Número de programas de vinculación cumplidos en el año t /Número de programas de vinculación planeados en el año t)*100</t>
  </si>
  <si>
    <t>E003 Desarrollo y Vinculación de la Investigación Científica y Tecnológica con el Sector</t>
  </si>
  <si>
    <t>A1I-Universidad Autónoma Chapingo</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</si>
  <si>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</si>
  <si>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</si>
  <si>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</si>
  <si>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</si>
  <si>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</si>
  <si>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</si>
  <si>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C1. Innovaciones tecnológicas generadas</t>
  </si>
  <si>
    <t>C1. Tasa de variación de innovaciones tecnológicas (títulos de obtentor de variedades y patentes) generadas en el año t con respecto al año t-1</t>
  </si>
  <si>
    <t>[(Número de innovaciones tecnológicas (títulos de obtentor de variedades y patentes) generadas en el año t / Número de innovaciones tecnológicas generadas en el año t-1)-1]*100</t>
  </si>
  <si>
    <t>C2. Artículos científicos publicados y registrados para su publicación en revistas con Comité Editorial</t>
  </si>
  <si>
    <t>C2. Tasa de variación de artículos científicos publicados y registrados para su publicación en revistas con Comité Editorial en el año t con respecto al año t-1</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</si>
  <si>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</si>
  <si>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C3. Proyectos de servicio universitario realizados</t>
  </si>
  <si>
    <t>C3. Tasa de variación de proyectos de servicio universitario realizados en el año t respecto al año t-1</t>
  </si>
  <si>
    <t>[(Número de proyectos de servicio universitario desarrollados en el año t / Número de proyectos de servicio universitario desarrollados en el año t-1)-1]*100</t>
  </si>
  <si>
    <t>C4. Materiales de divulgación producidos</t>
  </si>
  <si>
    <t>C4. Tasa de variación de materiales de divulgación producidos (libros, revistas, manuales, folletos, audiovisuales y otros medios de divulgación) en el año t respecto al año t-1</t>
  </si>
  <si>
    <t>[(Número de materiales de divulgación producidos (libros, revistas, manuales, folletos, audiovisuales y otros medios de divulgación) en el año t / Número de materiales de divulgación producidos en el año t-1)-1]*100</t>
  </si>
  <si>
    <t>A2-C2 Profesores investigadores de la Universidad Autónoma Chapingo con altos niveles de productividad científica</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</si>
  <si>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</si>
  <si>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[(Número de promociones de los profesores investigadores dentro del SNI en el año t) / (Número de profesores investigadores pertenecientes al SNI en el año t)]*100</t>
  </si>
  <si>
    <t>A1-C3 Proyectos de investigación vinculados con instituciones externas a la universidad</t>
  </si>
  <si>
    <t>A1-C3. Tasa de variación de proyectos de investigación vinculados con instituciones externas a la universidad generados en el año t respecto al año t-1</t>
  </si>
  <si>
    <t>[(Número de proyectos de investigación vinculados con instituciones externas a la universidad generados en el año t / Número de proyectos de investigación vinculados con instituciones externas a la universidad generados en el año t-1)-1]*100</t>
  </si>
  <si>
    <t>A3-C2 Estudiantes en programas de posgrado orientados a la investigación</t>
  </si>
  <si>
    <t>A3-C2. Tasa de variación del número de estudiantes en programas de posgrado orientados a la investigación reconocidos por el Programa Nacional de Posgrado de Calidad (PNPC) en el año t respecto al año t-1</t>
  </si>
  <si>
    <t>[(Número de estudiantes en programas de posgrado orientados a la investigación reconocidos por el PNPC en el año t / Número de estudiantes en programas de posgrado orientados a la investigación reconocidos por el PNPC en el año t-1)-1]*100</t>
  </si>
  <si>
    <t>A4-C3 Municipios de alta y muy alta marginalidad atendidos</t>
  </si>
  <si>
    <t>A4-C3. Tasa de variación de proyectos de servicio universitario desarrollados en municipios con alta y muy alta marginación en el año t respecto al año t-1</t>
  </si>
  <si>
    <t>[(Número de proyectos de servicio universitario desarrollados en municipios de alta y muy alta marginación en el año t / Número de proyectos de servicio universitario desarrollados en municipios de alta y muy alta marginación en el año t-1)-1]*100</t>
  </si>
  <si>
    <t>E006 Generación de Proyectos de Investigación</t>
  </si>
  <si>
    <t>JAG-Instituto Nacional de Investigaciones Forestales, Agrícolas y Pecuarias</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</si>
  <si>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</si>
  <si>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Porcentaje de variación anual del valor de la producción pesquera y acuícola a nivel nacional</t>
  </si>
  <si>
    <t>(Valor de la producción pesquera y acuícola en el año tn / Valor de la producción pesquera y acuícola en el año tn-1)* 100</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</si>
  <si>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</si>
  <si>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</si>
  <si>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tasa</t>
  </si>
  <si>
    <t>Los sectores acuícola, forestal, agrícola, pecuario y pesquero cuentan con soluciones tecnológicas en sus procesos productivos</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</si>
  <si>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</si>
  <si>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</si>
  <si>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</si>
  <si>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</si>
  <si>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P1.3  Porcentaje de Planes de Manejo Pesquero elaborados que integran soluciones tecnológicas</t>
  </si>
  <si>
    <t>(Número de Planes de Manejo Pesquero elaborados que integran soluciones tecnológicas / Número Total de  Planes de Manejo Pesquero programados)*100</t>
  </si>
  <si>
    <t>C2.Tecnologías transferidas a los productores forestales y agropecuarios</t>
  </si>
  <si>
    <t>C2.Porcentaje de tecnologías transferidas a los productores y/o usuarios vinculados con los sectores forestal, agrícola y pecuario en el año tn con respecto de las tecnologías validadas el año  tn-1</t>
  </si>
  <si>
    <t>(Número de tecnologías transferidas en el año tn / Número de tecnologías validadas en el año tn-1)*100</t>
  </si>
  <si>
    <t>C6. Capacitaciones realizadas</t>
  </si>
  <si>
    <t>C6. Porcentaje de capacitaciones realizadas que promueven el desarrollo y la innovación tecnológica</t>
  </si>
  <si>
    <t>(Número de capacitaciones realizadas que promueven el desarrollo y la innovación tecnológica / Numero total de capacitaciones realizadas)*100</t>
  </si>
  <si>
    <t>C3. Instrumentos científicos y técnicos elaborados que promuevan el aprovechamiento sustentable de los recursos pesqueros y acuícolas.</t>
  </si>
  <si>
    <t>C3. Porcentaje de opiniones y dictámenes técnicos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</si>
  <si>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</si>
  <si>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C4. Carta Nacional Pesquera concluída</t>
  </si>
  <si>
    <t>C4. Porcentaje de avance en la elaboración de la Carta Nacional Pesquera</t>
  </si>
  <si>
    <t>(Número de actividades concluidas del plan de trabajo/ Número de actividades programadas del plan de trabajo)*100</t>
  </si>
  <si>
    <t>C1. Porcentaje de tecnologías forestales, agrícolas y pecuarias generadas en el año tn</t>
  </si>
  <si>
    <t>C1.Porcentaje de tecnologías forestales, agrícolas y pecuarias generadas con respecto a las tecnologías generadas en el año tn-4</t>
  </si>
  <si>
    <t>(Número de tecnologías forestales, agrícolas y pecuarias, generadas en el año tn/Número de tecnologías forestales, agrícolas y pecuarias generadas en el año tn-4) *100</t>
  </si>
  <si>
    <t>C5. Carta Nacional Acuícola concluída</t>
  </si>
  <si>
    <t>C5. Porcentaje de avance en la elaboración de la Carta Nacional Acuícola</t>
  </si>
  <si>
    <t>A10. C6 Atención a solicitudes de capacitación</t>
  </si>
  <si>
    <t>A10.C6. Porcentaje de capacitaciones atendidas</t>
  </si>
  <si>
    <t>(Número de capacitaciones atendidas/Numero de capacitaciones solicitadas)*100</t>
  </si>
  <si>
    <t>A1. C1 Generación y documentación de nuevos conocimientos</t>
  </si>
  <si>
    <t>A1.C1. Promedio de artículos científicos publicados por investigador en activo en el año tn</t>
  </si>
  <si>
    <t>(Número de artículos científicos con arbitraje publicados en el año tn/Número total de investigadores en activo en el año tn)</t>
  </si>
  <si>
    <t>Promedio</t>
  </si>
  <si>
    <t>Gestión - Eficiencia - Semestral</t>
  </si>
  <si>
    <t>A8.C4. Elaboración de las Fichas de la Carta Nacional Pesquera</t>
  </si>
  <si>
    <t>A8. C4 Porcentaje de avance en la elaboración de las fichas de la Carta Nacional Pesquera</t>
  </si>
  <si>
    <t>(Promedio del porcentaje de avance en la elaboración de las fichas de la Carta Nacional Pesquera / Número de fichas de la Carta Nacional Pesquera comprometidas) x 100</t>
  </si>
  <si>
    <t>A6.C2. Capacitación de personal</t>
  </si>
  <si>
    <t>A6.C2. Porcentaje total de personal del Instituto Nacional de Investigaciones Forestales, Agrícolas y Pecuarias que se capacita en el año tn</t>
  </si>
  <si>
    <t>(Número de personas capacitadas en el año tn/ Número total de personal en activo en el año tn)*100</t>
  </si>
  <si>
    <t>A3. C1. Elaboración de publicaciones tecnológicas</t>
  </si>
  <si>
    <t>A3.C1 Promedio de publicaciones tecnológicas por investigador en activo en el año tn</t>
  </si>
  <si>
    <t>(Número de publicaciones tecnológicas en el año tn/Número total de investigadores en activo en el año tn)</t>
  </si>
  <si>
    <t>A7.C3. Elaboración de Informes de Investigaciones Científicas y Técnicas que promueven el desarrollo y la innovación tecnológica</t>
  </si>
  <si>
    <t>A7.C3. Porcentaje de informes elaborados de investigaciones que promueven el desarrollo y la innovación tecnológica</t>
  </si>
  <si>
    <t>(Número de informes de investigaciones que promueven el desarrollo y la innovación tecnológica/Numero de informes de investigaciones científicas y técnicas programadas)*100</t>
  </si>
  <si>
    <t>A5. C2. Capacitación y formación de profesionistas en temas prioritarios del sector agrícola, pecuario y/o forestal</t>
  </si>
  <si>
    <t>A5.C2. Promedio de profesionistas del sector atendidos por investigador en activo en el año tn</t>
  </si>
  <si>
    <t>(Número de profesionistas del sector atendidos en el año tn/Número de investigadores en activo en el año tn)</t>
  </si>
  <si>
    <t>A9.C5. Elaboración de las Fichas de la Carta Nacional Acuícola</t>
  </si>
  <si>
    <t>A9.C5 Porcentaje de avance en la elaboración de las fichas de la Carta Nacional Acuícola</t>
  </si>
  <si>
    <t>(Promedio del porcentaje de avance en la elaboración de las fichas de la Carta Nacional Acuícola / Número de fichas de la Carta Nacional Acuícola comprometidas)* 100</t>
  </si>
  <si>
    <t>A2.C1. Validación de tecnologías con productores y usuarios de los sectores forestales, agrícolas y pecuarias</t>
  </si>
  <si>
    <t>A2.C1. Porcentaje de tecnologías validadas en el año tn con respecto de las tecnologías generadas el año tn-1</t>
  </si>
  <si>
    <t>(Número de tecnologías validadas en el año tn / Número de tecnologías generadas en el año tn-1)*100</t>
  </si>
  <si>
    <t>A4. C2. Capacitación a productores y técnicos a través de cursos, talleres y eventos de difusión</t>
  </si>
  <si>
    <t>A4.C2.Promedio de cursos, talleres, eventos demostrativos y foros de divulgación impartidos por investigador en activo en el año tn</t>
  </si>
  <si>
    <t>(Número de cursos, talleres, eventos demostrativos y foros de divulgación impartidos por investigador en el año tn/ Número total de investigadores en activo en el año tn)</t>
  </si>
  <si>
    <t>Gestión - Eficiencia - Trimestral</t>
  </si>
  <si>
    <t>P001 Diseño y Aplicación de la Política Agropecuaria</t>
  </si>
  <si>
    <t>510-Dirección General de Programación, Presupuesto y Finanzas</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</si>
  <si>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</si>
  <si>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</si>
  <si>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t>Porcentaje de Programas presupuestarios de las modalidades S, U, E, B y P de la SAGARPA con un nivel de logro satisfactorio en la metas de los indicadores de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</si>
  <si>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</si>
  <si>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C1. Matrices de Indicadores para Resultados mejoradas, de los programas presupuestarios de la SAGARPA</t>
  </si>
  <si>
    <t xml:space="preserve">C1. Porcentaje de programas presupuestarios de la SAGARPA con Matriz de Indicadores para Resultados mejorada    </t>
  </si>
  <si>
    <t xml:space="preserve">(Número de programas presupuestarios de la SAGARPA con Matriz de Indicadores para Resultados mejorada en el año t) / (Total de Programas presupuestarios de la SAGARPA con Matriz de Indicadores para Resultados en el año t)*100    </t>
  </si>
  <si>
    <t>C2. Recursos de Apoyo administrativo ejercidos</t>
  </si>
  <si>
    <t>C2. Porcentaje de Recursos de Apoyo Administrativo Ejercidos</t>
  </si>
  <si>
    <t>(Monto de Recursos de Apoyo Administrativo Ejercidos / Monto de Recursos de Apoyo Administrativo programados)*100</t>
  </si>
  <si>
    <t>Estratégico - Economía - Semestral</t>
  </si>
  <si>
    <t>A1.C1 Asignación de recursos a las Unidades Responsables</t>
  </si>
  <si>
    <t>A1. C1. Porcentaje de Unidades Responsables con Recursos Asignados</t>
  </si>
  <si>
    <t>(Número de Unidades responsables con recurso asignado / número de unidades responsables con recurso programado )*100</t>
  </si>
  <si>
    <t>A2.C2 Autorización de la Estructura Programática Sectorial</t>
  </si>
  <si>
    <t>A2.C2. Estructura Programática Sectorial Autorizada</t>
  </si>
  <si>
    <t>Estructura Programática Sectorial Autorizada</t>
  </si>
  <si>
    <t>Unidad</t>
  </si>
  <si>
    <t>Tasa de variación</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</si>
  <si>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</si>
  <si>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</si>
  <si>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</si>
  <si>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Unidades económicas rurales cuentan con inversión en el desarrollo de capital físico, humano y tecnológico</t>
  </si>
  <si>
    <t>Incentivos otorgados a proyectos de inversión beneficiados por el Programa por unidad económica rural</t>
  </si>
  <si>
    <t>Incentivos otorgados por unidad económica rural = Monto de los incentivos otorgados a proyectos de inversión/unidades económicas rurales beneficiadas</t>
  </si>
  <si>
    <t>Pesos</t>
  </si>
  <si>
    <t>C2 Incentivos económicos entregados a las Unidades Económicas Rurales que detonan inversión en activos productivos y agrologística</t>
  </si>
  <si>
    <t>C2 Valor de la inversión detonada por los incentivos económicos entregados para activos productivos y agrologística</t>
  </si>
  <si>
    <t>Monto de inversión total de las Unidades Económicas Rurales apoyadas en el año t/Monto total de incentivos económicos entregados a las Unidades Económicas Rurales en el año t</t>
  </si>
  <si>
    <t>razón</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</si>
  <si>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</si>
  <si>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</si>
  <si>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</si>
  <si>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C4 Incentivos económicos otorgados para el Desarrollo productivo del Sur Sureste y Zonas Económicas Especiales</t>
  </si>
  <si>
    <t xml:space="preserve">C4. Valor de la inversión detonada por cada peso otorgado para el Desarrollo productivo del Sur Sureste y Zonas Económicas Especiales   </t>
  </si>
  <si>
    <t xml:space="preserve">(Monto de inversión total generada de los proyectos apoyados / Monto total de los incentivos al desarrollo productivo del sur sureste y zonas económicas especiales otorgados)  </t>
  </si>
  <si>
    <t>C5 Incentivos económicos otorgados a través de los Componentes que facilitan el acceso al financiamiento a los productores (agrícolas, pecuarios, pesqueros, acuícolas y rurales en su conjunto).</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</si>
  <si>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</si>
  <si>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</si>
  <si>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</si>
  <si>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</si>
  <si>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C3 Incentivos económicos entregados a productores para capacitación y certificación</t>
  </si>
  <si>
    <t>C3.2 Porcentaje de productores certificados</t>
  </si>
  <si>
    <t xml:space="preserve">(Número total de productores certificados/Número total de productores capacitados)* 100    </t>
  </si>
  <si>
    <t xml:space="preserve">C3.1 Porcentaje de productores capacitados </t>
  </si>
  <si>
    <t xml:space="preserve">(Número total de productores capacitados/Número total de productores apoyados por el Componente de certificación y normalización)* 100    </t>
  </si>
  <si>
    <t>A7.C2 Unidades Económicas Rurales apoyadas con activos productivos y agrologística</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</si>
  <si>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</si>
  <si>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</si>
  <si>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Gestión de incentivos económicos entregados de las personas físicas o morales, cuya actividad esté vinculada al sector agroalimentario y rural en su conjunto, y otros agentes económicos del sector rural integrados a la cadena productiva.</t>
  </si>
  <si>
    <t>A5.C1 Porcentaje de incentivos económicos entregados por el Componente para el fomento en el uso de instrumentos de administración de riesgos de mercado.</t>
  </si>
  <si>
    <t>(Número de incentivos económicos entregados / Número de solicitudes aprobadas)*100</t>
  </si>
  <si>
    <t>A7.1.C2 Porcentaje de Unidades Económicas Rurales con incentivos económicos entregados para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</si>
  <si>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</si>
  <si>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</si>
  <si>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A4. C4 Cuantificación de la variación en el número de proyectos apoyados con cada 100 millones de pesos, en los Estados del Sur Sureste y Zonas Económicas Especiales.</t>
  </si>
  <si>
    <t>A4.C4 Tasa de Variación del número de proyectos apoyados por cada 100 mdp de incentivo con respecto al año anterior.</t>
  </si>
  <si>
    <t>((Número de proyectos apoyados con 100 mdp de incentivo otorgado en el año t/Número de proyectos apoyados con 100 mdp de incentivo otorgado en el año t-1)-1)*100</t>
  </si>
  <si>
    <t>A1.C5 Recepción de solicitudes de operaciones crediticias para el acceso al financiamiento.</t>
  </si>
  <si>
    <t>A1.C5 Tasa de variación del número de operaciones beneficiadas al amparo del Componente de Acceso al Financiamiento, respecto al año base.</t>
  </si>
  <si>
    <t>((Número de operaciones beneficiadas en el año tn/Número de operaciones beneficiadas en el año t0)-1)*100</t>
  </si>
  <si>
    <t>A2.C3 Recepción de solicitudes de Productores Convencionales para su conversion a Productores Orgánicos</t>
  </si>
  <si>
    <t>A2.C3 Porcentaje de solicitudes autorizadas por la Unidad Técnica Auxiliar.</t>
  </si>
  <si>
    <t xml:space="preserve">(Número de solicitudes autorizadas por la Unidad Técnica Auxiliar en el año t / Número de solicitudes recibidas en el año t) * 100    </t>
  </si>
  <si>
    <t>A3. C4 Cuantificación de la variación de los beneficiarios apoyados en los estados del Sur Sureste y Zonas Económicas Especiales.</t>
  </si>
  <si>
    <t xml:space="preserve">A3.C4 Tasa de Variación del número de beneficiarios de los proyectos apoyados </t>
  </si>
  <si>
    <t>((Número de beneficiarios apoyados en t/Número de beneficiarios apoyados en t-1)-1)*100</t>
  </si>
  <si>
    <t>A6.C2 Recepción de solicitudes</t>
  </si>
  <si>
    <t>A6.C2 Porcentaje de solicitudes recibidas por el Componente de Activos Productivos y Agrologística</t>
  </si>
  <si>
    <t>(Número de solicitudes recibidas para activos productivos y agrologística en el año t/Número de solicitudes programadas a recibir para activos productivos y agrologística en el año t)*100</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</si>
  <si>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</si>
  <si>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</si>
  <si>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</si>
  <si>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</si>
  <si>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</si>
  <si>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</si>
  <si>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t>P2 Porcentaje de Unidades Económicas Rurales Agrícolas apoyadas por el programa en el año t</t>
  </si>
  <si>
    <t>(Número de Unidades Económicas Rurales Agrícolas apoyadas por el programa en el año t/ Total de Unidades Económicas Rurales Agrícolas)*100</t>
  </si>
  <si>
    <t>P1 Índice de valor de la producción agrícola</t>
  </si>
  <si>
    <t>(Valor de la producción agrícola en el año tn/ Valor de la producción agrícola en el año t0)*100</t>
  </si>
  <si>
    <t>C3. Incentivos económicos entregados a personas morales dedicadas a investigación, innovación y desarrollo tecnológico en las UERA</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</si>
  <si>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</si>
  <si>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 xml:space="preserve">(Número de proyectos apoyados con incentivos económicos / Número de proyectos ingresados)*100.    </t>
  </si>
  <si>
    <t>C1.2 Incentivos económicos entregados para fomentar la capitalización productiva agrícola en las UERAS.</t>
  </si>
  <si>
    <t>C1.2 Porcentaje de UERA con incentivos económicos entregados para incrementar el nivel tecnológico de los cultivos</t>
  </si>
  <si>
    <t>(Número de UERA con incentivos económicos entregados para incrementar el nivel tecnológico de los cultivos/Número de UERA con dictamen positivo para incrementar el nivel tecnológico de los cultivos) *100</t>
  </si>
  <si>
    <t>C2. Incentivos económicos entregados a las UERA para el impulso de estrategias integrales de Política Pública Agrícola.</t>
  </si>
  <si>
    <t>C2. Porcentaje de UERA con incentivos económicos entregados para incrementar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</si>
  <si>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</si>
  <si>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C4.1 Incentivos económicos otorgados para el mejoramiento productivo del suelo y agua en las UERA beneficiadas.</t>
  </si>
  <si>
    <t>C4.1  Porcentaje de superficie tecnificada en el año n con respecto a la superficie programada en el sexenio</t>
  </si>
  <si>
    <t>(Superficie tecnificada acumulada al año n / superficie programada en el sexenio)*100</t>
  </si>
  <si>
    <t>C5. Incentivos económicos entregados a las Unidades Económicas Rurales (UERA) para invertir en actividades productivas</t>
  </si>
  <si>
    <t>C5.2 Porcentaje de incentivos económicos acreditados por las UERA para invertir en actividades productivas</t>
  </si>
  <si>
    <t>(Monto de incentivos acreditados por las UERA para invertir en actividades productivas/Monto total de incentivos dispersados por el PROAGRO)*100</t>
  </si>
  <si>
    <t>C5.1 Porcentaje de beneficiarios satisfechos por el componente PROAGRO Productivo</t>
  </si>
  <si>
    <t>(Número de beneficiarios encuestados satisfechos en t/ Total de beneficiarios encuestados en t) * 100</t>
  </si>
  <si>
    <t>Gestión - Calidad - Semestral</t>
  </si>
  <si>
    <t>C4.2 Incentivos económicos otorgados para el mejoramiento productivo del suelo y agua en las UERA beneficiadas.</t>
  </si>
  <si>
    <t>C4.2 Porcentaje de ahorro del volumen de agua utilizado en predios beneficiados</t>
  </si>
  <si>
    <t>(Volumen de agua ahorrado con sistemas de riego tecnificado acumulados al año n/Volumen de agua ahorrado programada en el sexenio)*100</t>
  </si>
  <si>
    <t>C1.1 Incentivos económicos otorgados para incrementar la capitalización productiva agrícola en las UERAS.</t>
  </si>
  <si>
    <t>C1.1 Tasa de variación de UERA con incentivos económicos otorgados para  la modernización de  maquinaria y equipo</t>
  </si>
  <si>
    <t>[((Número de UERA con incentivos económicos otorgados para la adquisición de maquinaria y equipo  en el periodo tn / Número de UERA con incentivos económicos otorgados para la adquisición de maquinaria y equipos  en el periodo t0 ) -1) * 100]</t>
  </si>
  <si>
    <t>C6.1 Hectáreas apoyadas para la implementación de tecnologías y prácticas sustentables que permitan mejorar las condiciones productivas del suelo.</t>
  </si>
  <si>
    <t xml:space="preserve">C6.1 Porcentaje de hectáreas apoyadas para la implementación de tecnologías y buenas practicas sustentables que permitan mejorar las condiciones productivas del suelo </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</si>
  <si>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</si>
  <si>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C6.2 Unidades económicas rurales agrícolas implementan el uso y aprovechamiento de energías renovables</t>
  </si>
  <si>
    <t>C6.2 Porcentaje de unidades económicas rurales agrícolas apoyadas para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</si>
  <si>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</si>
  <si>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A1.C1.1 Dictamen de solicitudes en mecanización y equipamiento para el otorgamiento de incentivos económicos.</t>
  </si>
  <si>
    <t>A1.C1.1 Porcentaje de solicitudes para la modernización de maquinaria y equipo dictaminadas positivas</t>
  </si>
  <si>
    <t>(Número de solicitudes dictaminadas positivas en mecanización y equipamiento/Número total de solicitudes recibidas en mecanización y equipamiento)*100</t>
  </si>
  <si>
    <t>A1.C2 Instrumentación de proyectos de infraestructura de cubierta de superficies.</t>
  </si>
  <si>
    <t>A1.C2 Porcentaje de proyectos de infraestructura de cubierta de superficies apoyados</t>
  </si>
  <si>
    <t>(Número de proyectos de infraestructura de cubierta de superficie pagados/Número total de proyectos de infraestructura de cubierta de superficie con dictamen positivo) *100</t>
  </si>
  <si>
    <t>A2.C2 Porcentaje de solicitudes dictaminadas positivas para la organización de Comités Sistemas Producto.</t>
  </si>
  <si>
    <t>A2.C2 Porcentaje de solicitudes dictaminadas positivas para los Comités Nacionales Sistemas Producto.</t>
  </si>
  <si>
    <t>(Número de solicitudes dictaminadas positivas para el fortalecimiento de los Comités Nacionales Sistema Producto/Número total de solicitudes recibidas para el fortalecimiento de los Comités Nacionales Sistema Producto) *100</t>
  </si>
  <si>
    <t>A3.C2 Instrumentación de proyectos de infraestructura de producción integral</t>
  </si>
  <si>
    <t>A3.C2  Porcentaje de proyectos de Infraestructura y Equipamiento para Instalaciones Productivas con incentivos económicos entregados</t>
  </si>
  <si>
    <t>(Número de proyectos en equipamiento e infraestructura para instalaciones productivas con incentivos económicos entregados /Número de proyectos en equipamiento e infraestructura para instalaciones productivas con con dictamen positivo) *100</t>
  </si>
  <si>
    <t>A1.C5 Dispersión de incentivos económicos a productores agrícolas del PROAGRO productivo</t>
  </si>
  <si>
    <t>A1.C5 Porcentaje de incentivos económicos dispersados por el PROAGRO Productivo en el año calendario t.</t>
  </si>
  <si>
    <t>(Incentivos económicos dispersados en el año calendario t / Total de incentivos económicos presupuestados para el año calendario t) * 100</t>
  </si>
  <si>
    <t>A1.C6.2 Apoyo a proyectos que implementen prácticas y tecnologías sustentables que permitan mejorar las condiciones productivas del suelo.</t>
  </si>
  <si>
    <t>A1.C6.2  Porcentaje de proyectos apoyados para la implementación de tecnologías y prácticas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</si>
  <si>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</si>
  <si>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A1.C6.1 Apoyo a proyectos para el uso y aprovechamiento de energías renovables</t>
  </si>
  <si>
    <t>A1.C6.1 Porcentaje de proyectos apoyados para el uso y aprovechamiento de energías renovables</t>
  </si>
  <si>
    <t xml:space="preserve">(Número de proyectos apoyados para el uso y aprovechamiento de energías renovables /número de proyectos solicitados)*100  </t>
  </si>
  <si>
    <t>A4.C2 Porcentaje de proyectos de infraestructura y equipo para modelos asociativos instrumentados.</t>
  </si>
  <si>
    <t>A4.C2 Porcentaje de proyectos de infraestructura y equipo para modelos asociativos de impacto regional con incentivos económicos entregados.</t>
  </si>
  <si>
    <t>(Número de proyectos de infraestructura y equipo para modelos asociativos instrumentados/Número total de proyectos de infraestructura y equipo para modelos asociativos con dictamen positivo) *100</t>
  </si>
  <si>
    <t>A1.C1.2 Dictamen de solicitudes en Agroproducción para el otorgamiento de incentivos económicos</t>
  </si>
  <si>
    <t>A1.C1.2 Porcentaje de solicitudes dictaminadas positivas en Agroproducción.</t>
  </si>
  <si>
    <t>(Número de solicitudes dictaminadas positivas Agroproducción/Número total de solicitudes recibidas en Agroproduccion) *100</t>
  </si>
  <si>
    <t>A1.C3 Aprobación de proyectos en función de la Agenda nacional de innovación.</t>
  </si>
  <si>
    <t>Porcentaje de proyectos dictaminados para el desarrollo de investigación, innovación, desarrollo tecnológico, transferencia de tecnología para incrementar la productividad en las UERA y/o promover la conservación de los recursos Fitogenéticos nativos.</t>
  </si>
  <si>
    <t xml:space="preserve">(Número de proyectos dictaminados en el año t/ Número de proyectos ingresados en el año t)*100    </t>
  </si>
  <si>
    <t>A1.C4.1 Proyectos apoyados por el Componente Tecnificación de Riego</t>
  </si>
  <si>
    <t>A1.C4.1 Porcentaje de proyectos del Componente de Tecnificación del Riego apoyados respecto al total de proyectos dictaminados positivos</t>
  </si>
  <si>
    <t>[(Número de proyectos de Tecnificación del Riego apoyados) / (Total de proyectos de Tecnificación del Riego dictaminados positivos)* 100]</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</si>
  <si>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</si>
  <si>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</si>
  <si>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</si>
  <si>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</si>
  <si>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t>P.1. Índice de productividad de la población ocupada en el Subsector Agroalimentario Ganadero.</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</si>
  <si>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</si>
  <si>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C4. Incentivos otorgados en las unidades de producción pecuaria para incrementar la productividad de las especies pecuarias.</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</si>
  <si>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</si>
  <si>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</si>
  <si>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</si>
  <si>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C2. Porcentaje de Unidades Económicas Pecuarias con incentivos económicos otorgados para Estrategias Integrales para la cadena productiva pecuaria.</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</si>
  <si>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</si>
  <si>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C4.1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</si>
  <si>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</si>
  <si>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C3 Incentivos económicos otorgados para la adquisición de activos que permitan un cambio tecnológico sustantivo en la actividad ganadera</t>
  </si>
  <si>
    <t>C3 Porcentaje de personas físicas y morales con incentivos económicos entregados para Investigación, Innovación y Desarrollo Tecnológico Pecuario.</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</si>
  <si>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</si>
  <si>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C1 Apoyos económicos otorgados a las Unidades Económicas Pecuarias para la adquisición de activos productivos, infraestructura, maquinaria y equipo, perforación de pozos, repoblamiento y rescate de hembras, que contribuya al incremento de su productividad</t>
  </si>
  <si>
    <t>C1 Porcentaje de Unidades Económicas Pecuarias con incentivos económicos otorgados para capitalización productiva pecuaria.</t>
  </si>
  <si>
    <t>(Número de Unidades Económicas Pecuarias con incentivos económicos otorgados para capitalización productiva pecuaria /Número total de Unidades Económicas Pecuarias con dictamen positivo para capitalización productiva pecuaria)*100</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</si>
  <si>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</si>
  <si>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C5 Porcentaje de Unidades Económicas  Pecuarias con incentivos económicos para sustentabilidad pecuaria.  </t>
  </si>
  <si>
    <t xml:space="preserve">(Número de Unidades Económicas  Pecuarias con incentivos económicos otorgados en sustentabilidad pecuaria / Número total de Unidades Económicas  Pecuarias con dictamen positivo en sustentabilidad pecuaria)*100  </t>
  </si>
  <si>
    <t>A2.C2 Dictamen de solicitudes para el otorgamiento de incentivos económicos para estrategias integrales para la cadena productiva.</t>
  </si>
  <si>
    <t>A2.C2 Porcentaje de solicitudes dictaminadas positivas en Estrategias Integrales para la cadena productiva pecuaria.</t>
  </si>
  <si>
    <t>(Número de solicitudes dictaminadas positivas en Estrategias Integrales para la cadena productiva pecuaria. /Número total de solicitudes en Estrategias Integrales para la cadena productiva pecuaria. recibidas)*100</t>
  </si>
  <si>
    <t>A5.C5 Dictamen de solicitudes para el otorgamiento de incentivos para Sustentabilidad Pecuaria</t>
  </si>
  <si>
    <t>A5.C5 Porcentaje de solicitudes dictaminadas positivas en apoyo a la sustentabilidad pecuaria.</t>
  </si>
  <si>
    <t>(Número de solicitudes dictaminadas positivas en Sustentabilidad Pecuaria/Número total de solicitudes recibidas en Sustentabilidad Pecuaria)*100</t>
  </si>
  <si>
    <t>A4.C4 Dictamen de solicitudes del PROGAN Productivo para el otorgamiento de incentivos económicos.</t>
  </si>
  <si>
    <t>A1.C4 Porcentaje de solicitudes dictaminadas positivas en el PROGAN Productivo.</t>
  </si>
  <si>
    <t>(Número de solicitudes dictaminadas positivas en PROGAN Productivo/Número total de solicitudes elegibles para pago en PROGAN Productivo) *100</t>
  </si>
  <si>
    <t>A1.C1 Dictamen de solicitudes para el otorgamiento de incentivos económicos para capitalización productiva pecuaria</t>
  </si>
  <si>
    <t>A1.C1 Porcentaje de solicitudes dictaminadas positivas para Capitalización productiva pecuaria.</t>
  </si>
  <si>
    <t>(Número de solicitudes dictaminadas positivas para Capitalización productiva pecuaria/Número total de solicitudes de Capitalización productiva pecuaria recibidas)*100</t>
  </si>
  <si>
    <t>A3.C3 Dictamen de solicitudes para el otorgamiento de incentivos económicos para Investigación, Innovación y Desarrollo Tecnológico Pecuario</t>
  </si>
  <si>
    <t>A3.C3 Porcentaje de solicitudes dictaminadas positivas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</si>
  <si>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</si>
  <si>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S261 Programa de Fomento a la Productividad Pesquera y Acuícola</t>
  </si>
  <si>
    <t>I00-Comisión Nacional de 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</si>
  <si>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</si>
  <si>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</si>
  <si>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</si>
  <si>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</si>
  <si>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t>Tasa de crecimiento de la producción de las unidades pesqueras y acuícolas incentivadas.</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</si>
  <si>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</si>
  <si>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C2. Incentivos para ordenamiento pesquero y acuícola que contribuyan al aprovechamiento sustentable de los recursos, destinados.</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</si>
  <si>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</si>
  <si>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</si>
  <si>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</si>
  <si>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</si>
  <si>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C3. Incentivos para unidades económicas que desarrollen proyectos de acuacultura rural, acuacultura comercial, acuacultura en aguas interiores, maricultura y embalses y adquisición de insumos biológicos, entregados.</t>
  </si>
  <si>
    <t>C3.1 Porcentaje de unidades económicas incentivadas que contribuyen al desarrollo de la acuacultura.</t>
  </si>
  <si>
    <t>(Número de unidades económicas acuícolas incentivadas que contribuyen al desarrollo de la acuacultura / Número total de unidades económicas acuicolas programadas a apoyar)*100</t>
  </si>
  <si>
    <t>C4. Incentivos a productores pesqueros y acuícolas para su integración productiva, comercial y promoción del consumo de pescados y mariscos, destinados.</t>
  </si>
  <si>
    <t>C4.3 Porcentaje de personas que consumen pescados y mariscos de 1-3 veces por mes.</t>
  </si>
  <si>
    <t>(Número de personas que consumen  de 1-3 veces por mes pescados y mariscos/ Total de habitantes en México)*100</t>
  </si>
  <si>
    <t>C4.1 Porcentaje de proyectos apoyados para la Transformación y Comercialización de Productos Pesqueros y Acuícolas</t>
  </si>
  <si>
    <t>(Número de proyectos apoyados/Número de proyectos programados a apoyar)*100</t>
  </si>
  <si>
    <t>C4.2 Porcentaje de comités sistema producto pesqueros y acuícola apoyados</t>
  </si>
  <si>
    <t>(Número de comités sistemas producto apoyados/Número de comités sistema productivo instalados)*100</t>
  </si>
  <si>
    <t>C1. Incentivos para incrementar la capitalización de las unidades económicas pesqueras y acuícolas, entregados.</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</si>
  <si>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</si>
  <si>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</si>
  <si>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</si>
  <si>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</si>
  <si>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</si>
  <si>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</si>
  <si>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C2.2 Porcentaje de disminución del esfuerzo pesquero en pesquerías aprovechadas al máximo sustentable.</t>
  </si>
  <si>
    <t>(Embarcaciones retiradas voluntariamente en el año t1 / Embarcaiones con título para pesca en el año t0) *100</t>
  </si>
  <si>
    <t>C5. Incentivos para unidades económicas dedicadas a la producción, conservación, manejo y aprovechamiento de recursos genéticos de interes comercial, entregados.</t>
  </si>
  <si>
    <t>C5.1 Porcentaje de proyectos apoyados para la conservación, manejo y aprovechamiento de recursos genéticos en materia de acuacultura.</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</si>
  <si>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</si>
  <si>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</si>
  <si>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</si>
  <si>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</si>
  <si>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</si>
  <si>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</si>
  <si>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</si>
  <si>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A4.C1.4 Elaboración de cursos de capacitación a los pescadores y acuacultores</t>
  </si>
  <si>
    <t>A4 - C1.4 Porcentaje de cursos de capacitación impartidos a los pescadores y acuacultores.</t>
  </si>
  <si>
    <t>(Número de cursos de capacitación impartidos en el año t / Número de cursos de capacitación programados en el año t)*100</t>
  </si>
  <si>
    <t>A13.C5.1 Dictaminación de solicitudes de apoyo para la conservación, manejo y aprovechamiento de recursos genéticos en materia de acuacultura.</t>
  </si>
  <si>
    <t>A13 - C5.1 Porcentaje de solicitudes dictaminadas para la conservación, manejo y aprovechamiento de recursos genéticos en materia de acuacultura.</t>
  </si>
  <si>
    <t>(Número de solicitudes de apoyo dictaminadas/Número total de solicitudes recibidas)*100</t>
  </si>
  <si>
    <t>A7.C2.2 Dictaminación de solicitudes de apoyo para el retiro de embarcaciones</t>
  </si>
  <si>
    <t>A7 - C2.2 Porcentaje de solicitudes de apoyo dictaminadas para el retiro de embarcaciones</t>
  </si>
  <si>
    <t>(Solicitudes de apoyo dictaminadas para el retiro de embarcaciones / Número de solicitudes de apoyo recibidas) *100</t>
  </si>
  <si>
    <t>A3.C1.3 Elaboración de calculo de las cuotas energéticas de diésel marino y gasolina ribereña.</t>
  </si>
  <si>
    <t>A3 - C1.3 Porcentaje de cuotas calculadas para la adquisición de diesel marino y gasolina ribereña</t>
  </si>
  <si>
    <t>(Número de cuotas calculadas de diesel marino y gasolina ribereña/Número de cuotas programadas a calcular de diesel marino y gasolina ribereña)*100</t>
  </si>
  <si>
    <t>A8.C2.3 Elaboración de proyectos que contribuyen al ordenamiento acuícola.</t>
  </si>
  <si>
    <t>A8 - C2.3 Porcentaje de proyectos que contribuyen al ordenamiento acuícola.</t>
  </si>
  <si>
    <t>(Número de proyectos que contribuyen al ordenamiento acuícola/Número de proyectos de ordenamiento acuícola programados)*100</t>
  </si>
  <si>
    <t>A6.C2.1 Elaboración de proyectos que contribuyen al ordenamiento pesquero y/o Instrumentos de política publica para el aprovechamiento sustentable de los recursos pesqueros.</t>
  </si>
  <si>
    <t>A6 - C2.1 Porcentaje de proyectos desarrollados que contribuyen en materia de ordenación pesquera.</t>
  </si>
  <si>
    <t>(Número de proyectos desarrollados en materia de ordenamiento pesquero / número de proyectos de ordenamiento pesquero programados)*100</t>
  </si>
  <si>
    <t>A11.C4.1/C4.2 Dictaminación de programas anuales de trabajo.</t>
  </si>
  <si>
    <t>A11 - C4.1/C4.2 Porcentaje de programas de trabajo dictaminados</t>
  </si>
  <si>
    <t>(Número de programas de trabajo dictaminados/ Número de programas de trabajo programados a dictaminar)*100</t>
  </si>
  <si>
    <t>A9.C2.4 Implementación de acciones de vigilancia para fortalecer el cumplimiento y observancia normativa</t>
  </si>
  <si>
    <t>A9 - C2.4 Porcentaje de acciones de vigilancia implementadas para fortalecer el cumplimiento y observancia normativa.</t>
  </si>
  <si>
    <t>(Acciones de vigilancia implementadas para fortalecer el cumplimiento y observancia normativa/total de acciones por implementar)*100</t>
  </si>
  <si>
    <t>A12.C4.3 Elaboración de Estudios de consumo.</t>
  </si>
  <si>
    <t>A12 - C4.3 Porcentajes de estudios realizados para conocer la frecuencia de consumo de productos acuícolas y pesqueros</t>
  </si>
  <si>
    <t>(Número de estudios realizados para conocer la frecuencia de consumo de productos acuícolas y pesqueros / total de estudios programados)*100</t>
  </si>
  <si>
    <t>A1.C1.1 Sustitución de equipos</t>
  </si>
  <si>
    <t>A1 - C1.1 Porcentaje de equipos sustituidos</t>
  </si>
  <si>
    <t>(Número de equipos sustituidos/Número total de equipos sustituidos programados)*100</t>
  </si>
  <si>
    <t>A5.C1.5 Dictamen de solicitudes de apoyo para fortalecimiento de capacidades</t>
  </si>
  <si>
    <t>A5-C1.5 Porcentaje de solicitudes dictaminadas para el incentivo de fortalecimiento de capacidades.</t>
  </si>
  <si>
    <t>(Número de solicitudes dictaminadas apoyadas/Número de solicitudes dictaminadas positivas) *100</t>
  </si>
  <si>
    <t>A2-C1.2 Suscripción de instrumentos jurídicos efectuados para la ejecución de obras y estudios y modernización de embarcaciones mayores.</t>
  </si>
  <si>
    <t>A2 - C1.1/ C1.2 Porcentaje de instrumentos jurídicos suscritos para la ejecución de obras y estudios y modernización de embarcaciones mayores.</t>
  </si>
  <si>
    <t>(Número de instrumentos jurídicos suscritos / Número de instrumentos jurídicos programados) * 100</t>
  </si>
  <si>
    <t>A10.C3.1 Dictaminación de solicitudes de apoyo para el desarrollo de la acuacultura.</t>
  </si>
  <si>
    <t>A10 - C3.1 Porcentaje de solicitudes dictaminadas  de acuerdo a Lineamientos.</t>
  </si>
  <si>
    <t>(Número de solicitudes de apoyo dictaminadas/ Número total de solicitudes recibidas)* 100</t>
  </si>
  <si>
    <t>S262 Programa de Apoyos a la Comercialización</t>
  </si>
  <si>
    <t>F00-Agencia de Servicios a la Comercialización y Desarrollo de Mercados Agropecuarios</t>
  </si>
  <si>
    <t>3 Promover mayor certidumbre en la actividad agroalimentaria mediante mecanismos de administración de riesgos</t>
  </si>
  <si>
    <t>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</si>
  <si>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</si>
  <si>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</si>
  <si>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</si>
  <si>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</si>
  <si>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</si>
  <si>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</si>
  <si>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</si>
  <si>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</si>
  <si>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</si>
  <si>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Productores agropecuarios, acuícolas, pesqueros y agroindustriales mejoran sus condiciones de comercialización en mercados nacionales e internacionales.</t>
  </si>
  <si>
    <t xml:space="preserve">Porcentaje de productores agrícolas que mejoran sus condiciones de comercialización con respecto de la población objetivo.     </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</si>
  <si>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</si>
  <si>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</si>
  <si>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</si>
  <si>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Incentivos a la Comercialización, entregados a los productores y/o compradores de productos agropecuarios.</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</si>
  <si>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</si>
  <si>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</si>
  <si>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t>
  </si>
  <si>
    <t>(Sumatoria del volumen de productos elegibles con incentivos emergentes a la comercialización por ciclo agrícola y cultivo / Total de volumen producido de productos elegibles por ciclo agrícola y cultivo) * 100</t>
  </si>
  <si>
    <t xml:space="preserve">C.1.6 Porcentaje de volumen de productos elegibles con Incentivos al Proceso de Certificación a la Calidad con respecto al total producido.    </t>
  </si>
  <si>
    <t xml:space="preserve">(Sumatoria del volumen de productos elegibles con Incentivos al Proceso de Certificación a la Calidad / Total de volumen producido de productos elegibles)*100.     </t>
  </si>
  <si>
    <t xml:space="preserve">C.1.3 Porcentaje del volumen de productos elegibles con incentivos complementarios al ingreso objetivo    </t>
  </si>
  <si>
    <t xml:space="preserve">(Sumatoria del volumen de productos elegibles con incentivos complementarios al ingreso objetivo / Total de volumen con incentivos para administración de riesgos de precios)*100.    </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</si>
  <si>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</si>
  <si>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</si>
  <si>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C.1.5 Porcentaje de capacidad apoyada mediante proyectos de infraestructura comercial</t>
  </si>
  <si>
    <t xml:space="preserve">(Capacidad apoyada mediante proyectos de infraestructura comercial / Total de capacidad instalada de acuerdo a la linea base en las zonas prioritarias) * 100                                                                                                                  </t>
  </si>
  <si>
    <t>Incentivos otorgados a productores del sector agroalimentario y pesquero para proyectos de promoción comercial; eventos y misiones comerciales, desarrollo de capacidades y vinculaciones de comercio directo</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</si>
  <si>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</si>
  <si>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</si>
  <si>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 xml:space="preserve">C.2.1.1 Porcentaje de productores que logran la certificación o recertificación de calidad, sanidad o inocuidad    </t>
  </si>
  <si>
    <t xml:space="preserve">(Número de productores que logran la certificación o recertificación /Número total de productores que inciaron el proceso para la certificación o recertificación) * 100    </t>
  </si>
  <si>
    <t>A.1.4 Dictaminación favorable efectuada a las solicitudes para acceder a los incentivos a la Comercialización.</t>
  </si>
  <si>
    <t>A.1.4 Porcentaje de solicitudes dictaminadas para acceder a los incentivos a la comercialización</t>
  </si>
  <si>
    <t xml:space="preserve">(Número total de solicitudes dictaminadas para acceder a los incentivos a la comercialización / Número total de solicitudes recibidas)*100.     </t>
  </si>
  <si>
    <t>A.2.1.1 Evaluación de proyectos</t>
  </si>
  <si>
    <t>A.2.1.1 Porcentaje de proyectos apoyados</t>
  </si>
  <si>
    <t>(Número de proyectos apoyados / Número total de proyectos ingresados) * 100</t>
  </si>
  <si>
    <t>A.2.2.1 Medir el porcentaje de las empresas participantes del sector agroalimentario y pesquero que logran establecer enlaces comerciales en Eventos Comerciales Nacionales e Internacionales.</t>
  </si>
  <si>
    <t xml:space="preserve">A.2.2.1 Porcentaje de solicitudes apoyadas en eventos comerciales nacionales e internacionales  </t>
  </si>
  <si>
    <t xml:space="preserve">(Número de solicitudes apoyadas en eventos comerciales / Número total de solicitudes recibidas) * 100    </t>
  </si>
  <si>
    <t>A.1.5 Registro de beneficiarios que recibieron el pago de Incentivos a la Comercialización en el plazo establecido en la normatividad.</t>
  </si>
  <si>
    <t xml:space="preserve">A.1.5 Porcentaje de beneficiarios que recibieron el pago en el plazo establecido en la normatividad con respecto al total de productores que solicitaron el incentivo.      </t>
  </si>
  <si>
    <t xml:space="preserve">(Numero de beneficiarios con el pago recibido en el plazo establecido en la normatividad  / Numero total de solicitantes) * 100 </t>
  </si>
  <si>
    <t>A.2.2.2 Dictaminación de solicitudes</t>
  </si>
  <si>
    <t xml:space="preserve">A.2.2.2 Porcentaje de beneficiarios satisfechos con el servicio proporcionado   </t>
  </si>
  <si>
    <t>(Número de beneficiarios satisfechos / Número total de beneficiarios)*100</t>
  </si>
  <si>
    <t>A.1.3 Dictaminación favorable efectuada a las solicitudes recibidas para el acceso a los incentivos para la administración de riesgos de precios no incorporadas a la Agricultura por Contrato</t>
  </si>
  <si>
    <t>A.1.3 Porcentaje de las solicitudes dictaminadas favorablemente para acceder a los incentivos para administración de riesgos de precios no incorporadas a la Agrocultura por Contrato con respecto al total de solicitudes recibidas.</t>
  </si>
  <si>
    <t>(Número total de solicitudes dictaminadas favorablemente para acceder a los incentivos para administración de riesgos de precios no incorporadas a la Agricultura por Contrato / Número total de solicitudes sin agricultura por contrato recibidas)*100</t>
  </si>
  <si>
    <t>A.2.1.2 Ingreso de solicitudes por parte de los productores que recibieron asesoría</t>
  </si>
  <si>
    <t xml:space="preserve">A.2.1.2 Porcentaje de productores que ingresan solicitud derivado de la asesoría     </t>
  </si>
  <si>
    <t xml:space="preserve">(Número de productores que ingresan solicitud derivado de la asesoría  / Número de productores asesorados) * 100    </t>
  </si>
  <si>
    <t>A.1.2 Dictaminación favorable efectuada a las solicitudes recibidas para el acceso a los incentivos para la administración de riesgos de precios incorporadas a la Agricultura por Contrato</t>
  </si>
  <si>
    <t xml:space="preserve">A.1.2 Porcentaje de las solicitudes dictaminadas favorablemente para acceder a los apoyos para administración de riesgos de precios incorporadas a la Agricultura por Contrato con respecto al total de solicitudes recibidas.    </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</si>
  <si>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</si>
  <si>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A.1.1 Registro del volumen de productos agropecuarios en Agricultura por Contrato</t>
  </si>
  <si>
    <t>A.1.1 Porcentaje del volumen registrado en el esquema de agricultura por contrato con respecto al total producido.</t>
  </si>
  <si>
    <t>(Sumatoria del volumen de productos elegibles registrado en agricultura por contrato / Total de volumen producido de productos elegibles)*100.</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</si>
  <si>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</si>
  <si>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</si>
  <si>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</si>
  <si>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</si>
  <si>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</si>
  <si>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F2.- Índice de estatus fitozoosanitario que se mantienen</t>
  </si>
  <si>
    <t>((0.57)*(Número de estatus fitosanitario que se mantienen/Número de estatus fitosanitario actual))+((0.43)*((Número de estatus zoosanitario que se mantienen/Número de estatus zoosanitario actual))</t>
  </si>
  <si>
    <t>Índice</t>
  </si>
  <si>
    <t>F3.- Índice de estatus fitozoosanitario que se mejoran</t>
  </si>
  <si>
    <t>((0.57)*(Número de estatus fitosanitario que se mejoran/Número de estatus fitosanitario actual))+((0.43)*((Número de estatus zoosanitario que se mejoran/Número de estatus zoosanitario actual))</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</si>
  <si>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</si>
  <si>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</si>
  <si>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El patrimonio fito-zoosanitario y de inocuidad agroalimentaria, acuícola y pesquera en los Estados del país se mantiene o mejora.</t>
  </si>
  <si>
    <t>P4.- Porcentaje de estatus zoosanitarios que se mejoran</t>
  </si>
  <si>
    <t>(Número de estatus zoosanitario que se mejoran/Número de estatus zoosanitario actual)*100</t>
  </si>
  <si>
    <t>P1.- Porcentaje de estatus fitosanitarios que se mantienen</t>
  </si>
  <si>
    <t>(Número de estatus fitosanitarios que se mantienen/Número de estatus fitosanitario actual)*100</t>
  </si>
  <si>
    <t>P2.- Porcentaje de estatus fitosanitarios que se mejoran</t>
  </si>
  <si>
    <t>(Número de estatus fitosanitarios que se mejoran/Número de estatus fitosanitario actual)*100</t>
  </si>
  <si>
    <t>P3.- Porcentaje de estatus zoosanitarios que se mantienen.</t>
  </si>
  <si>
    <t>(Número de estatus zoosanitario que se mantienen/Número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</si>
  <si>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</si>
  <si>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</si>
  <si>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C.2. Sistema de vigilancia epidemiológica de plagas y enfermedades no cuarentenarias reglamentadas mejorado.</t>
  </si>
  <si>
    <t>C2.- Índice de estrategias de vigilancia para la detección de plagas y enfermedades no cuarentenarias reglamentadas</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</si>
  <si>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</si>
  <si>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C.1. Sistema de vigilancia epidemiológica, de plagas y enfermedades cuarentenarias mejorado.</t>
  </si>
  <si>
    <t xml:space="preserve">C1.- Índice de estrategias de vigilancia para la detección de plagas y enfermedades exóticas o cuarentenarias </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</si>
  <si>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</si>
  <si>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C.3. Campañas fitozoosanitarias mejoradas.</t>
  </si>
  <si>
    <t>C3.- Porcentaje de programas de trabajo fitozoosanitarios y acuícolas implementados conforme a las estrategias establecidas</t>
  </si>
  <si>
    <t>(Número de programas de trabajo fitozoosanitarios y acuícolas implementados conforme a las estrategias establecidas/Número de programas de trabajo fitozoosanitarios y acuícolas autorizados) *100</t>
  </si>
  <si>
    <t>C.4. Sistema de inocuidad agroalimentaria, acuícola y pesquera mejorado.</t>
  </si>
  <si>
    <t>C4.2.- Porcentaje de cabezas de ganado sacrificada en establecimientos dedicados al sacrifico TIF</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</si>
  <si>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</si>
  <si>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</si>
  <si>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</si>
  <si>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A4.2. Implementación de sistemas de reducción de riesgos de contaminación en la producción y procesamiento primario en productos agrícolas, pecuarios, acuícolas y pesqueros.</t>
  </si>
  <si>
    <t>A4.2.3.-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</si>
  <si>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</si>
  <si>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A3.3. Implementación de acciones para el control o erradicación de plagas y enfermedades zoosanitarias reglamentadas.</t>
  </si>
  <si>
    <t>A3.3.- Porcentaje de acciones aplicadas para el control y/o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</si>
  <si>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</si>
  <si>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A3.2 Implementación de acciones para la prevención, control o erradicación de plagas fitosanitarias reglamentadas.</t>
  </si>
  <si>
    <t>A3.2.- Porcentaje de acciones implementadas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</si>
  <si>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</si>
  <si>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A2.3. Aplicación de acciones para la vigilancia epidemiológica de plagas y enfermedades zoosanitarias reglamentadas.</t>
  </si>
  <si>
    <t>A2.3.- Porcentaje  de cobertura de sitios de riesgo con acciones de vigilancia epidemiológica zoosanitaria activa de plagas y enfermedades endémicas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</si>
  <si>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</si>
  <si>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A2.2. Aplicación de acciones para la vigilancia epidemiológica de plagas fitosanitarias no cuarentenarias.</t>
  </si>
  <si>
    <t>A2.2.- Porcentaje de cobertura de sitios de riesgo con acciones de vigilancia epidemiológica fitosanitaria de plagas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</si>
  <si>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</si>
  <si>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A3.1. Otorgamiento de asistencia técnica para la prevención o control de enfermedades acuícolas.</t>
  </si>
  <si>
    <t>A3.1.- Porcentaje de Unidades de Producción Acuícola con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</si>
  <si>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</si>
  <si>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A1.2. Aplicación de acciones de vigilancia epidemiológica de riesgos zoosanitarios no controlados.</t>
  </si>
  <si>
    <t>A1.2.- Porcentaje de cobertura de sitios de riesgo con acciones de vigilancia epidemiológica zoosanitaria activa de enfermedades exóticas.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</si>
  <si>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</si>
  <si>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</si>
  <si>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</si>
  <si>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A4.1. Aplicación de incentivos para el sacrificio de ganado en rastros TIF.</t>
  </si>
  <si>
    <t>A4.1.- Porcentaje de cabezas de ganado sacrificado con buenas prácticas con aplicación de incentivos del Programa.</t>
  </si>
  <si>
    <t>(Número de cabezas de ganado sacrificados con buenas prácticas con aplicación de incentivos del Programa / Número total de cabezas de ganado sacrificados en rastros TIF )*100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</si>
  <si>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</si>
  <si>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</si>
  <si>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A1.1. Aplicación de estrategias de vigilancia epidemiológica de riesgos fitosanitarios no controlados.</t>
  </si>
  <si>
    <t>A1.1.- Porcentaje de cobertura de sitios de riesgo con acciones de vigilancia epidemiológica fitosanitaria de plagas cuarentenarias.</t>
  </si>
  <si>
    <t>(Número de sitios de riesgo con acciones de vigilancia epidemiológica fitosanitaria de plagas cuarentenarias / Número de sitios de riesgo que requieren acciones de vigilancia epidemiológica fitosanitaria de plagas cuarentenarias) *100</t>
  </si>
  <si>
    <t>A2.1. Dotación de infraestructura y equipo en sitios de inspección para la movilización nacional de mercancías reguladas.</t>
  </si>
  <si>
    <t>A2.1.- Porcentaje de sitios de inspección con infraestructura y equipo mejorados.</t>
  </si>
  <si>
    <t>(Número de sitios de inspección con infraestructura y equipo mejorados / Número de sitios prioritarios de inspección )*100</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</si>
  <si>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</si>
  <si>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</si>
  <si>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</si>
  <si>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Unidades Económicas Rurales conformadas por pequeños productores incrementan la disponibilidad de alimentos.</t>
  </si>
  <si>
    <t>Porcentaje de Pequeños Productores que perciben un incremento en su producción por el apoyo recibido.</t>
  </si>
  <si>
    <t>(Número de Pequeños Productores que perciben un incremento en su producción por el apoyo recibido / Total de pequeños productores apoyados)*100</t>
  </si>
  <si>
    <t>C8. Los pequeños productores de maíz y frijol apoyados con incentivos económicos integrales para aumentar su productividad.</t>
  </si>
  <si>
    <t>C8. Porcentaje de Pequeños productores de maíz y frijol apoyados con incentivos para la producción</t>
  </si>
  <si>
    <t>[((Número de pequeños productores de maíz y frijol apoyados con incentivos para la producción) / (Total de pequeños productores de maíz y frijol que solicitan incentivos para la producción ) *100]</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</si>
  <si>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</si>
  <si>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C4.2 Porcentaje de pequeñas productoras rurales pertenecientes a los estratos E1, E2 y E3 de localidades de alta y muy alta marginación apoyadas para ejecutar proyectos de producción primaria y agregación de valor.</t>
  </si>
  <si>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</si>
  <si>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C4.1 Porcentaje de mujeres mayores de 18 años y hasta 65 años cumplidos en condición de pobreza en zonas periurbanas o rurales apoyadas con paquetes,  para la instalación de huertos y módulos de gallinas o conejos.</t>
  </si>
  <si>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</si>
  <si>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t>C9. Grupos de mujeres y hombres que habitan en núcleos agrarios apoyados con proyectos productivos.</t>
  </si>
  <si>
    <t>C9. Porcentaje de grupos de mujeres y hombres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</si>
  <si>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</si>
  <si>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C5. Pequeños productores de las Unidades Económicas Rurales apoyados con con servicios de extensión, desarrollo de capacidades y capacitación.</t>
  </si>
  <si>
    <t>C5. Porcentaje de pequeños productores apoyados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</si>
  <si>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</si>
  <si>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C11. Unidades de producción de alta y muy alta marginación apoyadas para contribuir en su seguridad y condición alimentaria</t>
  </si>
  <si>
    <t xml:space="preserve">C11. Porcentaje de productores beneficiarios de alta y muy alta marginación que pertenecen a una unidad de producción familiar apoyados  con incentivos del PESA para la producción de  alimentos, que contribuyen  a su  seguridad alimentaria.  </t>
  </si>
  <si>
    <t>(Número de productores beneficiarios  de alta y muy alta marginación apoyados con incentivos del PESA que producen alimentos  / Total de beneficiarios autorizados del PESA )*100</t>
  </si>
  <si>
    <t>C10. Capacidad de almacenamiento de agua y superficie incorporada al aprovechamiento sustentable del suelo incrementadas</t>
  </si>
  <si>
    <t>C10.1 Porcentaje de variación de la capacidad de almacenamiento de agua</t>
  </si>
  <si>
    <t>[((Metros cúbicos de capacidad instalada para almacenamiento anual del agua en el año tn)/(Metros cúbicos de capacidad instalada para almacenamiento de agua en el año t0))]*100]</t>
  </si>
  <si>
    <t>C10.2 Tasa de variación de la superficie agropecuaria incorporada al aprovechamiento sustentable</t>
  </si>
  <si>
    <t xml:space="preserve">[((Hectáreas incorporadas al aprovechamiento sustentable del suelo y agua en el año tn)/(Hectáreas incorporadas al aprovechamiento sustentable de suelo y agua en el año t0))]*100]-100. </t>
  </si>
  <si>
    <t>C2. Productores agropecuarios apoyados para mejorar su capacidad adaptativa ante desastres naturales.</t>
  </si>
  <si>
    <t>C2.3 Índice de siniestralidad</t>
  </si>
  <si>
    <t>(monto de indemnizaciones pagadas contra desastres naturales/ total de primas pagadas) * 100</t>
  </si>
  <si>
    <t>Estratégico - Economía - Anual</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</si>
  <si>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</si>
  <si>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</si>
  <si>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</si>
  <si>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</si>
  <si>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C6. Organizaciones rurales apoyadas para su fortalecimiento.</t>
  </si>
  <si>
    <t>C6. Porcentaje de Organizaciones Rurales apoyadas que incorporaron acciones y/o estrategias con temas estructurales afines al sector.</t>
  </si>
  <si>
    <t xml:space="preserve">(Número de Organizaciones rurales apoyadas que incorporaron acciones y/o estrategias con temas afines al sector agroalimentario / Número de Organizaciones rurales que fueron apoyadas)*100   </t>
  </si>
  <si>
    <t>C1. Jóvenes rurales apoyados para su arraigo y emprendimiento en sus comunidades de origen</t>
  </si>
  <si>
    <t>C1. Porcentaje de jóvenes rurales apoyados para su arraigo y emprendimiento</t>
  </si>
  <si>
    <t>(Número total de jóvenes rurales apoyados para arraigo /Número total de jóvenes rurales  programados para arraigo )*100</t>
  </si>
  <si>
    <t>C7. Los pequeños productores de café apoyados con incentivos económicos integrales para aumentar su productividad.</t>
  </si>
  <si>
    <t>C7. Porcentaje de pequeños productores de café apoyados.</t>
  </si>
  <si>
    <t>(Número total de pequeños productores de café apoyados para aumentar su productividad/ Número total de pequeños productores de café registrados en el padrón nacional cafetalero)*100</t>
  </si>
  <si>
    <t>C3. Productores de zonas áridas y semiáridas apoyados con proyectos integrales en municipios áridos y semiáridos del país.</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</si>
  <si>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</si>
  <si>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</si>
  <si>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 xml:space="preserve">C3.2 Porcentaje de productores que habitan en zonas áridas y semiáridas apoyados    </t>
  </si>
  <si>
    <t xml:space="preserve">(Número de productores que habitan en zonas áridas y semiáridas apoyados en el año en curso /Número de productores que habitan en zonas áridas y semiáridas que solicitan apoyo en el año en curso)*100    </t>
  </si>
  <si>
    <t>A2.C4 Autorización de solicitudes para proyectos de producción primaria y agregación de valor.</t>
  </si>
  <si>
    <t>A2.C4 Porcentaje de solicitudes autorizadas de proyectos de producción primaria y agregación de valor.</t>
  </si>
  <si>
    <t>(Numero de solicitudes autorizadas de proyectos de producción primaria y agregación de valor/Número de solicitudes recibidas de proyectos de producción primaria y agregación de valor)*100</t>
  </si>
  <si>
    <t>A1.C3 Otorgamiento de apoyos</t>
  </si>
  <si>
    <t xml:space="preserve">A1.C3 Porcentaje proyectos integrales apoyados     </t>
  </si>
  <si>
    <t xml:space="preserve">(Número de proyectos integrales apoyados en el año en curso /Número de proyectos integrales solicitados en el año en curso)*100    </t>
  </si>
  <si>
    <t>A1.C1 Dictaminación de solicitudes</t>
  </si>
  <si>
    <t>A1.C1 Porcentaje de solicitudes dictaminadas positivas</t>
  </si>
  <si>
    <t>(Número de solicitudes dictaminadas positivas/Número de solicitudes recibidas)*100</t>
  </si>
  <si>
    <t>A1.C5 Extensionistas seleccionados en tiempo y forma en las entidades federativas</t>
  </si>
  <si>
    <t>A1.C5 Porcentaje de extensionistas contratados  al mes de junio de 2017</t>
  </si>
  <si>
    <t>(Número de extensionistas contratados  al mes de junio de 2017 / Número total de extensionistas  contratados durante el ejercicio 2017)*100</t>
  </si>
  <si>
    <t>A2.C6 Dictaminación de solicitudes.</t>
  </si>
  <si>
    <t>A2.C6 Porcentaje de solicitudes de Organizaciones Rurales evaluadas en el plazo establecido en las Reglas de Operación.</t>
  </si>
  <si>
    <t>(Total de solicitudes evaluadas en el plazo establecido en las Reglas de Operación/Total de solicitudes recibidas)*100</t>
  </si>
  <si>
    <t>A2.C9 Inducción informativa a integrantes de los grupos autorizados sobre el Componente.</t>
  </si>
  <si>
    <t>A2.C9 Porcentaje de mujeres y hombres con proyectos productivos autorizados que asisten a la inducción informativa sobre el componente</t>
  </si>
  <si>
    <t>(Número de mujeres y hombres con proyectos productivos autorizados que asisten a la inducción informativa/ Número de mujeres y hombres de grupos con proyectos productivos autorizados)*100</t>
  </si>
  <si>
    <t>A1.C7 Dictaminación de solicitudes</t>
  </si>
  <si>
    <t>A1. C7 Porcentaje de solicitudes dictaminadas del PROCAFE</t>
  </si>
  <si>
    <t>(Total de solicitudes dictaminadas del PROCAFE en el plazo establecido en las Reglas de Operación/Total de solicitudes recibidas de PROCAFE)*100</t>
  </si>
  <si>
    <t>A1.C10 Otorgamiento de apoyos para infraestructura de captación, manejo y almacenamiento de agua.</t>
  </si>
  <si>
    <t>A1.C10 Porcentaje del recurso comprometido para infraestructura de captación, manejo y almacenamiento de agua con respecto al total del recurso de Inversión del Componente</t>
  </si>
  <si>
    <t>(Presupuesto comprometido para conservación de suelo e infraestructura de captación, manejo y almacenamiento de agua /Total  de recurso asignado al componente en 2017)*100</t>
  </si>
  <si>
    <t>A1.C2 Contratación de Pólizas para asegurar activos productivos ante la ocurrencia de siniestros</t>
  </si>
  <si>
    <t>A1.2.C2 Porcentaje de superficie elegible asegurada ante la ocurrencia de siniestros</t>
  </si>
  <si>
    <t>(Superficie elegible asegurada contra siniestros / total de superficie elegible)*100</t>
  </si>
  <si>
    <t>A1.C2 Porcentaje de unidades animal aseguradas ante la ocurrencia de siniestros</t>
  </si>
  <si>
    <t>(Unidades animal elegible asegurada contra desastres naturales /total de unidades animal elegible)*100</t>
  </si>
  <si>
    <t>A2.C10 Seguimiento a la supervisión de infraestructura para el aprovechamiento sustentable de suelo y agua</t>
  </si>
  <si>
    <t>A2.C10 Porcentaje de entidades supervisadas en el proceso operativo</t>
  </si>
  <si>
    <t>((Número de entidades supervisadas en el proceso operativo realizadas) / (Número de entidades participantes en la operación del componente))*100</t>
  </si>
  <si>
    <t>A1.C8 Dictaminación de solicitudes</t>
  </si>
  <si>
    <t>A1.C8 Porcentaje de solicitudes de pequeños productores de maíz y frijol dictaminadas para la obtención de incentivos para la producción</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</si>
  <si>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</si>
  <si>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A1.C6 Verificación del programa de fortalecimiento de las organizaciones rurales</t>
  </si>
  <si>
    <t>A1.C6 Porcentaje de organizaciones rurales supervisadas.</t>
  </si>
  <si>
    <t>(Organizaciones rurales supervisadas/Organizaciones rurales apoyadas)*100</t>
  </si>
  <si>
    <t>A1.C9 Dictaminación técnica de proyectos productivos procedentes</t>
  </si>
  <si>
    <t>A1.C9 Porcentaje de proyectos productivos dictaminados técnicamente.</t>
  </si>
  <si>
    <t>(Número total de proyectos productivos dictaminados técnicamente/Número total de proyectos productivos procedentes a ser dictaminados técnicamente)*100</t>
  </si>
  <si>
    <t>A1.C4 Autorización de solicitudes para huertos y módulos de gallinas o conejos</t>
  </si>
  <si>
    <t>A1.C4 Porcentaje de solicitudes autorizadas para la instalación de huertos y módulos de gallinas o conejos.</t>
  </si>
  <si>
    <t>(Número de solicitudes autorizadas para la instalación de huertos y módulos de gallinas o conejos /Número de solicitudes recibidas para la instalación de huertos y módulos de gallinas o conejos)*100</t>
  </si>
  <si>
    <t>A1.C11 Dictaminación del Desempeño de las Agencias de Desarrollo Rural</t>
  </si>
  <si>
    <t xml:space="preserve">A1.C11 Porcentaje de Agencias de Desarrollo Rural PESA  con dictamen </t>
  </si>
  <si>
    <t>(Agencias de Desarrollo Rural (ADR) con dictamen/Total de Agencias de Desarrollo Rural) *100</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</si>
  <si>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</si>
  <si>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</si>
  <si>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</si>
  <si>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</si>
  <si>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El riesgo de pérdida del patrimonio sanitario y de inocuidad agroalimentaria, acuícola y pesquera en las regiones del país disminuye.</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</si>
  <si>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</si>
  <si>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</si>
  <si>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P1.Porcentaje de entradas de moscas del Mediterráneo atendidas</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</si>
  <si>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</si>
  <si>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</si>
  <si>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</si>
  <si>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C.4 Productores apicolas adquieren capacidades e instrumentos técnicos relativos al control de la abeja africanas</t>
  </si>
  <si>
    <t xml:space="preserve">C4. Porcentaje de productores y técnicos apícolas que mejoraron capacidades para el control de la africanización respecto al total de productores y técnicos apícolas    </t>
  </si>
  <si>
    <t xml:space="preserve">(Número de productores y técnicos apícolas que mejoraron sus capacidades técnicas en el año t/ Total de productores y técnicos apícolas en el año t) *100    </t>
  </si>
  <si>
    <t>C.1 Sistema de prevención, vigilancia, control y soporte técnico fitosanitario implementado.</t>
  </si>
  <si>
    <t>C.1 Índice de implementación del sistema de prevención, vigilancia y control fitosanitario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</si>
  <si>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</si>
  <si>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C.3 Sistema de disminución de riesgos de contaminación durante la producción y procesamiento primario de productos de origen agrícola, pecuario, acuícola y pesquero implementado.</t>
  </si>
  <si>
    <t>C3. Índice de actividades complementarias para la implementación de Sistemas de Reducción de Riesgos de Contaminación y Buenas Prácticas</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</si>
  <si>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</si>
  <si>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C.2 Sistema de prevención, vigilancia y control zoosanitario implementado.</t>
  </si>
  <si>
    <t>C2. Índice de implementación del sistema de prevención, vigilancia y control zoosanitario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</si>
  <si>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</si>
  <si>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A2.2 Implementación de medidas zoosanitarias para el diagnóstico, prevención y control de plagas y enfermedades.</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</si>
  <si>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</si>
  <si>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</si>
  <si>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A2.1 Aplicación de medidas cuarentenarias en la importación y movilización nacional de productos pecuarios.</t>
  </si>
  <si>
    <t>A2.1 Porcentaje de cargamentos pecuarios de importación y movilización nacional de alto riesgo sanitario detectados a los que se les aplican medidas cuarentenarias</t>
  </si>
  <si>
    <t>(Número de cargamentos pecuarios de importación y movilización nacional de alto riesgo sanitario con medidas cuarentenarias aplicadas / Número de cargamentos pecuarios de importación y movilización nacional de alto riesgo sanitario detectados)*100</t>
  </si>
  <si>
    <t>A1.4 Capacitación impartida a productores apícolas y técnicos</t>
  </si>
  <si>
    <t>A1.4 Porcentaje de asistentes que aprobaron la evaluación de la capacitación con 7 o más de calificación respecto al total de asistentes evaluados</t>
  </si>
  <si>
    <t>(Número de asistentes que aprobaron la capacitación con 7 o más de calificación en el año t / Número de asistentes evaluados en las capacitaciones en el año t) *100</t>
  </si>
  <si>
    <t>Gestión - Economía - Semestral</t>
  </si>
  <si>
    <t>A2.2.1 Porcentaje de técnicas diagnósticas de plagas y enfermedades de los animales, derivadas de la notificación realizadas oportunamente</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</si>
  <si>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</si>
  <si>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</si>
  <si>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</si>
  <si>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</si>
  <si>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</si>
  <si>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A3.2 Monitoreo de contaminantes en materia de sistemas de reducción de riesgos de contaminación.</t>
  </si>
  <si>
    <t>A3.2 Porcentaje de muestras tomadas en unidades de producción del sector agrícola, pecuario, acuícola y pesquero para el monitoreo de contaminantes</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</si>
  <si>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</si>
  <si>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A3.1 Otorgamiento de asistencia técnica en materia sistemas de reducción de riesgos de contaminación.</t>
  </si>
  <si>
    <t>A3.1 Porcentaje de unidades de producción del sector agroalimentario, acuícola y pesquero atendidas con asistencia técnica para la prevención de presencia de contaminantes</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</si>
  <si>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</si>
  <si>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A3.3 Complementación a la infraestructura en materia de sistemas de reducción de riesgos de contaminación.</t>
  </si>
  <si>
    <t xml:space="preserve">A3.3 Porcentaje de unidades de producción del sector agrícola, pecuario, acuícola y pesquero apoyadas con complemento a la infraestructura </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</si>
  <si>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</si>
  <si>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A2.4 Certificados de Calidad Genética entregados a productores de material biológico apícola</t>
  </si>
  <si>
    <t>A2.4 Porcentaje de certificados entregados con relación a los certificados programados</t>
  </si>
  <si>
    <t xml:space="preserve">(Número de certificados entregados en el año t / Número de certificados programados para el año t) *100  </t>
  </si>
  <si>
    <t>A1.3 Seguimiento a las acciones de vigilancia fitosanitaria.</t>
  </si>
  <si>
    <t>A1.3 Porcentaje de informes de seguimiento a las acciones de vigilancia fitosanitaria..</t>
  </si>
  <si>
    <t>(Número de informes de seguimiento a las acciones de vigilancia fitosanitaria elaborados / Número de informes de seguimiento a las acciones de vigilancia fitosanitaria programados) *100</t>
  </si>
  <si>
    <t>A1.1 Aplicación de medidas cuarentenarias en la importación y movilización nacional de productos agrícolas.</t>
  </si>
  <si>
    <t>A1.1 Porcentaje de cargamentos agrícolas de importación y movilización nacional de alto riesgo sanitario detectados a los que se les aplican medidas cuarentenarias.</t>
  </si>
  <si>
    <t>(Número de cargamentos agrícolas de importación y movilización nacional de alto riesgo sanitario con medidas cuarentenarias aplicadas / Número de cargamentos agrícolas de importación y movilización nacional de alto riesgo sanitario detectados)*100</t>
  </si>
  <si>
    <t>A1.2 Implementación de acciones de prevención, vigilancia y control fitosanitario.</t>
  </si>
  <si>
    <t>A1.2 Porcentaje de implementación de acciones de prevención, vigilancia y control fitosanitario.</t>
  </si>
  <si>
    <t>(Número de acciones de prevención, vigilancia y control fitosanitario implementadas / Número de acciones de prevención, vigilancia y control fitosanitario necesarias)*100</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</si>
  <si>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</si>
  <si>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</si>
  <si>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</si>
  <si>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</si>
  <si>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</si>
  <si>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</si>
  <si>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t>Porcentaje de tecnologías y/o conocimientos generados que atendieron las demandas del Sector.</t>
  </si>
  <si>
    <t xml:space="preserve">(Número de tecnologías y/o conocimientos generados en proyectos que concluyen en el año t/Número de tecnologías y/o conocimientos que fueron establecidos en los Convenios de Asignación de Recurso en el año t) *100    </t>
  </si>
  <si>
    <t>C2. Apoyos otorgados para el desarrollo de proyectos de investigación que atienden temas estratégicos.</t>
  </si>
  <si>
    <t>C2. Porcentaje de proyectos de investigación formalizados mediante Convenio de Asignación de Recursos.</t>
  </si>
  <si>
    <t xml:space="preserve">(Número de Proyectos de investigación formalizados mediante Convenio en el año t/Número de proyectos de investigación aprobados por el Comité Técnico y de Administración para su financiamiento en el año t) *100    </t>
  </si>
  <si>
    <t>C1. Eventos organizados para la difusión de tecnologías y/o conocimientos.</t>
  </si>
  <si>
    <t>C1. Porcentaje de eventos realizados para la difusión de tecnologías y/o conocimientos.</t>
  </si>
  <si>
    <t>(Número de eventos realizados para difusión de tecnologías y/o conocimientos en el año t/ Número de eventos programados para difusión de tecnologías y/o conocimientos en el año t)*100</t>
  </si>
  <si>
    <t>A3. Recepción de informes financieros de proyectos de investigación</t>
  </si>
  <si>
    <t>A3. Porcentaje de informes financieros parciales y finales, de proyectos de investigación vigentes financiados por el Fondo Sectorial SAGARPA-CONACYT, recibidos en el año que se evalúa.</t>
  </si>
  <si>
    <t>(Número de informes financieros parciales y finales recibidos en el año t/ Número total de informes financieros con compromiso de entrega en el año t) *100</t>
  </si>
  <si>
    <t>A2. Priorización de demandas en temas estratégicos.</t>
  </si>
  <si>
    <t>A2. Porcentaje de demandas estratégicas en materia de Investigación y Desarrollo Tecnológico que alcanzan consenso para ser atendidas.</t>
  </si>
  <si>
    <t>(Número de demandas estratégicas que alcanzan consenso para ser atendidas en el año t/ Número de demandas estratégicas propuestas o identificadas para ser atendidas en el año t) *100</t>
  </si>
  <si>
    <t>A1. Publicación de convocatorias para la atención de temas estratégicos.</t>
  </si>
  <si>
    <t xml:space="preserve">A1. Porcentaje de temas estratégicos con Convocatoria publicada </t>
  </si>
  <si>
    <t xml:space="preserve">(Número de temas estratégicos con Convocatoria publicada en el año t/Número de temas estratégicos que fueron identificados en el anexo de ejecución para ser atendidos en el año t) *100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</si>
  <si>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</si>
  <si>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</si>
  <si>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</si>
  <si>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</si>
  <si>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Productores pecuarios incrementan la producción de alimentos de origen animal para consumo humano.</t>
  </si>
  <si>
    <t>Tasa de variación de la producción de los principales productos de origen animal.</t>
  </si>
  <si>
    <t>(Sumatoria del volumen anual de producción de los principales productos de origen animal en el año tn/sumatoria del volumen anual de producción de los principales productos de origen animal en el año tn-1)*100-100</t>
  </si>
  <si>
    <t>C1. Incentivos económicos, entregados a las unidades económicas pecuarias para el Fomento de la Ganadería y Normalización de la calidad de los Productos Pecuarios.</t>
  </si>
  <si>
    <t>C1. Porcentaje de proyectos apoyados por el Programa de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</si>
  <si>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</si>
  <si>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A1.C1 Aplicación de Encuestas a los beneficiarios del Programa de Fomento de la Ganadería y Normalización de la Calidad de los Productos Pecuarios.</t>
  </si>
  <si>
    <t>Porcentaje de encuestas positivas aplicadas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</si>
  <si>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</si>
  <si>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</si>
  <si>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</si>
  <si>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Productores acuícolas y pesqueros aplican esquemas de organización, producción y comercialización, así como la implementación de modelos tecnológicos de producción acuícola innovadores.</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</si>
  <si>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</si>
  <si>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</si>
  <si>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P3. Porcentaje de modelos de desarrollo tecnológico transferibles al sector productivo.</t>
  </si>
  <si>
    <t>(Número de modelos de desarrollo tecnológico transferibles/Número de modelos de desarrollo tecnológico apoyados)*100</t>
  </si>
  <si>
    <t>P2. Tasa de variación del número de pescadores y acuacultores que aplican las buenas prácticas de manejo y manufactura de productos pesqueros y acuícolas.</t>
  </si>
  <si>
    <t>((Número de pescadores y acuacultores apoyados que aplican las buenas prácticas en el año t/Número de pescadores y acuacultores apoyados que aplican las buenas practicas en el año t-1) -1)*100</t>
  </si>
  <si>
    <t>C2. Apoyos a productores para el desarrollo de modelos tecnológicos viables generados</t>
  </si>
  <si>
    <t>C2. Porcentaje de modelos de desarrollo tecnológico apoyados.</t>
  </si>
  <si>
    <t>(Número de modelos de desarrollo tecnológico apoyados/Número de modelos de desarrollo tecnológico programados a apoyar )*100</t>
  </si>
  <si>
    <t>C1. Apoyos de capacitación y servicios especializados otorgados</t>
  </si>
  <si>
    <t>C1.2 Porcentaje de apoyos otorgados para capacitación y asistencia técnica integral</t>
  </si>
  <si>
    <t>(Número de apoyos otorgados para capacitación y asistencia técnica integral / Número de apoyos programados para capacitación y asistencia técnica integral)*100</t>
  </si>
  <si>
    <t>C1.1 Porcentaje de comités sistema producto apoyados.</t>
  </si>
  <si>
    <t>(Número de comités sistema producto apoyados /Número de comités sistema producto constituidos)*100</t>
  </si>
  <si>
    <t>A1.C1.1 Dictaminación de programas de trabajo para el desarrollo de cadenas productivas</t>
  </si>
  <si>
    <t>A1.C1.1 Porcentaje de programas de trabajo dictaminados para el desarrollo de cadenas productivas.</t>
  </si>
  <si>
    <t xml:space="preserve">(Número de programas de trabajo dictaminados /Número de programas de trabajo recibidos )*100   </t>
  </si>
  <si>
    <t>A2.C2 Celebración de convenios para el desarrollo de modelos tecnológicos</t>
  </si>
  <si>
    <t>A2.C2 Porcentaje de convenios celebrados para la implementación de modelos de desarrollo tecnológico</t>
  </si>
  <si>
    <t>(Número de convenios celebrados / Número de convenios programados)*100</t>
  </si>
  <si>
    <t>A3.C1.2 Dictaminación de programas de trabajo para la capacitación y asistencia técnica integral</t>
  </si>
  <si>
    <t>A3.C1.2 Porcentaje de programas de trabajo dictaminados para Capacitación y Asistencia Técnica Integral</t>
  </si>
  <si>
    <t>(Número de programas de trabajo dictaminados /Número de programas de trabajo recibidos)*100</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</si>
  <si>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</si>
  <si>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</si>
  <si>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</si>
  <si>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</si>
  <si>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</si>
  <si>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</si>
  <si>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</si>
  <si>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</si>
  <si>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</si>
  <si>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</si>
  <si>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t>P.2.1 Porcentaje de integrantes de la Junta Directiva que usan la información del Sistema Integral para el Desarrollo Sustentable de la Caña de Azúcar</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</si>
  <si>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</si>
  <si>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</si>
  <si>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</si>
  <si>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</si>
  <si>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</si>
  <si>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</si>
  <si>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C8. Solicitudes de información estadística agroalimentaria y agroindustrial atendidas en los plazos establecidos</t>
  </si>
  <si>
    <t>C8. Porcentaje de solicitudes atendidas en los plazos establecidos respecto de las recibidas</t>
  </si>
  <si>
    <t>(Solicitudes atendidas dentro del plazo establecido /Solicitudes recibidas)*100, donde el plazo establecido es de 10 días hábiles.</t>
  </si>
  <si>
    <t>C1. Base de datos disponible con información agropecuaria y agroindustrial a nivel nacional</t>
  </si>
  <si>
    <t>C1. Porcentaje de bases de datos de las estadísticas agropecuarias publicadas</t>
  </si>
  <si>
    <t>(BDPt /BDPGt) *100,  En dónde: BDPt = Base de Datos Publicadas en el año de estudio y BDPGt =  Base de Datos Programadas en el año de estudio.</t>
  </si>
  <si>
    <t>C5. Sistema Integral de la agroindustria de la caña de azúcar a disposición de los productores y actores de la agroindustria de la caña de azúcar</t>
  </si>
  <si>
    <t>C5. Tasa de variación de visitas realizadas por los actores de la agroindustria de la caña de azúcar, al portal del Comité Nacional para el Desarrollo Sustentable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</si>
  <si>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</si>
  <si>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C4. Publicaciones de información estadística y geográfica del sector agroalimentario y agroindustrial difundidas</t>
  </si>
  <si>
    <t>C4.2 Porcentaje de Publicaciones difundidas de la agroindustria azucarera</t>
  </si>
  <si>
    <t>(número de publicaciones difundidas de la agroindustria azucarera del semestre del año t) / (número de publicaciones programadas en el año t) * 100</t>
  </si>
  <si>
    <t xml:space="preserve">C4. Porcentaje de cumplimiento de publicaciones difundidas </t>
  </si>
  <si>
    <t>(Número de publicaciones difundidas  en el periodo t/número de publicaciones programadas en el periodo t)*100</t>
  </si>
  <si>
    <t>C3. Balanzas disponibilidad-consumo para productos agroalimentarios estratégicos con el fin de conocer la oferta, demanda y necesidades de importación elaboradas</t>
  </si>
  <si>
    <t>C3. Porcentaje de balanzas de disponibilidad-consumo elaboradas</t>
  </si>
  <si>
    <t>((Número de balanzas disponibilidad-consumo elaboradas en el periodo t/ número de balanzas disponibilidad-consumo planeadas en el periodo t)*100</t>
  </si>
  <si>
    <t>C2. Información geoespacial agroalimentaria realizada</t>
  </si>
  <si>
    <t>C2 Porcentaje de productos geoespaciales agroalimentarios realizados</t>
  </si>
  <si>
    <t>(Número de  productos geoespaciales agroalimentarios culminados en el periodo t/ Número de productos geoespaciales agroalimentarios programados en el periodo t)*100</t>
  </si>
  <si>
    <t>C6. Reportes para cálculo de indicadores económicos</t>
  </si>
  <si>
    <t>C6. Porcentaje de reportes elaborados para cálculo de indicadores económicos publicados</t>
  </si>
  <si>
    <t>(Número de reportes elaborados en el periodo t/ número de reportes programados en el periodo t)*100</t>
  </si>
  <si>
    <t>C7. Información agroalimentaria, agroindustrial y geográfica difundida por medio de plataformas digitales difundida</t>
  </si>
  <si>
    <t>C7. Porcentaje de publicaciones difundidas por medio de plataformas digitales</t>
  </si>
  <si>
    <t>(Número de publicaciones difundidas a través de plataformas digitales en el periodo t/número de publicaciones programadas para difusión a través de plataformas digitales en el periodo t)*100</t>
  </si>
  <si>
    <t>A1.C4 Elaboración de publicaciones impresas con información del sector agroalimentario y agroindustrial</t>
  </si>
  <si>
    <t>A1.C4 Porcentaje de elaboración de publicaciones impresas</t>
  </si>
  <si>
    <t>(Número de publicaciones impresas elaboradas en el periodo t/número de publicaciones impresas programadas en el periodo t)*100</t>
  </si>
  <si>
    <t>A1.C5 Integración de información del sector cañero económica-productiva (Integración de corridas de campo, fábrica y reportes de comercio exterior)</t>
  </si>
  <si>
    <t>A1.C5 Porcentaje de información económica-productiva integrada</t>
  </si>
  <si>
    <t>(Número de reportes integrados acumulados al trimestre del año t) / (Número de reportes totales requeridos en el año t) * 100</t>
  </si>
  <si>
    <t>A2.C5 Actualización de bases de datos del sistema Integral para el Desarrollo Sustentable de la Caña de Azúcar</t>
  </si>
  <si>
    <t>A2.C5 Porcentaje de base de datos actualizadas dentro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</si>
  <si>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</si>
  <si>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Generación de reportes validados con información agropecuaria</t>
  </si>
  <si>
    <t>A2.C1 Porcentaje de reportes validados con información agropecuaria</t>
  </si>
  <si>
    <t>(RVt / RPt)* 100, donde RVt = Reportes estadísticos agropecuarios validados en el periodo de estudio y RPt = Reportes estadísticos agropecuarios programados en el periodo de estudio.</t>
  </si>
  <si>
    <t>A2.C3 Actualización de Reportes</t>
  </si>
  <si>
    <t xml:space="preserve">A2.C3 Porcentaje de reportes actualizados en el portal </t>
  </si>
  <si>
    <t>(Número de reportes actualizados en el portal en el periodo t/Número total de reportes programados en el periodo t)*100</t>
  </si>
  <si>
    <t>A1.C1 Construción y actualización de padrones agroalimentarios y agroindustriales</t>
  </si>
  <si>
    <t xml:space="preserve">A1.C1 Porcentaje de padrones construidos y actualizados de interés nacional </t>
  </si>
  <si>
    <t>(Padrones construidos y actualizados en el año t /Padrones programados en el año t)*100</t>
  </si>
  <si>
    <t>A1.C2 Elaboración de reportes</t>
  </si>
  <si>
    <t>A1.C2 Porcentaje de reportes elaborados</t>
  </si>
  <si>
    <t>(Número de reportes elaborados en el periodo t/ Número de reportes programados en el periodo t)*100</t>
  </si>
  <si>
    <t>A1.C8 Atención de solicitudes de información agroalimentaria, agroindustrial y geográfica recibidas</t>
  </si>
  <si>
    <t xml:space="preserve">A1.C8 Porcentaje de solicitudes de información atendidas respecto de las recibidas </t>
  </si>
  <si>
    <t>(Número de solicitudes atendidas en el periodo t/número de solicitudes recibidas en el periodo t)*100</t>
  </si>
  <si>
    <t>A1.C7 Difusión de publicaciones del sector agroalimentario y agroindustrial por medio de plataformas digitales</t>
  </si>
  <si>
    <t>A1.C7 Porcentaje de publicaciones difundidas en redes sociales</t>
  </si>
  <si>
    <t>(Número de publicaciones digitales difundidas en plataformas digitales en el periodo t/número de publicaciones digitales programadas para su difusión a través de plataformas digitales en el periodo t)*100</t>
  </si>
  <si>
    <t>A2.C4 Elaboración de publicaciones digitales con información agroalimentaria y agroindustrial</t>
  </si>
  <si>
    <t xml:space="preserve">A2.C4 Porcentaje de publicaciones digitales elaboradas </t>
  </si>
  <si>
    <t>(Número de publicaciones digitales elaboradas en el periodo t/número de publicaciones digitales programadas en el periodo t)*100</t>
  </si>
  <si>
    <t>A1.C6 Elaboración de reportes para el cálculo de indicadores económicos</t>
  </si>
  <si>
    <t>A1.C6 Porcentaje de reportes elaborados para cálculo de indicadores económicos elaborados</t>
  </si>
  <si>
    <t>A1.C3 Elaboración de reportes de avance de variables de estadística básica agropecuaria de comercio exterior</t>
  </si>
  <si>
    <t>A1.C3 Porcentaje de reportes elaborados</t>
  </si>
  <si>
    <t>(Número de reportes elaborados en el periodo t/número de reportes programados en el periodo t)*100</t>
  </si>
  <si>
    <t>A2.C2  Integración de imágenes satelitales</t>
  </si>
  <si>
    <t>A2.C2 Porcentaje de superficie integrada en imágenes satelitales</t>
  </si>
  <si>
    <t>(Sumatoria de la superficie de las imágenes satelitales integradas en el periodo t/Superficie del territorio nacional)*100</t>
  </si>
  <si>
    <t>2 (Programa especial concurrente para el desarrollo rural sustentable)</t>
  </si>
  <si>
    <t>2 (Programa especial concurrente para el desarrollo rural sustentable), 3 (Programa de ciencia, tecnología e innovación)</t>
  </si>
  <si>
    <t>2 (Programa especial concurrente para el desarrollo rural sustentable),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</si>
  <si>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</si>
  <si>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</si>
  <si>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5 (Estrategia de Transición para Promover el Uso de Tecnologías y Combustibles más Limpios), 9 (Programas para superar la pobreza),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</si>
  <si>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</si>
  <si>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</si>
  <si>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</si>
  <si>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</si>
  <si>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</si>
  <si>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</si>
  <si>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</si>
  <si>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</si>
  <si>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</si>
  <si>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</si>
  <si>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</si>
  <si>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</si>
  <si>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</si>
  <si>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</si>
  <si>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</si>
  <si>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R8_U009</t>
  </si>
  <si>
    <t>Coordinación General de Ganadería</t>
  </si>
  <si>
    <t>Fomento de la Ganadería y Normalización de la Calidad de los Productos Pecuarios</t>
  </si>
  <si>
    <t>R8_U004</t>
  </si>
  <si>
    <t>Dirección General de Productividad y Desarrollo Tecnológico</t>
  </si>
  <si>
    <t>Sistema Nacional de Investigación Agrícola</t>
  </si>
  <si>
    <t>Servicio Nacional de Sanidad, Inocuidad y Calidad Agroalimentaria</t>
  </si>
  <si>
    <t>B00</t>
  </si>
  <si>
    <t>R8_U002</t>
  </si>
  <si>
    <t>Programa de Acciones Complementarias para Mejorar las Sanidades</t>
  </si>
  <si>
    <t>Instituto Nacional de Investigaciones Forestales, Agrícolas y Pecuarias</t>
  </si>
  <si>
    <t>JAG</t>
  </si>
  <si>
    <t>Comisión Nacional de las Zonas Áridas</t>
  </si>
  <si>
    <t>IZI</t>
  </si>
  <si>
    <t>Instituto Nacional para el Desarrollo de Capacidades del Sector Rural, A.C.</t>
  </si>
  <si>
    <t>I9H</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</si>
  <si>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</si>
  <si>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</si>
  <si>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</si>
  <si>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</si>
  <si>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Dirección General de Fomento a la Agricultura</t>
  </si>
  <si>
    <t>Dirección General de Zonas Tropicales</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</si>
  <si>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</si>
  <si>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</si>
  <si>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</si>
  <si>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</si>
  <si>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</si>
  <si>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</si>
  <si>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</si>
  <si>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</si>
  <si>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</si>
  <si>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</si>
  <si>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</si>
  <si>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</si>
  <si>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</si>
  <si>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</si>
  <si>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</si>
  <si>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</si>
  <si>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</si>
  <si>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</si>
  <si>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</si>
  <si>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</si>
  <si>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</si>
  <si>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</si>
  <si>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</si>
  <si>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</si>
  <si>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la Ciudad de México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</si>
  <si>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</si>
  <si>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</si>
  <si>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</si>
  <si>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</si>
  <si>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</si>
  <si>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</si>
  <si>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</si>
  <si>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</si>
  <si>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</si>
  <si>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</si>
  <si>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R8_S266</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</si>
  <si>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</si>
  <si>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</si>
  <si>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</si>
  <si>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</si>
  <si>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</si>
  <si>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</si>
  <si>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</si>
  <si>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</si>
  <si>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</si>
  <si>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</si>
  <si>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</si>
  <si>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</si>
  <si>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</si>
  <si>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</si>
  <si>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Dirección General de Programación, Presupuesto y Finanzas</t>
  </si>
  <si>
    <t>R8_S260</t>
  </si>
  <si>
    <t>Programa de Fomento Ganadero</t>
  </si>
  <si>
    <t>Fideicomiso de Riesgo Compartido</t>
  </si>
  <si>
    <t>I6L</t>
  </si>
  <si>
    <t>Servicio Nacional de Inspección y Certificación de Semillas</t>
  </si>
  <si>
    <t>C00</t>
  </si>
  <si>
    <t>Dirección General de Operación y Explotación de Padrones</t>
  </si>
  <si>
    <t>Dirección General de Fibras Naturales y Biocombustibles</t>
  </si>
  <si>
    <t>Subsecretaría de Agricultura</t>
  </si>
  <si>
    <t>R8_S259</t>
  </si>
  <si>
    <t>Programa de Fomento a la Agricultura</t>
  </si>
  <si>
    <t>Dirección General de Normalización Agroalimentaria</t>
  </si>
  <si>
    <t>Dirección General de Logística y Alimentación</t>
  </si>
  <si>
    <t>Dirección General de Administración de Riesgos</t>
  </si>
  <si>
    <t>Subsecretaría de Alimentación y Competitividad</t>
  </si>
  <si>
    <t>Órgano Interno de Control</t>
  </si>
  <si>
    <t>R8_S257</t>
  </si>
  <si>
    <t>Programa de Productividad y Competitividad Agroalimentaria</t>
  </si>
  <si>
    <t>Fondo de Empresas Expropiadas del Sector Azucarero</t>
  </si>
  <si>
    <t>I6U</t>
  </si>
  <si>
    <t>Universidad Autónoma Chapingo</t>
  </si>
  <si>
    <t>A1I</t>
  </si>
  <si>
    <t>Dirección General de Planeación y Evaluación</t>
  </si>
  <si>
    <t>Subsecretaría de Desarrollo Rural</t>
  </si>
  <si>
    <t>Coordinación General de Asuntos Internacionales</t>
  </si>
  <si>
    <t>Abogado General</t>
  </si>
  <si>
    <t>R8_P001</t>
  </si>
  <si>
    <t>Secretaría</t>
  </si>
  <si>
    <t>Diseño y Aplicación de la Política Agropecuaria</t>
  </si>
  <si>
    <t>Productora Nacional de Biológicos Veterinarios</t>
  </si>
  <si>
    <t>JBK</t>
  </si>
  <si>
    <t>Colegio de Postgraduados</t>
  </si>
  <si>
    <t>IZC</t>
  </si>
  <si>
    <t>R8_O001</t>
  </si>
  <si>
    <t>Apoyo a la Función Pública y Buen Gobierno</t>
  </si>
  <si>
    <t>Colegio Superior Agropecuario del Estado de Guerrero</t>
  </si>
  <si>
    <t>D00</t>
  </si>
  <si>
    <t>R8_M001</t>
  </si>
  <si>
    <t>Actividades de apoyo administrativo</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</si>
  <si>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</si>
  <si>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</si>
  <si>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</si>
  <si>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</si>
  <si>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</si>
  <si>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</si>
  <si>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</si>
  <si>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</si>
  <si>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</si>
  <si>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</si>
  <si>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</si>
  <si>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</si>
  <si>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</si>
  <si>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</si>
  <si>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Promover el desarrollo integral del campo y de los mares del país, que permita el aprovechamiento sustentable de sus recursos, el crecimiento sostenido y equilibrado de las regiones, la generación de empleos atractivos que propicien el arraigo en el medio rural y el fortalecimiento de la productividad y competitividad de los productos para consolidar el posicionamiento en los nuevos mercados, atendiendo a los requerimientos y exigencias de los consumidores.</t>
    </r>
  </si>
  <si>
    <t>Ramo 08
Agricultura, Ganadería, Desarrollo Rural, Pesca y Alimentación</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</si>
  <si>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</si>
  <si>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(Actas realizadas para el cumplimiento de la normatividad pesquera y acuícola) / (Total de actas programadas) *100</t>
  </si>
  <si>
    <t>Porcentaje de actas levantadas para el cumplimiento de la normatividad pesquera y acuícola</t>
  </si>
  <si>
    <t>Método de Cálculo</t>
  </si>
  <si>
    <t>Unidad Responsable*:</t>
  </si>
  <si>
    <t>(Presupuesto ejercido de acuerdo al calendario establecido / Presupuesto total autorizado) *100</t>
  </si>
  <si>
    <t>Porcentaje de presupuesto ejercido</t>
  </si>
  <si>
    <t>Indicadores y Metas de la FID</t>
  </si>
  <si>
    <t>                              4 Impulsar el aprovechamiento sustentable de los recursos naturales del país</t>
  </si>
  <si>
    <r>
      <t xml:space="preserve">                              </t>
    </r>
    <r>
      <rPr>
        <b/>
        <sz val="9"/>
        <color rgb="FF000000"/>
        <rFont val="Soberana Sans"/>
        <family val="3"/>
      </rPr>
      <t>Objetivo</t>
    </r>
  </si>
  <si>
    <t>Programa</t>
  </si>
  <si>
    <t>2 Gobierno Cercano y Moderno</t>
  </si>
  <si>
    <r>
      <t xml:space="preserve">                                        </t>
    </r>
    <r>
      <rPr>
        <sz val="9"/>
        <color rgb="FF000000"/>
        <rFont val="Soberana Sans"/>
        <family val="3"/>
      </rPr>
      <t>1 Democratizar la Productividad</t>
    </r>
  </si>
  <si>
    <t>                                        Estrategia Transversal</t>
  </si>
  <si>
    <t>4 Impulsar el aprovechamiento sustentable de los recursos naturales del país</t>
  </si>
  <si>
    <r>
      <t xml:space="preserve">                                        </t>
    </r>
    <r>
      <rPr>
        <sz val="9"/>
        <color rgb="FF000000"/>
        <rFont val="Soberana Sans"/>
        <family val="3"/>
      </rPr>
      <t>4 Impulsar el aprovechamiento sustentable de los recursos naturales del país</t>
    </r>
  </si>
  <si>
    <t>                                        Estrategia del Objetivo</t>
  </si>
  <si>
    <r>
      <t xml:space="preserve">                    </t>
    </r>
    <r>
      <rPr>
        <sz val="9"/>
        <color rgb="FF000000"/>
        <rFont val="Soberana Sans"/>
        <family val="3"/>
      </rPr>
      <t>10 Construir un sector agropecuario y pesquero productivo que garantice la seguridad alimentaria del país</t>
    </r>
  </si>
  <si>
    <t>                    Objetivo de la Meta Nacional</t>
  </si>
  <si>
    <t>Alineación al Plan Nacional de Desarrollo 2013 -2018</t>
  </si>
  <si>
    <t xml:space="preserve">Enfoques Transversales </t>
  </si>
  <si>
    <t>G001 Regulación, supervisión y aplicación de las políticas públicas en materia agropecuaria, acuícola y pesquera</t>
  </si>
  <si>
    <t>Indicadores y Metas para Resultados de los Programas Presupuestarios</t>
  </si>
  <si>
    <t>                              1 Impulsar la productividad en el sector agroalimentario mediante inversión en capital físico, humano y tecnológico que garantice la seguridad alimentaria.</t>
  </si>
  <si>
    <r>
      <t xml:space="preserve">                                        </t>
    </r>
    <r>
      <rPr>
        <sz val="9"/>
        <color rgb="FF000000"/>
        <rFont val="Soberana Sans"/>
        <family val="3"/>
      </rPr>
      <t>1 Impulsar la productividad en el sector agroalimentario mediante la inversión en el desarrollo de capital físico, humano y tecnológico</t>
    </r>
  </si>
  <si>
    <t>(Presupuesto Ejercido en Actividades de Apoyo Administrativo en el año tn / Presupuesto Modificado en Actividades de Apoyo Administrativo en el año tn) *100</t>
  </si>
  <si>
    <t>Porcentaje de Presupuesto Ejercido en Actividades de Apoyo Administrativo</t>
  </si>
  <si>
    <t>M001 Actividades de apoyo administrativo</t>
  </si>
  <si>
    <t>Otra-Promedio Ponderado</t>
  </si>
  <si>
    <t>IM = 0.7(CG) + 0.3(CR)</t>
  </si>
  <si>
    <t>Indicador de Modernización</t>
  </si>
  <si>
    <t>ARA = 0.5(TA + RE) + 0.5(FL)</t>
  </si>
  <si>
    <t>Atención de Responsabilidades Administrativas</t>
  </si>
  <si>
    <t>Otra-Promedio ponderado</t>
  </si>
  <si>
    <t>1. Cuando al OIC le sea aplicable los factores ORAI, ORMD,  REIM y AIO (Fórmula principal): ADAIyR= 0.5 * ORAI + 0.3 * ORMD + 0.14 * REIM + 0.06 AIO</t>
  </si>
  <si>
    <t>Auditorías de Alto Impacto y de Resultado de Programas</t>
  </si>
  <si>
    <t>QD = AQD-FE +/- PAT</t>
  </si>
  <si>
    <t>Quejas y Denuncias</t>
  </si>
  <si>
    <t>114-Órgano Interno de Control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</si>
  <si>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</si>
  <si>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ponderadp</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</si>
  <si>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</si>
  <si>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Otra-Promedio Ponderado </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</si>
  <si>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</si>
  <si>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</si>
  <si>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Auditorias de Alto Impacto y de Resultado de Programas </t>
  </si>
  <si>
    <t xml:space="preserve">Atención de Responsabilidades Administrativas </t>
  </si>
  <si>
    <t xml:space="preserve">Indicador de Modernización </t>
  </si>
  <si>
    <t>I9H-Instituto Nacional para el Desarrollo de Capacidades del Sector Rural, A.C.</t>
  </si>
  <si>
    <t>Otra-Promedio Ponderado </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</si>
  <si>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</si>
  <si>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</si>
  <si>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I6L-Fideicomiso de Riesgo Compartido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</si>
  <si>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</si>
  <si>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IZI-Comisión Nacional de las Zonas Áridas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</si>
  <si>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</si>
  <si>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</si>
  <si>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r>
      <t xml:space="preserve">                                        </t>
    </r>
    <r>
      <rPr>
        <sz val="9"/>
        <color rgb="FF000000"/>
        <rFont val="Soberana Sans"/>
        <family val="3"/>
      </rPr>
      <t>2 Gobierno Cercano y Moderno</t>
    </r>
  </si>
  <si>
    <t>2 (Programa especial concurrente para el desarrollo rural sustentable), 3 (Programa de ciencia, tecnología e innovación), 13 (Recursos para la prevención, detección y sanción de faltas administrativas y hechos de corrupción, así como para la fiscalización y control de recursos públicos)</t>
  </si>
  <si>
    <t>O001 Apoyo a la Función Pública y Buen Gobierno</t>
  </si>
  <si>
    <t xml:space="preserve">                                        2 Gobierno Cercano y Moderno</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</si>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</sst>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rgb="FFFFFFFF"/>
      <name val="Soberana Sans"/>
      <family val="3"/>
    </font>
    <font>
      <b/>
      <sz val="9"/>
      <color theme="1"/>
      <name val="Soberana Sans"/>
      <family val="3"/>
    </font>
    <font>
      <b/>
      <sz val="9"/>
      <color indexed="8"/>
      <name val="Soberana Sans"/>
      <family val="3"/>
    </font>
    <font>
      <sz val="22"/>
      <color indexed="8"/>
      <name val="Soberana Sans Light"/>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23" xfId="0" applyFont="1" applyBorder="1" applyAlignment="1">
      <alignment horizontal="center" vertical="center" wrapText="1"/>
    </xf>
    <xf numFmtId="0" fontId="10" fillId="0" borderId="23" xfId="0" applyFont="1" applyBorder="1" applyAlignment="1">
      <alignment horizontal="left" vertical="top" wrapText="1"/>
    </xf>
    <xf numFmtId="0" fontId="13" fillId="5" borderId="24" xfId="1" applyFont="1" applyFill="1" applyBorder="1" applyAlignment="1">
      <alignment horizontal="center" vertical="center"/>
    </xf>
    <xf numFmtId="0" fontId="10" fillId="0" borderId="25"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6"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3" fillId="3" borderId="6" xfId="0" applyNumberFormat="1" applyFont="1" applyFill="1" applyBorder="1" applyAlignment="1">
      <alignment horizontal="center" wrapText="1"/>
    </xf>
    <xf numFmtId="164" fontId="24" fillId="3" borderId="6" xfId="0" applyNumberFormat="1" applyFont="1" applyFill="1" applyBorder="1" applyAlignment="1">
      <alignment horizont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4" fillId="2" borderId="6" xfId="0" applyFont="1" applyFill="1" applyBorder="1" applyAlignment="1">
      <alignment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15" fillId="2" borderId="0" xfId="0" applyFont="1" applyFill="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5" fillId="0" borderId="0" xfId="0" applyFont="1" applyBorder="1" applyAlignment="1">
      <alignment horizontal="center" vertical="center"/>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2" fillId="6" borderId="4" xfId="0" applyFont="1" applyFill="1" applyBorder="1" applyAlignment="1">
      <alignment wrapText="1"/>
    </xf>
    <xf numFmtId="0" fontId="22"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19"/>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0" t="s">
        <v>0</v>
      </c>
      <c r="B1" s="50"/>
      <c r="C1" s="43" t="s">
        <v>1</v>
      </c>
      <c r="D1" s="43"/>
      <c r="E1" s="43"/>
      <c r="F1" s="43"/>
    </row>
    <row r="2" spans="1:6" ht="27" customHeight="1" thickBot="1" x14ac:dyDescent="0.3">
      <c r="A2" s="50"/>
      <c r="B2" s="50"/>
      <c r="C2" s="44"/>
      <c r="D2" s="44"/>
      <c r="E2" s="44"/>
      <c r="F2" s="44"/>
    </row>
    <row r="3" spans="1:6" ht="15.75" thickTop="1" x14ac:dyDescent="0.25"/>
    <row r="11" spans="1:6" ht="20.25" customHeight="1" x14ac:dyDescent="0.25">
      <c r="A11" s="45" t="s">
        <v>1021</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1020</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49" t="s">
        <v>1019</v>
      </c>
      <c r="C22" s="49"/>
      <c r="D22" s="49"/>
      <c r="E22" s="49"/>
    </row>
    <row r="23" spans="1:8" ht="19.5" thickBot="1" x14ac:dyDescent="0.3">
      <c r="B23" s="40" t="s">
        <v>1018</v>
      </c>
      <c r="C23" s="41"/>
      <c r="D23" s="41"/>
      <c r="E23" s="42"/>
    </row>
    <row r="24" spans="1:8" ht="29.25" thickBot="1" x14ac:dyDescent="0.3">
      <c r="B24" s="31" t="s">
        <v>1017</v>
      </c>
      <c r="C24" s="30" t="s">
        <v>1016</v>
      </c>
      <c r="D24" s="30" t="s">
        <v>1015</v>
      </c>
      <c r="E24" s="29" t="s">
        <v>1014</v>
      </c>
    </row>
    <row r="25" spans="1:8" ht="25.5" x14ac:dyDescent="0.25">
      <c r="B25" s="20" t="str">
        <f t="shared" ref="B25:B78" si="0">HYPERLINK("#'"&amp;$H25&amp;"'!A1",MID($H25,4,4))</f>
        <v>E001</v>
      </c>
      <c r="C25" s="19" t="s">
        <v>1013</v>
      </c>
      <c r="D25" s="18" t="s">
        <v>988</v>
      </c>
      <c r="E25" s="17" t="s">
        <v>987</v>
      </c>
      <c r="F25" s="12"/>
      <c r="G25" s="12"/>
      <c r="H25" s="12" t="s">
        <v>1012</v>
      </c>
    </row>
    <row r="26" spans="1:8" ht="25.5" x14ac:dyDescent="0.25">
      <c r="B26" s="28" t="str">
        <f t="shared" si="0"/>
        <v/>
      </c>
      <c r="C26" s="27"/>
      <c r="D26" s="26" t="s">
        <v>1003</v>
      </c>
      <c r="E26" s="25" t="s">
        <v>1002</v>
      </c>
      <c r="F26" s="12"/>
      <c r="G26" s="12"/>
      <c r="H26" s="12"/>
    </row>
    <row r="27" spans="1:8" ht="15.75" thickBot="1" x14ac:dyDescent="0.3">
      <c r="B27" s="16" t="str">
        <f t="shared" si="0"/>
        <v/>
      </c>
      <c r="C27" s="15"/>
      <c r="D27" s="14" t="s">
        <v>999</v>
      </c>
      <c r="E27" s="13" t="s">
        <v>998</v>
      </c>
      <c r="F27" s="12"/>
      <c r="G27" s="12"/>
      <c r="H27" s="12"/>
    </row>
    <row r="28" spans="1:8" ht="26.25" thickBot="1" x14ac:dyDescent="0.3">
      <c r="B28" s="24" t="str">
        <f t="shared" si="0"/>
        <v>E003</v>
      </c>
      <c r="C28" s="23" t="s">
        <v>1011</v>
      </c>
      <c r="D28" s="22" t="s">
        <v>988</v>
      </c>
      <c r="E28" s="21" t="s">
        <v>987</v>
      </c>
      <c r="F28" s="12"/>
      <c r="G28" s="12"/>
      <c r="H28" s="12" t="s">
        <v>1010</v>
      </c>
    </row>
    <row r="29" spans="1:8" x14ac:dyDescent="0.25">
      <c r="B29" s="20" t="str">
        <f t="shared" si="0"/>
        <v>E006</v>
      </c>
      <c r="C29" s="19" t="s">
        <v>1009</v>
      </c>
      <c r="D29" s="18" t="s">
        <v>988</v>
      </c>
      <c r="E29" s="17" t="s">
        <v>987</v>
      </c>
      <c r="F29" s="12"/>
      <c r="G29" s="12"/>
      <c r="H29" s="12" t="s">
        <v>1008</v>
      </c>
    </row>
    <row r="30" spans="1:8" ht="25.5" x14ac:dyDescent="0.25">
      <c r="B30" s="28" t="str">
        <f t="shared" si="0"/>
        <v/>
      </c>
      <c r="C30" s="27"/>
      <c r="D30" s="26" t="s">
        <v>905</v>
      </c>
      <c r="E30" s="25" t="s">
        <v>904</v>
      </c>
      <c r="F30" s="12"/>
      <c r="G30" s="12"/>
      <c r="H30" s="12"/>
    </row>
    <row r="31" spans="1:8" ht="15.75" thickBot="1" x14ac:dyDescent="0.3">
      <c r="B31" s="16" t="str">
        <f t="shared" si="0"/>
        <v/>
      </c>
      <c r="C31" s="15"/>
      <c r="D31" s="14" t="s">
        <v>889</v>
      </c>
      <c r="E31" s="13" t="s">
        <v>888</v>
      </c>
      <c r="F31" s="12"/>
      <c r="G31" s="12"/>
      <c r="H31" s="12"/>
    </row>
    <row r="32" spans="1:8" ht="38.25" x14ac:dyDescent="0.25">
      <c r="B32" s="20" t="str">
        <f t="shared" si="0"/>
        <v>G001</v>
      </c>
      <c r="C32" s="19" t="s">
        <v>1007</v>
      </c>
      <c r="D32" s="18">
        <v>121</v>
      </c>
      <c r="E32" s="17" t="s">
        <v>948</v>
      </c>
      <c r="F32" s="12"/>
      <c r="G32" s="12"/>
      <c r="H32" s="12" t="s">
        <v>1006</v>
      </c>
    </row>
    <row r="33" spans="2:8" x14ac:dyDescent="0.25">
      <c r="B33" s="28" t="str">
        <f t="shared" si="0"/>
        <v/>
      </c>
      <c r="C33" s="27"/>
      <c r="D33" s="26">
        <v>122</v>
      </c>
      <c r="E33" s="25" t="s">
        <v>947</v>
      </c>
      <c r="F33" s="12"/>
      <c r="G33" s="12"/>
      <c r="H33" s="12"/>
    </row>
    <row r="34" spans="2:8" x14ac:dyDescent="0.25">
      <c r="B34" s="28" t="str">
        <f t="shared" si="0"/>
        <v/>
      </c>
      <c r="C34" s="27"/>
      <c r="D34" s="26">
        <v>123</v>
      </c>
      <c r="E34" s="25" t="s">
        <v>946</v>
      </c>
      <c r="F34" s="12"/>
      <c r="G34" s="12"/>
      <c r="H34" s="12"/>
    </row>
    <row r="35" spans="2:8" x14ac:dyDescent="0.25">
      <c r="B35" s="28" t="str">
        <f t="shared" si="0"/>
        <v/>
      </c>
      <c r="C35" s="27"/>
      <c r="D35" s="26">
        <v>124</v>
      </c>
      <c r="E35" s="25" t="s">
        <v>945</v>
      </c>
      <c r="F35" s="12"/>
      <c r="G35" s="12"/>
      <c r="H35" s="12"/>
    </row>
    <row r="36" spans="2:8" x14ac:dyDescent="0.25">
      <c r="B36" s="28" t="str">
        <f t="shared" si="0"/>
        <v/>
      </c>
      <c r="C36" s="27"/>
      <c r="D36" s="26">
        <v>125</v>
      </c>
      <c r="E36" s="25" t="s">
        <v>944</v>
      </c>
      <c r="F36" s="12"/>
      <c r="G36" s="12"/>
      <c r="H36" s="12"/>
    </row>
    <row r="37" spans="2:8" x14ac:dyDescent="0.25">
      <c r="B37" s="28" t="str">
        <f t="shared" si="0"/>
        <v/>
      </c>
      <c r="C37" s="27"/>
      <c r="D37" s="26">
        <v>126</v>
      </c>
      <c r="E37" s="25" t="s">
        <v>943</v>
      </c>
      <c r="F37" s="12"/>
      <c r="G37" s="12"/>
      <c r="H37" s="12"/>
    </row>
    <row r="38" spans="2:8" x14ac:dyDescent="0.25">
      <c r="B38" s="28" t="str">
        <f t="shared" si="0"/>
        <v/>
      </c>
      <c r="C38" s="27"/>
      <c r="D38" s="26">
        <v>127</v>
      </c>
      <c r="E38" s="25" t="s">
        <v>942</v>
      </c>
      <c r="F38" s="12"/>
      <c r="G38" s="12"/>
      <c r="H38" s="12"/>
    </row>
    <row r="39" spans="2:8" x14ac:dyDescent="0.25">
      <c r="B39" s="28" t="str">
        <f t="shared" si="0"/>
        <v/>
      </c>
      <c r="C39" s="27"/>
      <c r="D39" s="26">
        <v>128</v>
      </c>
      <c r="E39" s="25" t="s">
        <v>941</v>
      </c>
      <c r="F39" s="12"/>
      <c r="G39" s="12"/>
      <c r="H39" s="12"/>
    </row>
    <row r="40" spans="2:8" x14ac:dyDescent="0.25">
      <c r="B40" s="28" t="str">
        <f t="shared" si="0"/>
        <v/>
      </c>
      <c r="C40" s="27"/>
      <c r="D40" s="26">
        <v>130</v>
      </c>
      <c r="E40" s="25" t="s">
        <v>939</v>
      </c>
      <c r="F40" s="12"/>
      <c r="G40" s="12"/>
      <c r="H40" s="12"/>
    </row>
    <row r="41" spans="2:8" x14ac:dyDescent="0.25">
      <c r="B41" s="28" t="str">
        <f t="shared" si="0"/>
        <v/>
      </c>
      <c r="C41" s="27"/>
      <c r="D41" s="26">
        <v>131</v>
      </c>
      <c r="E41" s="25" t="s">
        <v>938</v>
      </c>
      <c r="F41" s="12"/>
      <c r="G41" s="12"/>
      <c r="H41" s="12"/>
    </row>
    <row r="42" spans="2:8" x14ac:dyDescent="0.25">
      <c r="B42" s="28" t="str">
        <f t="shared" si="0"/>
        <v/>
      </c>
      <c r="C42" s="27"/>
      <c r="D42" s="26">
        <v>132</v>
      </c>
      <c r="E42" s="25" t="s">
        <v>937</v>
      </c>
      <c r="F42" s="12"/>
      <c r="G42" s="12"/>
      <c r="H42" s="12"/>
    </row>
    <row r="43" spans="2:8" x14ac:dyDescent="0.25">
      <c r="B43" s="28" t="str">
        <f t="shared" si="0"/>
        <v/>
      </c>
      <c r="C43" s="27"/>
      <c r="D43" s="26">
        <v>133</v>
      </c>
      <c r="E43" s="25" t="s">
        <v>936</v>
      </c>
      <c r="F43" s="12"/>
      <c r="G43" s="12"/>
      <c r="H43" s="12"/>
    </row>
    <row r="44" spans="2:8" x14ac:dyDescent="0.25">
      <c r="B44" s="28" t="str">
        <f t="shared" si="0"/>
        <v/>
      </c>
      <c r="C44" s="27"/>
      <c r="D44" s="26">
        <v>134</v>
      </c>
      <c r="E44" s="25" t="s">
        <v>935</v>
      </c>
      <c r="F44" s="12"/>
      <c r="G44" s="12"/>
      <c r="H44" s="12"/>
    </row>
    <row r="45" spans="2:8" x14ac:dyDescent="0.25">
      <c r="B45" s="28" t="str">
        <f t="shared" si="0"/>
        <v/>
      </c>
      <c r="C45" s="27"/>
      <c r="D45" s="26">
        <v>135</v>
      </c>
      <c r="E45" s="25" t="s">
        <v>934</v>
      </c>
      <c r="F45" s="12"/>
      <c r="G45" s="12"/>
      <c r="H45" s="12"/>
    </row>
    <row r="46" spans="2:8" x14ac:dyDescent="0.25">
      <c r="B46" s="28" t="str">
        <f t="shared" si="0"/>
        <v/>
      </c>
      <c r="C46" s="27"/>
      <c r="D46" s="26">
        <v>136</v>
      </c>
      <c r="E46" s="25" t="s">
        <v>933</v>
      </c>
      <c r="F46" s="12"/>
      <c r="G46" s="12"/>
      <c r="H46" s="12"/>
    </row>
    <row r="47" spans="2:8" x14ac:dyDescent="0.25">
      <c r="B47" s="28" t="str">
        <f t="shared" si="0"/>
        <v/>
      </c>
      <c r="C47" s="27"/>
      <c r="D47" s="26">
        <v>137</v>
      </c>
      <c r="E47" s="25" t="s">
        <v>932</v>
      </c>
      <c r="F47" s="12"/>
      <c r="G47" s="12"/>
      <c r="H47" s="12"/>
    </row>
    <row r="48" spans="2:8" x14ac:dyDescent="0.25">
      <c r="B48" s="28" t="str">
        <f t="shared" si="0"/>
        <v/>
      </c>
      <c r="C48" s="27"/>
      <c r="D48" s="26">
        <v>138</v>
      </c>
      <c r="E48" s="25" t="s">
        <v>931</v>
      </c>
      <c r="F48" s="12"/>
      <c r="G48" s="12"/>
      <c r="H48" s="12"/>
    </row>
    <row r="49" spans="2:8" x14ac:dyDescent="0.25">
      <c r="B49" s="28" t="str">
        <f t="shared" si="0"/>
        <v/>
      </c>
      <c r="C49" s="27"/>
      <c r="D49" s="26">
        <v>139</v>
      </c>
      <c r="E49" s="25" t="s">
        <v>930</v>
      </c>
      <c r="F49" s="12"/>
      <c r="G49" s="12"/>
      <c r="H49" s="12"/>
    </row>
    <row r="50" spans="2:8" x14ac:dyDescent="0.25">
      <c r="B50" s="28" t="str">
        <f t="shared" si="0"/>
        <v/>
      </c>
      <c r="C50" s="27"/>
      <c r="D50" s="26">
        <v>140</v>
      </c>
      <c r="E50" s="25" t="s">
        <v>929</v>
      </c>
      <c r="F50" s="12"/>
      <c r="G50" s="12"/>
      <c r="H50" s="12"/>
    </row>
    <row r="51" spans="2:8" x14ac:dyDescent="0.25">
      <c r="B51" s="28" t="str">
        <f t="shared" si="0"/>
        <v/>
      </c>
      <c r="C51" s="27"/>
      <c r="D51" s="26">
        <v>141</v>
      </c>
      <c r="E51" s="25" t="s">
        <v>928</v>
      </c>
      <c r="F51" s="12"/>
      <c r="G51" s="12"/>
      <c r="H51" s="12"/>
    </row>
    <row r="52" spans="2:8" x14ac:dyDescent="0.25">
      <c r="B52" s="28" t="str">
        <f t="shared" si="0"/>
        <v/>
      </c>
      <c r="C52" s="27"/>
      <c r="D52" s="26">
        <v>142</v>
      </c>
      <c r="E52" s="25" t="s">
        <v>927</v>
      </c>
      <c r="F52" s="12"/>
      <c r="G52" s="12"/>
      <c r="H52" s="12"/>
    </row>
    <row r="53" spans="2:8" x14ac:dyDescent="0.25">
      <c r="B53" s="28" t="str">
        <f t="shared" si="0"/>
        <v/>
      </c>
      <c r="C53" s="27"/>
      <c r="D53" s="26">
        <v>143</v>
      </c>
      <c r="E53" s="25" t="s">
        <v>926</v>
      </c>
      <c r="F53" s="12"/>
      <c r="G53" s="12"/>
      <c r="H53" s="12"/>
    </row>
    <row r="54" spans="2:8" x14ac:dyDescent="0.25">
      <c r="B54" s="28" t="str">
        <f t="shared" si="0"/>
        <v/>
      </c>
      <c r="C54" s="27"/>
      <c r="D54" s="26">
        <v>144</v>
      </c>
      <c r="E54" s="25" t="s">
        <v>925</v>
      </c>
      <c r="F54" s="12"/>
      <c r="G54" s="12"/>
      <c r="H54" s="12"/>
    </row>
    <row r="55" spans="2:8" x14ac:dyDescent="0.25">
      <c r="B55" s="28" t="str">
        <f t="shared" si="0"/>
        <v/>
      </c>
      <c r="C55" s="27"/>
      <c r="D55" s="26">
        <v>145</v>
      </c>
      <c r="E55" s="25" t="s">
        <v>924</v>
      </c>
      <c r="F55" s="12"/>
      <c r="G55" s="12"/>
      <c r="H55" s="12"/>
    </row>
    <row r="56" spans="2:8" x14ac:dyDescent="0.25">
      <c r="B56" s="28" t="str">
        <f t="shared" si="0"/>
        <v/>
      </c>
      <c r="C56" s="27"/>
      <c r="D56" s="26">
        <v>146</v>
      </c>
      <c r="E56" s="25" t="s">
        <v>923</v>
      </c>
      <c r="F56" s="12"/>
      <c r="G56" s="12"/>
      <c r="H56" s="12"/>
    </row>
    <row r="57" spans="2:8" x14ac:dyDescent="0.25">
      <c r="B57" s="28" t="str">
        <f t="shared" si="0"/>
        <v/>
      </c>
      <c r="C57" s="27"/>
      <c r="D57" s="26">
        <v>147</v>
      </c>
      <c r="E57" s="25" t="s">
        <v>922</v>
      </c>
      <c r="F57" s="12"/>
      <c r="G57" s="12"/>
      <c r="H57" s="12"/>
    </row>
    <row r="58" spans="2:8" x14ac:dyDescent="0.25">
      <c r="B58" s="28" t="str">
        <f t="shared" si="0"/>
        <v/>
      </c>
      <c r="C58" s="27"/>
      <c r="D58" s="26">
        <v>148</v>
      </c>
      <c r="E58" s="25" t="s">
        <v>921</v>
      </c>
      <c r="F58" s="12"/>
      <c r="G58" s="12"/>
      <c r="H58" s="12"/>
    </row>
    <row r="59" spans="2:8" x14ac:dyDescent="0.25">
      <c r="B59" s="28" t="str">
        <f t="shared" si="0"/>
        <v/>
      </c>
      <c r="C59" s="27"/>
      <c r="D59" s="26">
        <v>149</v>
      </c>
      <c r="E59" s="25" t="s">
        <v>920</v>
      </c>
      <c r="F59" s="12"/>
      <c r="G59" s="12"/>
      <c r="H59" s="12"/>
    </row>
    <row r="60" spans="2:8" x14ac:dyDescent="0.25">
      <c r="B60" s="28" t="str">
        <f t="shared" si="0"/>
        <v/>
      </c>
      <c r="C60" s="27"/>
      <c r="D60" s="26">
        <v>150</v>
      </c>
      <c r="E60" s="25" t="s">
        <v>919</v>
      </c>
      <c r="F60" s="12"/>
      <c r="G60" s="12"/>
      <c r="H60" s="12"/>
    </row>
    <row r="61" spans="2:8" x14ac:dyDescent="0.25">
      <c r="B61" s="28" t="str">
        <f t="shared" si="0"/>
        <v/>
      </c>
      <c r="C61" s="27"/>
      <c r="D61" s="26">
        <v>151</v>
      </c>
      <c r="E61" s="25" t="s">
        <v>918</v>
      </c>
      <c r="F61" s="12"/>
      <c r="G61" s="12"/>
      <c r="H61" s="12"/>
    </row>
    <row r="62" spans="2:8" x14ac:dyDescent="0.25">
      <c r="B62" s="28" t="str">
        <f t="shared" si="0"/>
        <v/>
      </c>
      <c r="C62" s="27"/>
      <c r="D62" s="26">
        <v>152</v>
      </c>
      <c r="E62" s="25" t="s">
        <v>917</v>
      </c>
      <c r="F62" s="12"/>
      <c r="G62" s="12"/>
      <c r="H62" s="12"/>
    </row>
    <row r="63" spans="2:8" ht="25.5" x14ac:dyDescent="0.25">
      <c r="B63" s="28" t="str">
        <f t="shared" si="0"/>
        <v/>
      </c>
      <c r="C63" s="27"/>
      <c r="D63" s="26" t="s">
        <v>901</v>
      </c>
      <c r="E63" s="25" t="s">
        <v>900</v>
      </c>
      <c r="F63" s="12"/>
      <c r="G63" s="12"/>
      <c r="H63" s="12"/>
    </row>
    <row r="64" spans="2:8" ht="15.75" thickBot="1" x14ac:dyDescent="0.3">
      <c r="B64" s="16" t="str">
        <f t="shared" si="0"/>
        <v/>
      </c>
      <c r="C64" s="15"/>
      <c r="D64" s="14" t="s">
        <v>892</v>
      </c>
      <c r="E64" s="13" t="s">
        <v>891</v>
      </c>
      <c r="F64" s="12"/>
      <c r="G64" s="12"/>
      <c r="H64" s="12"/>
    </row>
    <row r="65" spans="2:8" x14ac:dyDescent="0.25">
      <c r="B65" s="20" t="str">
        <f t="shared" si="0"/>
        <v>M001</v>
      </c>
      <c r="C65" s="19" t="s">
        <v>1005</v>
      </c>
      <c r="D65" s="18">
        <v>110</v>
      </c>
      <c r="E65" s="17" t="s">
        <v>992</v>
      </c>
      <c r="F65" s="12"/>
      <c r="G65" s="12"/>
      <c r="H65" s="12" t="s">
        <v>1004</v>
      </c>
    </row>
    <row r="66" spans="2:8" x14ac:dyDescent="0.25">
      <c r="B66" s="28" t="str">
        <f t="shared" si="0"/>
        <v/>
      </c>
      <c r="C66" s="27"/>
      <c r="D66" s="26">
        <v>500</v>
      </c>
      <c r="E66" s="25" t="s">
        <v>957</v>
      </c>
      <c r="F66" s="12"/>
      <c r="G66" s="12"/>
      <c r="H66" s="12"/>
    </row>
    <row r="67" spans="2:8" ht="25.5" x14ac:dyDescent="0.25">
      <c r="B67" s="28" t="str">
        <f t="shared" si="0"/>
        <v/>
      </c>
      <c r="C67" s="27"/>
      <c r="D67" s="26">
        <v>510</v>
      </c>
      <c r="E67" s="25" t="s">
        <v>966</v>
      </c>
      <c r="F67" s="12"/>
      <c r="G67" s="12"/>
      <c r="H67" s="12"/>
    </row>
    <row r="68" spans="2:8" ht="25.5" x14ac:dyDescent="0.25">
      <c r="B68" s="28" t="str">
        <f t="shared" si="0"/>
        <v/>
      </c>
      <c r="C68" s="27"/>
      <c r="D68" s="26">
        <v>511</v>
      </c>
      <c r="E68" s="25" t="s">
        <v>956</v>
      </c>
      <c r="F68" s="12"/>
      <c r="G68" s="12"/>
      <c r="H68" s="12"/>
    </row>
    <row r="69" spans="2:8" ht="25.5" x14ac:dyDescent="0.25">
      <c r="B69" s="28" t="str">
        <f t="shared" si="0"/>
        <v/>
      </c>
      <c r="C69" s="27"/>
      <c r="D69" s="26">
        <v>512</v>
      </c>
      <c r="E69" s="25" t="s">
        <v>955</v>
      </c>
      <c r="F69" s="12"/>
      <c r="G69" s="12"/>
      <c r="H69" s="12"/>
    </row>
    <row r="70" spans="2:8" ht="25.5" x14ac:dyDescent="0.25">
      <c r="B70" s="28" t="str">
        <f t="shared" si="0"/>
        <v/>
      </c>
      <c r="C70" s="27"/>
      <c r="D70" s="26">
        <v>513</v>
      </c>
      <c r="E70" s="25" t="s">
        <v>954</v>
      </c>
      <c r="F70" s="12"/>
      <c r="G70" s="12"/>
      <c r="H70" s="12"/>
    </row>
    <row r="71" spans="2:8" x14ac:dyDescent="0.25">
      <c r="B71" s="28" t="str">
        <f t="shared" si="0"/>
        <v/>
      </c>
      <c r="C71" s="27"/>
      <c r="D71" s="26">
        <v>514</v>
      </c>
      <c r="E71" s="25" t="s">
        <v>989</v>
      </c>
      <c r="F71" s="12"/>
      <c r="G71" s="12"/>
      <c r="H71" s="12"/>
    </row>
    <row r="72" spans="2:8" x14ac:dyDescent="0.25">
      <c r="B72" s="28" t="str">
        <f t="shared" si="0"/>
        <v/>
      </c>
      <c r="C72" s="27"/>
      <c r="D72" s="26" t="s">
        <v>988</v>
      </c>
      <c r="E72" s="25" t="s">
        <v>987</v>
      </c>
      <c r="F72" s="12"/>
      <c r="G72" s="12"/>
      <c r="H72" s="12"/>
    </row>
    <row r="73" spans="2:8" ht="25.5" x14ac:dyDescent="0.25">
      <c r="B73" s="28" t="str">
        <f t="shared" si="0"/>
        <v/>
      </c>
      <c r="C73" s="27"/>
      <c r="D73" s="26" t="s">
        <v>886</v>
      </c>
      <c r="E73" s="25" t="s">
        <v>885</v>
      </c>
      <c r="F73" s="12"/>
      <c r="G73" s="12"/>
      <c r="H73" s="12"/>
    </row>
    <row r="74" spans="2:8" ht="25.5" x14ac:dyDescent="0.25">
      <c r="B74" s="28" t="str">
        <f t="shared" si="0"/>
        <v/>
      </c>
      <c r="C74" s="27"/>
      <c r="D74" s="26" t="s">
        <v>901</v>
      </c>
      <c r="E74" s="25" t="s">
        <v>900</v>
      </c>
      <c r="F74" s="12"/>
      <c r="G74" s="12"/>
      <c r="H74" s="12"/>
    </row>
    <row r="75" spans="2:8" ht="25.5" x14ac:dyDescent="0.25">
      <c r="B75" s="28" t="str">
        <f t="shared" si="0"/>
        <v/>
      </c>
      <c r="C75" s="27"/>
      <c r="D75" s="26" t="s">
        <v>972</v>
      </c>
      <c r="E75" s="25" t="s">
        <v>971</v>
      </c>
      <c r="F75" s="12"/>
      <c r="G75" s="12"/>
      <c r="H75" s="12"/>
    </row>
    <row r="76" spans="2:8" ht="25.5" x14ac:dyDescent="0.25">
      <c r="B76" s="28" t="str">
        <f t="shared" si="0"/>
        <v/>
      </c>
      <c r="C76" s="27"/>
      <c r="D76" s="26" t="s">
        <v>1003</v>
      </c>
      <c r="E76" s="25" t="s">
        <v>1002</v>
      </c>
      <c r="F76" s="12"/>
      <c r="G76" s="12"/>
      <c r="H76" s="12"/>
    </row>
    <row r="77" spans="2:8" ht="25.5" x14ac:dyDescent="0.25">
      <c r="B77" s="28" t="str">
        <f t="shared" si="0"/>
        <v/>
      </c>
      <c r="C77" s="27"/>
      <c r="D77" s="26" t="s">
        <v>961</v>
      </c>
      <c r="E77" s="25" t="s">
        <v>960</v>
      </c>
      <c r="F77" s="12"/>
      <c r="G77" s="12"/>
      <c r="H77" s="12"/>
    </row>
    <row r="78" spans="2:8" x14ac:dyDescent="0.25">
      <c r="B78" s="28" t="str">
        <f t="shared" si="0"/>
        <v/>
      </c>
      <c r="C78" s="27"/>
      <c r="D78" s="26" t="s">
        <v>883</v>
      </c>
      <c r="E78" s="25" t="s">
        <v>882</v>
      </c>
      <c r="F78" s="12"/>
      <c r="G78" s="12"/>
      <c r="H78" s="12"/>
    </row>
    <row r="79" spans="2:8" x14ac:dyDescent="0.25">
      <c r="B79" s="28" t="str">
        <f t="shared" ref="B79:B142" si="1">HYPERLINK("#'"&amp;$H79&amp;"'!A1",MID($H79,4,4))</f>
        <v/>
      </c>
      <c r="C79" s="27"/>
      <c r="D79" s="26" t="s">
        <v>892</v>
      </c>
      <c r="E79" s="25" t="s">
        <v>891</v>
      </c>
      <c r="F79" s="12"/>
      <c r="G79" s="12"/>
      <c r="H79" s="12"/>
    </row>
    <row r="80" spans="2:8" x14ac:dyDescent="0.25">
      <c r="B80" s="28" t="str">
        <f t="shared" si="1"/>
        <v/>
      </c>
      <c r="C80" s="27"/>
      <c r="D80" s="26" t="s">
        <v>970</v>
      </c>
      <c r="E80" s="25" t="s">
        <v>969</v>
      </c>
      <c r="F80" s="12"/>
      <c r="G80" s="12"/>
      <c r="H80" s="12"/>
    </row>
    <row r="81" spans="2:8" ht="25.5" x14ac:dyDescent="0.25">
      <c r="B81" s="28" t="str">
        <f t="shared" si="1"/>
        <v/>
      </c>
      <c r="C81" s="27"/>
      <c r="D81" s="26" t="s">
        <v>986</v>
      </c>
      <c r="E81" s="25" t="s">
        <v>985</v>
      </c>
      <c r="F81" s="12"/>
      <c r="G81" s="12"/>
      <c r="H81" s="12"/>
    </row>
    <row r="82" spans="2:8" ht="25.5" x14ac:dyDescent="0.25">
      <c r="B82" s="28" t="str">
        <f t="shared" si="1"/>
        <v/>
      </c>
      <c r="C82" s="27"/>
      <c r="D82" s="26" t="s">
        <v>909</v>
      </c>
      <c r="E82" s="25" t="s">
        <v>908</v>
      </c>
      <c r="F82" s="12"/>
      <c r="G82" s="12"/>
      <c r="H82" s="12"/>
    </row>
    <row r="83" spans="2:8" x14ac:dyDescent="0.25">
      <c r="B83" s="28" t="str">
        <f t="shared" si="1"/>
        <v/>
      </c>
      <c r="C83" s="27"/>
      <c r="D83" s="26" t="s">
        <v>999</v>
      </c>
      <c r="E83" s="25" t="s">
        <v>998</v>
      </c>
      <c r="F83" s="12"/>
      <c r="G83" s="12"/>
      <c r="H83" s="12"/>
    </row>
    <row r="84" spans="2:8" x14ac:dyDescent="0.25">
      <c r="B84" s="28" t="str">
        <f t="shared" si="1"/>
        <v/>
      </c>
      <c r="C84" s="27"/>
      <c r="D84" s="26" t="s">
        <v>907</v>
      </c>
      <c r="E84" s="25" t="s">
        <v>906</v>
      </c>
      <c r="F84" s="12"/>
      <c r="G84" s="12"/>
      <c r="H84" s="12"/>
    </row>
    <row r="85" spans="2:8" ht="25.5" x14ac:dyDescent="0.25">
      <c r="B85" s="28" t="str">
        <f t="shared" si="1"/>
        <v/>
      </c>
      <c r="C85" s="27"/>
      <c r="D85" s="26" t="s">
        <v>905</v>
      </c>
      <c r="E85" s="25" t="s">
        <v>904</v>
      </c>
      <c r="F85" s="12"/>
      <c r="G85" s="12"/>
      <c r="H85" s="12"/>
    </row>
    <row r="86" spans="2:8" x14ac:dyDescent="0.25">
      <c r="B86" s="28" t="str">
        <f t="shared" si="1"/>
        <v/>
      </c>
      <c r="C86" s="27"/>
      <c r="D86" s="26" t="s">
        <v>997</v>
      </c>
      <c r="E86" s="25" t="s">
        <v>996</v>
      </c>
      <c r="F86" s="12"/>
      <c r="G86" s="12"/>
      <c r="H86" s="12"/>
    </row>
    <row r="87" spans="2:8" ht="15.75" thickBot="1" x14ac:dyDescent="0.3">
      <c r="B87" s="16" t="str">
        <f t="shared" si="1"/>
        <v/>
      </c>
      <c r="C87" s="15"/>
      <c r="D87" s="14" t="s">
        <v>889</v>
      </c>
      <c r="E87" s="13" t="s">
        <v>888</v>
      </c>
      <c r="F87" s="12"/>
      <c r="G87" s="12"/>
      <c r="H87" s="12"/>
    </row>
    <row r="88" spans="2:8" x14ac:dyDescent="0.25">
      <c r="B88" s="20" t="str">
        <f t="shared" si="1"/>
        <v>O001</v>
      </c>
      <c r="C88" s="19" t="s">
        <v>1001</v>
      </c>
      <c r="D88" s="18">
        <v>114</v>
      </c>
      <c r="E88" s="17" t="s">
        <v>982</v>
      </c>
      <c r="F88" s="12"/>
      <c r="G88" s="12"/>
      <c r="H88" s="12" t="s">
        <v>1000</v>
      </c>
    </row>
    <row r="89" spans="2:8" x14ac:dyDescent="0.25">
      <c r="B89" s="28" t="str">
        <f t="shared" si="1"/>
        <v/>
      </c>
      <c r="C89" s="27"/>
      <c r="D89" s="26">
        <v>121</v>
      </c>
      <c r="E89" s="25" t="s">
        <v>948</v>
      </c>
      <c r="F89" s="12"/>
      <c r="G89" s="12"/>
      <c r="H89" s="12"/>
    </row>
    <row r="90" spans="2:8" x14ac:dyDescent="0.25">
      <c r="B90" s="28" t="str">
        <f t="shared" si="1"/>
        <v/>
      </c>
      <c r="C90" s="27"/>
      <c r="D90" s="26">
        <v>122</v>
      </c>
      <c r="E90" s="25" t="s">
        <v>947</v>
      </c>
      <c r="F90" s="12"/>
      <c r="G90" s="12"/>
      <c r="H90" s="12"/>
    </row>
    <row r="91" spans="2:8" x14ac:dyDescent="0.25">
      <c r="B91" s="28" t="str">
        <f t="shared" si="1"/>
        <v/>
      </c>
      <c r="C91" s="27"/>
      <c r="D91" s="26">
        <v>123</v>
      </c>
      <c r="E91" s="25" t="s">
        <v>946</v>
      </c>
      <c r="F91" s="12"/>
      <c r="G91" s="12"/>
      <c r="H91" s="12"/>
    </row>
    <row r="92" spans="2:8" x14ac:dyDescent="0.25">
      <c r="B92" s="28" t="str">
        <f t="shared" si="1"/>
        <v/>
      </c>
      <c r="C92" s="27"/>
      <c r="D92" s="26">
        <v>124</v>
      </c>
      <c r="E92" s="25" t="s">
        <v>945</v>
      </c>
      <c r="F92" s="12"/>
      <c r="G92" s="12"/>
      <c r="H92" s="12"/>
    </row>
    <row r="93" spans="2:8" x14ac:dyDescent="0.25">
      <c r="B93" s="28" t="str">
        <f t="shared" si="1"/>
        <v/>
      </c>
      <c r="C93" s="27"/>
      <c r="D93" s="26">
        <v>125</v>
      </c>
      <c r="E93" s="25" t="s">
        <v>944</v>
      </c>
      <c r="F93" s="12"/>
      <c r="G93" s="12"/>
      <c r="H93" s="12"/>
    </row>
    <row r="94" spans="2:8" x14ac:dyDescent="0.25">
      <c r="B94" s="28" t="str">
        <f t="shared" si="1"/>
        <v/>
      </c>
      <c r="C94" s="27"/>
      <c r="D94" s="26">
        <v>126</v>
      </c>
      <c r="E94" s="25" t="s">
        <v>943</v>
      </c>
      <c r="F94" s="12"/>
      <c r="G94" s="12"/>
      <c r="H94" s="12"/>
    </row>
    <row r="95" spans="2:8" x14ac:dyDescent="0.25">
      <c r="B95" s="28" t="str">
        <f t="shared" si="1"/>
        <v/>
      </c>
      <c r="C95" s="27"/>
      <c r="D95" s="26">
        <v>127</v>
      </c>
      <c r="E95" s="25" t="s">
        <v>942</v>
      </c>
      <c r="F95" s="12"/>
      <c r="G95" s="12"/>
      <c r="H95" s="12"/>
    </row>
    <row r="96" spans="2:8" x14ac:dyDescent="0.25">
      <c r="B96" s="28" t="str">
        <f t="shared" si="1"/>
        <v/>
      </c>
      <c r="C96" s="27"/>
      <c r="D96" s="26">
        <v>128</v>
      </c>
      <c r="E96" s="25" t="s">
        <v>941</v>
      </c>
      <c r="F96" s="12"/>
      <c r="G96" s="12"/>
      <c r="H96" s="12"/>
    </row>
    <row r="97" spans="2:8" x14ac:dyDescent="0.25">
      <c r="B97" s="28" t="str">
        <f t="shared" si="1"/>
        <v/>
      </c>
      <c r="C97" s="27"/>
      <c r="D97" s="26">
        <v>130</v>
      </c>
      <c r="E97" s="25" t="s">
        <v>939</v>
      </c>
      <c r="F97" s="12"/>
      <c r="G97" s="12"/>
      <c r="H97" s="12"/>
    </row>
    <row r="98" spans="2:8" x14ac:dyDescent="0.25">
      <c r="B98" s="28" t="str">
        <f t="shared" si="1"/>
        <v/>
      </c>
      <c r="C98" s="27"/>
      <c r="D98" s="26">
        <v>131</v>
      </c>
      <c r="E98" s="25" t="s">
        <v>938</v>
      </c>
      <c r="F98" s="12"/>
      <c r="G98" s="12"/>
      <c r="H98" s="12"/>
    </row>
    <row r="99" spans="2:8" x14ac:dyDescent="0.25">
      <c r="B99" s="28" t="str">
        <f t="shared" si="1"/>
        <v/>
      </c>
      <c r="C99" s="27"/>
      <c r="D99" s="26">
        <v>132</v>
      </c>
      <c r="E99" s="25" t="s">
        <v>937</v>
      </c>
      <c r="F99" s="12"/>
      <c r="G99" s="12"/>
      <c r="H99" s="12"/>
    </row>
    <row r="100" spans="2:8" x14ac:dyDescent="0.25">
      <c r="B100" s="28" t="str">
        <f t="shared" si="1"/>
        <v/>
      </c>
      <c r="C100" s="27"/>
      <c r="D100" s="26">
        <v>133</v>
      </c>
      <c r="E100" s="25" t="s">
        <v>936</v>
      </c>
      <c r="F100" s="12"/>
      <c r="G100" s="12"/>
      <c r="H100" s="12"/>
    </row>
    <row r="101" spans="2:8" x14ac:dyDescent="0.25">
      <c r="B101" s="28" t="str">
        <f t="shared" si="1"/>
        <v/>
      </c>
      <c r="C101" s="27"/>
      <c r="D101" s="26">
        <v>134</v>
      </c>
      <c r="E101" s="25" t="s">
        <v>935</v>
      </c>
      <c r="F101" s="12"/>
      <c r="G101" s="12"/>
      <c r="H101" s="12"/>
    </row>
    <row r="102" spans="2:8" x14ac:dyDescent="0.25">
      <c r="B102" s="28" t="str">
        <f t="shared" si="1"/>
        <v/>
      </c>
      <c r="C102" s="27"/>
      <c r="D102" s="26">
        <v>135</v>
      </c>
      <c r="E102" s="25" t="s">
        <v>934</v>
      </c>
      <c r="F102" s="12"/>
      <c r="G102" s="12"/>
      <c r="H102" s="12"/>
    </row>
    <row r="103" spans="2:8" x14ac:dyDescent="0.25">
      <c r="B103" s="28" t="str">
        <f t="shared" si="1"/>
        <v/>
      </c>
      <c r="C103" s="27"/>
      <c r="D103" s="26">
        <v>136</v>
      </c>
      <c r="E103" s="25" t="s">
        <v>933</v>
      </c>
      <c r="F103" s="12"/>
      <c r="G103" s="12"/>
      <c r="H103" s="12"/>
    </row>
    <row r="104" spans="2:8" x14ac:dyDescent="0.25">
      <c r="B104" s="28" t="str">
        <f t="shared" si="1"/>
        <v/>
      </c>
      <c r="C104" s="27"/>
      <c r="D104" s="26">
        <v>137</v>
      </c>
      <c r="E104" s="25" t="s">
        <v>932</v>
      </c>
      <c r="F104" s="12"/>
      <c r="G104" s="12"/>
      <c r="H104" s="12"/>
    </row>
    <row r="105" spans="2:8" x14ac:dyDescent="0.25">
      <c r="B105" s="28" t="str">
        <f t="shared" si="1"/>
        <v/>
      </c>
      <c r="C105" s="27"/>
      <c r="D105" s="26">
        <v>138</v>
      </c>
      <c r="E105" s="25" t="s">
        <v>931</v>
      </c>
      <c r="F105" s="12"/>
      <c r="G105" s="12"/>
      <c r="H105" s="12"/>
    </row>
    <row r="106" spans="2:8" x14ac:dyDescent="0.25">
      <c r="B106" s="28" t="str">
        <f t="shared" si="1"/>
        <v/>
      </c>
      <c r="C106" s="27"/>
      <c r="D106" s="26">
        <v>139</v>
      </c>
      <c r="E106" s="25" t="s">
        <v>930</v>
      </c>
      <c r="F106" s="12"/>
      <c r="G106" s="12"/>
      <c r="H106" s="12"/>
    </row>
    <row r="107" spans="2:8" x14ac:dyDescent="0.25">
      <c r="B107" s="28" t="str">
        <f t="shared" si="1"/>
        <v/>
      </c>
      <c r="C107" s="27"/>
      <c r="D107" s="26">
        <v>140</v>
      </c>
      <c r="E107" s="25" t="s">
        <v>929</v>
      </c>
      <c r="F107" s="12"/>
      <c r="G107" s="12"/>
      <c r="H107" s="12"/>
    </row>
    <row r="108" spans="2:8" x14ac:dyDescent="0.25">
      <c r="B108" s="28" t="str">
        <f t="shared" si="1"/>
        <v/>
      </c>
      <c r="C108" s="27"/>
      <c r="D108" s="26">
        <v>141</v>
      </c>
      <c r="E108" s="25" t="s">
        <v>928</v>
      </c>
      <c r="F108" s="12"/>
      <c r="G108" s="12"/>
      <c r="H108" s="12"/>
    </row>
    <row r="109" spans="2:8" x14ac:dyDescent="0.25">
      <c r="B109" s="28" t="str">
        <f t="shared" si="1"/>
        <v/>
      </c>
      <c r="C109" s="27"/>
      <c r="D109" s="26">
        <v>142</v>
      </c>
      <c r="E109" s="25" t="s">
        <v>927</v>
      </c>
      <c r="F109" s="12"/>
      <c r="G109" s="12"/>
      <c r="H109" s="12"/>
    </row>
    <row r="110" spans="2:8" x14ac:dyDescent="0.25">
      <c r="B110" s="28" t="str">
        <f t="shared" si="1"/>
        <v/>
      </c>
      <c r="C110" s="27"/>
      <c r="D110" s="26">
        <v>143</v>
      </c>
      <c r="E110" s="25" t="s">
        <v>926</v>
      </c>
      <c r="F110" s="12"/>
      <c r="G110" s="12"/>
      <c r="H110" s="12"/>
    </row>
    <row r="111" spans="2:8" x14ac:dyDescent="0.25">
      <c r="B111" s="28" t="str">
        <f t="shared" si="1"/>
        <v/>
      </c>
      <c r="C111" s="27"/>
      <c r="D111" s="26">
        <v>144</v>
      </c>
      <c r="E111" s="25" t="s">
        <v>925</v>
      </c>
      <c r="F111" s="12"/>
      <c r="G111" s="12"/>
      <c r="H111" s="12"/>
    </row>
    <row r="112" spans="2:8" x14ac:dyDescent="0.25">
      <c r="B112" s="28" t="str">
        <f t="shared" si="1"/>
        <v/>
      </c>
      <c r="C112" s="27"/>
      <c r="D112" s="26">
        <v>145</v>
      </c>
      <c r="E112" s="25" t="s">
        <v>924</v>
      </c>
      <c r="F112" s="12"/>
      <c r="G112" s="12"/>
      <c r="H112" s="12"/>
    </row>
    <row r="113" spans="2:8" x14ac:dyDescent="0.25">
      <c r="B113" s="28" t="str">
        <f t="shared" si="1"/>
        <v/>
      </c>
      <c r="C113" s="27"/>
      <c r="D113" s="26">
        <v>146</v>
      </c>
      <c r="E113" s="25" t="s">
        <v>923</v>
      </c>
      <c r="F113" s="12"/>
      <c r="G113" s="12"/>
      <c r="H113" s="12"/>
    </row>
    <row r="114" spans="2:8" x14ac:dyDescent="0.25">
      <c r="B114" s="28" t="str">
        <f t="shared" si="1"/>
        <v/>
      </c>
      <c r="C114" s="27"/>
      <c r="D114" s="26">
        <v>147</v>
      </c>
      <c r="E114" s="25" t="s">
        <v>922</v>
      </c>
      <c r="F114" s="12"/>
      <c r="G114" s="12"/>
      <c r="H114" s="12"/>
    </row>
    <row r="115" spans="2:8" x14ac:dyDescent="0.25">
      <c r="B115" s="28" t="str">
        <f t="shared" si="1"/>
        <v/>
      </c>
      <c r="C115" s="27"/>
      <c r="D115" s="26">
        <v>148</v>
      </c>
      <c r="E115" s="25" t="s">
        <v>921</v>
      </c>
      <c r="F115" s="12"/>
      <c r="G115" s="12"/>
      <c r="H115" s="12"/>
    </row>
    <row r="116" spans="2:8" x14ac:dyDescent="0.25">
      <c r="B116" s="28" t="str">
        <f t="shared" si="1"/>
        <v/>
      </c>
      <c r="C116" s="27"/>
      <c r="D116" s="26">
        <v>149</v>
      </c>
      <c r="E116" s="25" t="s">
        <v>920</v>
      </c>
      <c r="F116" s="12"/>
      <c r="G116" s="12"/>
      <c r="H116" s="12"/>
    </row>
    <row r="117" spans="2:8" x14ac:dyDescent="0.25">
      <c r="B117" s="28" t="str">
        <f t="shared" si="1"/>
        <v/>
      </c>
      <c r="C117" s="27"/>
      <c r="D117" s="26">
        <v>150</v>
      </c>
      <c r="E117" s="25" t="s">
        <v>919</v>
      </c>
      <c r="F117" s="12"/>
      <c r="G117" s="12"/>
      <c r="H117" s="12"/>
    </row>
    <row r="118" spans="2:8" x14ac:dyDescent="0.25">
      <c r="B118" s="28" t="str">
        <f t="shared" si="1"/>
        <v/>
      </c>
      <c r="C118" s="27"/>
      <c r="D118" s="26">
        <v>151</v>
      </c>
      <c r="E118" s="25" t="s">
        <v>918</v>
      </c>
      <c r="F118" s="12"/>
      <c r="G118" s="12"/>
      <c r="H118" s="12"/>
    </row>
    <row r="119" spans="2:8" x14ac:dyDescent="0.25">
      <c r="B119" s="28" t="str">
        <f t="shared" si="1"/>
        <v/>
      </c>
      <c r="C119" s="27"/>
      <c r="D119" s="26">
        <v>152</v>
      </c>
      <c r="E119" s="25" t="s">
        <v>917</v>
      </c>
      <c r="F119" s="12"/>
      <c r="G119" s="12"/>
      <c r="H119" s="12"/>
    </row>
    <row r="120" spans="2:8" x14ac:dyDescent="0.25">
      <c r="B120" s="28" t="str">
        <f t="shared" si="1"/>
        <v/>
      </c>
      <c r="C120" s="27"/>
      <c r="D120" s="26">
        <v>153</v>
      </c>
      <c r="E120" s="25" t="s">
        <v>916</v>
      </c>
      <c r="F120" s="12"/>
      <c r="G120" s="12"/>
      <c r="H120" s="12"/>
    </row>
    <row r="121" spans="2:8" x14ac:dyDescent="0.25">
      <c r="B121" s="28" t="str">
        <f t="shared" si="1"/>
        <v/>
      </c>
      <c r="C121" s="27"/>
      <c r="D121" s="26" t="s">
        <v>988</v>
      </c>
      <c r="E121" s="25" t="s">
        <v>987</v>
      </c>
      <c r="F121" s="12"/>
      <c r="G121" s="12"/>
      <c r="H121" s="12"/>
    </row>
    <row r="122" spans="2:8" ht="25.5" x14ac:dyDescent="0.25">
      <c r="B122" s="28" t="str">
        <f t="shared" si="1"/>
        <v/>
      </c>
      <c r="C122" s="27"/>
      <c r="D122" s="26" t="s">
        <v>901</v>
      </c>
      <c r="E122" s="25" t="s">
        <v>900</v>
      </c>
      <c r="F122" s="12"/>
      <c r="G122" s="12"/>
      <c r="H122" s="12"/>
    </row>
    <row r="123" spans="2:8" ht="25.5" x14ac:dyDescent="0.25">
      <c r="B123" s="28" t="str">
        <f t="shared" si="1"/>
        <v/>
      </c>
      <c r="C123" s="27"/>
      <c r="D123" s="26" t="s">
        <v>961</v>
      </c>
      <c r="E123" s="25" t="s">
        <v>960</v>
      </c>
      <c r="F123" s="12"/>
      <c r="G123" s="12"/>
      <c r="H123" s="12"/>
    </row>
    <row r="124" spans="2:8" x14ac:dyDescent="0.25">
      <c r="B124" s="28" t="str">
        <f t="shared" si="1"/>
        <v/>
      </c>
      <c r="C124" s="27"/>
      <c r="D124" s="26" t="s">
        <v>892</v>
      </c>
      <c r="E124" s="25" t="s">
        <v>891</v>
      </c>
      <c r="F124" s="12"/>
      <c r="G124" s="12"/>
      <c r="H124" s="12"/>
    </row>
    <row r="125" spans="2:8" x14ac:dyDescent="0.25">
      <c r="B125" s="28" t="str">
        <f t="shared" si="1"/>
        <v/>
      </c>
      <c r="C125" s="27"/>
      <c r="D125" s="26" t="s">
        <v>970</v>
      </c>
      <c r="E125" s="25" t="s">
        <v>969</v>
      </c>
      <c r="F125" s="12"/>
      <c r="G125" s="12"/>
      <c r="H125" s="12"/>
    </row>
    <row r="126" spans="2:8" ht="25.5" x14ac:dyDescent="0.25">
      <c r="B126" s="28" t="str">
        <f t="shared" si="1"/>
        <v/>
      </c>
      <c r="C126" s="27"/>
      <c r="D126" s="26" t="s">
        <v>909</v>
      </c>
      <c r="E126" s="25" t="s">
        <v>908</v>
      </c>
      <c r="F126" s="12"/>
      <c r="G126" s="12"/>
      <c r="H126" s="12"/>
    </row>
    <row r="127" spans="2:8" x14ac:dyDescent="0.25">
      <c r="B127" s="28" t="str">
        <f t="shared" si="1"/>
        <v/>
      </c>
      <c r="C127" s="27"/>
      <c r="D127" s="26" t="s">
        <v>999</v>
      </c>
      <c r="E127" s="25" t="s">
        <v>998</v>
      </c>
      <c r="F127" s="12"/>
      <c r="G127" s="12"/>
      <c r="H127" s="12"/>
    </row>
    <row r="128" spans="2:8" x14ac:dyDescent="0.25">
      <c r="B128" s="28" t="str">
        <f t="shared" si="1"/>
        <v/>
      </c>
      <c r="C128" s="27"/>
      <c r="D128" s="26" t="s">
        <v>907</v>
      </c>
      <c r="E128" s="25" t="s">
        <v>906</v>
      </c>
      <c r="F128" s="12"/>
      <c r="G128" s="12"/>
      <c r="H128" s="12"/>
    </row>
    <row r="129" spans="2:8" ht="25.5" x14ac:dyDescent="0.25">
      <c r="B129" s="28" t="str">
        <f t="shared" si="1"/>
        <v/>
      </c>
      <c r="C129" s="27"/>
      <c r="D129" s="26" t="s">
        <v>905</v>
      </c>
      <c r="E129" s="25" t="s">
        <v>904</v>
      </c>
      <c r="F129" s="12"/>
      <c r="G129" s="12"/>
      <c r="H129" s="12"/>
    </row>
    <row r="130" spans="2:8" x14ac:dyDescent="0.25">
      <c r="B130" s="28" t="str">
        <f t="shared" si="1"/>
        <v/>
      </c>
      <c r="C130" s="27"/>
      <c r="D130" s="26" t="s">
        <v>997</v>
      </c>
      <c r="E130" s="25" t="s">
        <v>996</v>
      </c>
      <c r="F130" s="12"/>
      <c r="G130" s="12"/>
      <c r="H130" s="12"/>
    </row>
    <row r="131" spans="2:8" ht="15.75" thickBot="1" x14ac:dyDescent="0.3">
      <c r="B131" s="16" t="str">
        <f t="shared" si="1"/>
        <v/>
      </c>
      <c r="C131" s="15"/>
      <c r="D131" s="14" t="s">
        <v>889</v>
      </c>
      <c r="E131" s="13" t="s">
        <v>888</v>
      </c>
      <c r="F131" s="12"/>
      <c r="G131" s="12"/>
      <c r="H131" s="12"/>
    </row>
    <row r="132" spans="2:8" x14ac:dyDescent="0.25">
      <c r="B132" s="20" t="str">
        <f t="shared" si="1"/>
        <v>P001</v>
      </c>
      <c r="C132" s="19" t="s">
        <v>995</v>
      </c>
      <c r="D132" s="18">
        <v>100</v>
      </c>
      <c r="E132" s="17" t="s">
        <v>994</v>
      </c>
      <c r="F132" s="12"/>
      <c r="G132" s="12"/>
      <c r="H132" s="12" t="s">
        <v>993</v>
      </c>
    </row>
    <row r="133" spans="2:8" x14ac:dyDescent="0.25">
      <c r="B133" s="28" t="str">
        <f t="shared" si="1"/>
        <v/>
      </c>
      <c r="C133" s="27"/>
      <c r="D133" s="26">
        <v>110</v>
      </c>
      <c r="E133" s="25" t="s">
        <v>992</v>
      </c>
      <c r="F133" s="12"/>
      <c r="G133" s="12"/>
      <c r="H133" s="12"/>
    </row>
    <row r="134" spans="2:8" x14ac:dyDescent="0.25">
      <c r="B134" s="28" t="str">
        <f t="shared" si="1"/>
        <v/>
      </c>
      <c r="C134" s="27"/>
      <c r="D134" s="26">
        <v>111</v>
      </c>
      <c r="E134" s="25" t="s">
        <v>952</v>
      </c>
      <c r="F134" s="12"/>
      <c r="G134" s="12"/>
      <c r="H134" s="12"/>
    </row>
    <row r="135" spans="2:8" x14ac:dyDescent="0.25">
      <c r="B135" s="28" t="str">
        <f t="shared" si="1"/>
        <v/>
      </c>
      <c r="C135" s="27"/>
      <c r="D135" s="26">
        <v>112</v>
      </c>
      <c r="E135" s="25" t="s">
        <v>950</v>
      </c>
      <c r="F135" s="12"/>
      <c r="G135" s="12"/>
      <c r="H135" s="12"/>
    </row>
    <row r="136" spans="2:8" x14ac:dyDescent="0.25">
      <c r="B136" s="28" t="str">
        <f t="shared" si="1"/>
        <v/>
      </c>
      <c r="C136" s="27"/>
      <c r="D136" s="26">
        <v>113</v>
      </c>
      <c r="E136" s="25" t="s">
        <v>949</v>
      </c>
      <c r="F136" s="12"/>
      <c r="G136" s="12"/>
      <c r="H136" s="12"/>
    </row>
    <row r="137" spans="2:8" x14ac:dyDescent="0.25">
      <c r="B137" s="28" t="str">
        <f t="shared" si="1"/>
        <v/>
      </c>
      <c r="C137" s="27"/>
      <c r="D137" s="26">
        <v>116</v>
      </c>
      <c r="E137" s="25" t="s">
        <v>895</v>
      </c>
      <c r="F137" s="12"/>
      <c r="G137" s="12"/>
      <c r="H137" s="12"/>
    </row>
    <row r="138" spans="2:8" x14ac:dyDescent="0.25">
      <c r="B138" s="28" t="str">
        <f t="shared" si="1"/>
        <v/>
      </c>
      <c r="C138" s="27"/>
      <c r="D138" s="26">
        <v>117</v>
      </c>
      <c r="E138" s="25" t="s">
        <v>991</v>
      </c>
      <c r="F138" s="12"/>
      <c r="G138" s="12"/>
      <c r="H138" s="12"/>
    </row>
    <row r="139" spans="2:8" x14ac:dyDescent="0.25">
      <c r="B139" s="28" t="str">
        <f t="shared" si="1"/>
        <v/>
      </c>
      <c r="C139" s="27"/>
      <c r="D139" s="26">
        <v>121</v>
      </c>
      <c r="E139" s="25" t="s">
        <v>948</v>
      </c>
      <c r="F139" s="12"/>
      <c r="G139" s="12"/>
      <c r="H139" s="12"/>
    </row>
    <row r="140" spans="2:8" x14ac:dyDescent="0.25">
      <c r="B140" s="28" t="str">
        <f t="shared" si="1"/>
        <v/>
      </c>
      <c r="C140" s="27"/>
      <c r="D140" s="26">
        <v>122</v>
      </c>
      <c r="E140" s="25" t="s">
        <v>947</v>
      </c>
      <c r="F140" s="12"/>
      <c r="G140" s="12"/>
      <c r="H140" s="12"/>
    </row>
    <row r="141" spans="2:8" x14ac:dyDescent="0.25">
      <c r="B141" s="28" t="str">
        <f t="shared" si="1"/>
        <v/>
      </c>
      <c r="C141" s="27"/>
      <c r="D141" s="26">
        <v>123</v>
      </c>
      <c r="E141" s="25" t="s">
        <v>946</v>
      </c>
      <c r="F141" s="12"/>
      <c r="G141" s="12"/>
      <c r="H141" s="12"/>
    </row>
    <row r="142" spans="2:8" x14ac:dyDescent="0.25">
      <c r="B142" s="28" t="str">
        <f t="shared" si="1"/>
        <v/>
      </c>
      <c r="C142" s="27"/>
      <c r="D142" s="26">
        <v>124</v>
      </c>
      <c r="E142" s="25" t="s">
        <v>945</v>
      </c>
      <c r="F142" s="12"/>
      <c r="G142" s="12"/>
      <c r="H142" s="12"/>
    </row>
    <row r="143" spans="2:8" x14ac:dyDescent="0.25">
      <c r="B143" s="28" t="str">
        <f t="shared" ref="B143:B204" si="2">HYPERLINK("#'"&amp;$H143&amp;"'!A1",MID($H143,4,4))</f>
        <v/>
      </c>
      <c r="C143" s="27"/>
      <c r="D143" s="26">
        <v>125</v>
      </c>
      <c r="E143" s="25" t="s">
        <v>944</v>
      </c>
      <c r="F143" s="12"/>
      <c r="G143" s="12"/>
      <c r="H143" s="12"/>
    </row>
    <row r="144" spans="2:8" x14ac:dyDescent="0.25">
      <c r="B144" s="28" t="str">
        <f t="shared" si="2"/>
        <v/>
      </c>
      <c r="C144" s="27"/>
      <c r="D144" s="26">
        <v>126</v>
      </c>
      <c r="E144" s="25" t="s">
        <v>943</v>
      </c>
      <c r="F144" s="12"/>
      <c r="G144" s="12"/>
      <c r="H144" s="12"/>
    </row>
    <row r="145" spans="2:8" x14ac:dyDescent="0.25">
      <c r="B145" s="28" t="str">
        <f t="shared" si="2"/>
        <v/>
      </c>
      <c r="C145" s="27"/>
      <c r="D145" s="26">
        <v>127</v>
      </c>
      <c r="E145" s="25" t="s">
        <v>942</v>
      </c>
      <c r="F145" s="12"/>
      <c r="G145" s="12"/>
      <c r="H145" s="12"/>
    </row>
    <row r="146" spans="2:8" x14ac:dyDescent="0.25">
      <c r="B146" s="28" t="str">
        <f t="shared" si="2"/>
        <v/>
      </c>
      <c r="C146" s="27"/>
      <c r="D146" s="26">
        <v>128</v>
      </c>
      <c r="E146" s="25" t="s">
        <v>941</v>
      </c>
      <c r="F146" s="12"/>
      <c r="G146" s="12"/>
      <c r="H146" s="12"/>
    </row>
    <row r="147" spans="2:8" x14ac:dyDescent="0.25">
      <c r="B147" s="28" t="str">
        <f t="shared" si="2"/>
        <v/>
      </c>
      <c r="C147" s="27"/>
      <c r="D147" s="26">
        <v>129</v>
      </c>
      <c r="E147" s="25" t="s">
        <v>940</v>
      </c>
      <c r="F147" s="12"/>
      <c r="G147" s="12"/>
      <c r="H147" s="12"/>
    </row>
    <row r="148" spans="2:8" x14ac:dyDescent="0.25">
      <c r="B148" s="28" t="str">
        <f t="shared" si="2"/>
        <v/>
      </c>
      <c r="C148" s="27"/>
      <c r="D148" s="26">
        <v>130</v>
      </c>
      <c r="E148" s="25" t="s">
        <v>939</v>
      </c>
      <c r="F148" s="12"/>
      <c r="G148" s="12"/>
      <c r="H148" s="12"/>
    </row>
    <row r="149" spans="2:8" x14ac:dyDescent="0.25">
      <c r="B149" s="28" t="str">
        <f t="shared" si="2"/>
        <v/>
      </c>
      <c r="C149" s="27"/>
      <c r="D149" s="26">
        <v>131</v>
      </c>
      <c r="E149" s="25" t="s">
        <v>938</v>
      </c>
      <c r="F149" s="12"/>
      <c r="G149" s="12"/>
      <c r="H149" s="12"/>
    </row>
    <row r="150" spans="2:8" x14ac:dyDescent="0.25">
      <c r="B150" s="28" t="str">
        <f t="shared" si="2"/>
        <v/>
      </c>
      <c r="C150" s="27"/>
      <c r="D150" s="26">
        <v>132</v>
      </c>
      <c r="E150" s="25" t="s">
        <v>937</v>
      </c>
      <c r="F150" s="12"/>
      <c r="G150" s="12"/>
      <c r="H150" s="12"/>
    </row>
    <row r="151" spans="2:8" x14ac:dyDescent="0.25">
      <c r="B151" s="28" t="str">
        <f t="shared" si="2"/>
        <v/>
      </c>
      <c r="C151" s="27"/>
      <c r="D151" s="26">
        <v>133</v>
      </c>
      <c r="E151" s="25" t="s">
        <v>936</v>
      </c>
      <c r="F151" s="12"/>
      <c r="G151" s="12"/>
      <c r="H151" s="12"/>
    </row>
    <row r="152" spans="2:8" x14ac:dyDescent="0.25">
      <c r="B152" s="28" t="str">
        <f t="shared" si="2"/>
        <v/>
      </c>
      <c r="C152" s="27"/>
      <c r="D152" s="26">
        <v>134</v>
      </c>
      <c r="E152" s="25" t="s">
        <v>935</v>
      </c>
      <c r="F152" s="12"/>
      <c r="G152" s="12"/>
      <c r="H152" s="12"/>
    </row>
    <row r="153" spans="2:8" x14ac:dyDescent="0.25">
      <c r="B153" s="28" t="str">
        <f t="shared" si="2"/>
        <v/>
      </c>
      <c r="C153" s="27"/>
      <c r="D153" s="26">
        <v>135</v>
      </c>
      <c r="E153" s="25" t="s">
        <v>934</v>
      </c>
      <c r="F153" s="12"/>
      <c r="G153" s="12"/>
      <c r="H153" s="12"/>
    </row>
    <row r="154" spans="2:8" x14ac:dyDescent="0.25">
      <c r="B154" s="28" t="str">
        <f t="shared" si="2"/>
        <v/>
      </c>
      <c r="C154" s="27"/>
      <c r="D154" s="26">
        <v>136</v>
      </c>
      <c r="E154" s="25" t="s">
        <v>933</v>
      </c>
      <c r="F154" s="12"/>
      <c r="G154" s="12"/>
      <c r="H154" s="12"/>
    </row>
    <row r="155" spans="2:8" x14ac:dyDescent="0.25">
      <c r="B155" s="28" t="str">
        <f t="shared" si="2"/>
        <v/>
      </c>
      <c r="C155" s="27"/>
      <c r="D155" s="26">
        <v>137</v>
      </c>
      <c r="E155" s="25" t="s">
        <v>932</v>
      </c>
      <c r="F155" s="12"/>
      <c r="G155" s="12"/>
      <c r="H155" s="12"/>
    </row>
    <row r="156" spans="2:8" x14ac:dyDescent="0.25">
      <c r="B156" s="28" t="str">
        <f t="shared" si="2"/>
        <v/>
      </c>
      <c r="C156" s="27"/>
      <c r="D156" s="26">
        <v>138</v>
      </c>
      <c r="E156" s="25" t="s">
        <v>931</v>
      </c>
      <c r="F156" s="12"/>
      <c r="G156" s="12"/>
      <c r="H156" s="12"/>
    </row>
    <row r="157" spans="2:8" x14ac:dyDescent="0.25">
      <c r="B157" s="28" t="str">
        <f t="shared" si="2"/>
        <v/>
      </c>
      <c r="C157" s="27"/>
      <c r="D157" s="26">
        <v>139</v>
      </c>
      <c r="E157" s="25" t="s">
        <v>930</v>
      </c>
      <c r="F157" s="12"/>
      <c r="G157" s="12"/>
      <c r="H157" s="12"/>
    </row>
    <row r="158" spans="2:8" x14ac:dyDescent="0.25">
      <c r="B158" s="28" t="str">
        <f t="shared" si="2"/>
        <v/>
      </c>
      <c r="C158" s="27"/>
      <c r="D158" s="26">
        <v>140</v>
      </c>
      <c r="E158" s="25" t="s">
        <v>929</v>
      </c>
      <c r="F158" s="12"/>
      <c r="G158" s="12"/>
      <c r="H158" s="12"/>
    </row>
    <row r="159" spans="2:8" x14ac:dyDescent="0.25">
      <c r="B159" s="28" t="str">
        <f t="shared" si="2"/>
        <v/>
      </c>
      <c r="C159" s="27"/>
      <c r="D159" s="26">
        <v>141</v>
      </c>
      <c r="E159" s="25" t="s">
        <v>928</v>
      </c>
      <c r="F159" s="12"/>
      <c r="G159" s="12"/>
      <c r="H159" s="12"/>
    </row>
    <row r="160" spans="2:8" x14ac:dyDescent="0.25">
      <c r="B160" s="28" t="str">
        <f t="shared" si="2"/>
        <v/>
      </c>
      <c r="C160" s="27"/>
      <c r="D160" s="26">
        <v>142</v>
      </c>
      <c r="E160" s="25" t="s">
        <v>927</v>
      </c>
      <c r="F160" s="12"/>
      <c r="G160" s="12"/>
      <c r="H160" s="12"/>
    </row>
    <row r="161" spans="2:8" x14ac:dyDescent="0.25">
      <c r="B161" s="28" t="str">
        <f t="shared" si="2"/>
        <v/>
      </c>
      <c r="C161" s="27"/>
      <c r="D161" s="26">
        <v>143</v>
      </c>
      <c r="E161" s="25" t="s">
        <v>926</v>
      </c>
      <c r="F161" s="12"/>
      <c r="G161" s="12"/>
      <c r="H161" s="12"/>
    </row>
    <row r="162" spans="2:8" x14ac:dyDescent="0.25">
      <c r="B162" s="28" t="str">
        <f t="shared" si="2"/>
        <v/>
      </c>
      <c r="C162" s="27"/>
      <c r="D162" s="26">
        <v>144</v>
      </c>
      <c r="E162" s="25" t="s">
        <v>925</v>
      </c>
      <c r="F162" s="12"/>
      <c r="G162" s="12"/>
      <c r="H162" s="12"/>
    </row>
    <row r="163" spans="2:8" x14ac:dyDescent="0.25">
      <c r="B163" s="28" t="str">
        <f t="shared" si="2"/>
        <v/>
      </c>
      <c r="C163" s="27"/>
      <c r="D163" s="26">
        <v>145</v>
      </c>
      <c r="E163" s="25" t="s">
        <v>924</v>
      </c>
      <c r="F163" s="12"/>
      <c r="G163" s="12"/>
      <c r="H163" s="12"/>
    </row>
    <row r="164" spans="2:8" x14ac:dyDescent="0.25">
      <c r="B164" s="28" t="str">
        <f t="shared" si="2"/>
        <v/>
      </c>
      <c r="C164" s="27"/>
      <c r="D164" s="26">
        <v>146</v>
      </c>
      <c r="E164" s="25" t="s">
        <v>923</v>
      </c>
      <c r="F164" s="12"/>
      <c r="G164" s="12"/>
      <c r="H164" s="12"/>
    </row>
    <row r="165" spans="2:8" x14ac:dyDescent="0.25">
      <c r="B165" s="28" t="str">
        <f t="shared" si="2"/>
        <v/>
      </c>
      <c r="C165" s="27"/>
      <c r="D165" s="26">
        <v>147</v>
      </c>
      <c r="E165" s="25" t="s">
        <v>922</v>
      </c>
      <c r="F165" s="12"/>
      <c r="G165" s="12"/>
      <c r="H165" s="12"/>
    </row>
    <row r="166" spans="2:8" x14ac:dyDescent="0.25">
      <c r="B166" s="28" t="str">
        <f t="shared" si="2"/>
        <v/>
      </c>
      <c r="C166" s="27"/>
      <c r="D166" s="26">
        <v>148</v>
      </c>
      <c r="E166" s="25" t="s">
        <v>921</v>
      </c>
      <c r="F166" s="12"/>
      <c r="G166" s="12"/>
      <c r="H166" s="12"/>
    </row>
    <row r="167" spans="2:8" x14ac:dyDescent="0.25">
      <c r="B167" s="28" t="str">
        <f t="shared" si="2"/>
        <v/>
      </c>
      <c r="C167" s="27"/>
      <c r="D167" s="26">
        <v>149</v>
      </c>
      <c r="E167" s="25" t="s">
        <v>920</v>
      </c>
      <c r="F167" s="12"/>
      <c r="G167" s="12"/>
      <c r="H167" s="12"/>
    </row>
    <row r="168" spans="2:8" x14ac:dyDescent="0.25">
      <c r="B168" s="28" t="str">
        <f t="shared" si="2"/>
        <v/>
      </c>
      <c r="C168" s="27"/>
      <c r="D168" s="26">
        <v>150</v>
      </c>
      <c r="E168" s="25" t="s">
        <v>919</v>
      </c>
      <c r="F168" s="12"/>
      <c r="G168" s="12"/>
      <c r="H168" s="12"/>
    </row>
    <row r="169" spans="2:8" x14ac:dyDescent="0.25">
      <c r="B169" s="28" t="str">
        <f t="shared" si="2"/>
        <v/>
      </c>
      <c r="C169" s="27"/>
      <c r="D169" s="26">
        <v>151</v>
      </c>
      <c r="E169" s="25" t="s">
        <v>918</v>
      </c>
      <c r="F169" s="12"/>
      <c r="G169" s="12"/>
      <c r="H169" s="12"/>
    </row>
    <row r="170" spans="2:8" x14ac:dyDescent="0.25">
      <c r="B170" s="28" t="str">
        <f t="shared" si="2"/>
        <v/>
      </c>
      <c r="C170" s="27"/>
      <c r="D170" s="26">
        <v>152</v>
      </c>
      <c r="E170" s="25" t="s">
        <v>917</v>
      </c>
      <c r="F170" s="12"/>
      <c r="G170" s="12"/>
      <c r="H170" s="12"/>
    </row>
    <row r="171" spans="2:8" x14ac:dyDescent="0.25">
      <c r="B171" s="28" t="str">
        <f t="shared" si="2"/>
        <v/>
      </c>
      <c r="C171" s="27"/>
      <c r="D171" s="26">
        <v>153</v>
      </c>
      <c r="E171" s="25" t="s">
        <v>916</v>
      </c>
      <c r="F171" s="12"/>
      <c r="G171" s="12"/>
      <c r="H171" s="12"/>
    </row>
    <row r="172" spans="2:8" x14ac:dyDescent="0.25">
      <c r="B172" s="28" t="str">
        <f t="shared" si="2"/>
        <v/>
      </c>
      <c r="C172" s="27"/>
      <c r="D172" s="26">
        <v>200</v>
      </c>
      <c r="E172" s="25" t="s">
        <v>981</v>
      </c>
      <c r="F172" s="12"/>
      <c r="G172" s="12"/>
      <c r="H172" s="12"/>
    </row>
    <row r="173" spans="2:8" x14ac:dyDescent="0.25">
      <c r="B173" s="28" t="str">
        <f t="shared" si="2"/>
        <v/>
      </c>
      <c r="C173" s="27"/>
      <c r="D173" s="26">
        <v>211</v>
      </c>
      <c r="E173" s="25" t="s">
        <v>980</v>
      </c>
      <c r="F173" s="12"/>
      <c r="G173" s="12"/>
      <c r="H173" s="12"/>
    </row>
    <row r="174" spans="2:8" x14ac:dyDescent="0.25">
      <c r="B174" s="28" t="str">
        <f t="shared" si="2"/>
        <v/>
      </c>
      <c r="C174" s="27"/>
      <c r="D174" s="26">
        <v>212</v>
      </c>
      <c r="E174" s="25" t="s">
        <v>979</v>
      </c>
      <c r="F174" s="12"/>
      <c r="G174" s="12"/>
      <c r="H174" s="12"/>
    </row>
    <row r="175" spans="2:8" ht="25.5" x14ac:dyDescent="0.25">
      <c r="B175" s="28" t="str">
        <f t="shared" si="2"/>
        <v/>
      </c>
      <c r="C175" s="27"/>
      <c r="D175" s="26">
        <v>213</v>
      </c>
      <c r="E175" s="25" t="s">
        <v>978</v>
      </c>
      <c r="F175" s="12"/>
      <c r="G175" s="12"/>
      <c r="H175" s="12"/>
    </row>
    <row r="176" spans="2:8" x14ac:dyDescent="0.25">
      <c r="B176" s="28" t="str">
        <f t="shared" si="2"/>
        <v/>
      </c>
      <c r="C176" s="27"/>
      <c r="D176" s="26">
        <v>214</v>
      </c>
      <c r="E176" s="25" t="s">
        <v>915</v>
      </c>
      <c r="F176" s="12"/>
      <c r="G176" s="12"/>
      <c r="H176" s="12"/>
    </row>
    <row r="177" spans="2:8" x14ac:dyDescent="0.25">
      <c r="B177" s="28" t="str">
        <f t="shared" si="2"/>
        <v/>
      </c>
      <c r="C177" s="27"/>
      <c r="D177" s="26">
        <v>300</v>
      </c>
      <c r="E177" s="25" t="s">
        <v>975</v>
      </c>
      <c r="F177" s="12"/>
      <c r="G177" s="12"/>
      <c r="H177" s="12"/>
    </row>
    <row r="178" spans="2:8" x14ac:dyDescent="0.25">
      <c r="B178" s="28" t="str">
        <f t="shared" si="2"/>
        <v/>
      </c>
      <c r="C178" s="27"/>
      <c r="D178" s="26">
        <v>310</v>
      </c>
      <c r="E178" s="25" t="s">
        <v>914</v>
      </c>
      <c r="F178" s="12"/>
      <c r="G178" s="12"/>
      <c r="H178" s="12"/>
    </row>
    <row r="179" spans="2:8" ht="25.5" x14ac:dyDescent="0.25">
      <c r="B179" s="28" t="str">
        <f t="shared" si="2"/>
        <v/>
      </c>
      <c r="C179" s="27"/>
      <c r="D179" s="26">
        <v>311</v>
      </c>
      <c r="E179" s="25" t="s">
        <v>898</v>
      </c>
      <c r="F179" s="12"/>
      <c r="G179" s="12"/>
      <c r="H179" s="12"/>
    </row>
    <row r="180" spans="2:8" ht="25.5" x14ac:dyDescent="0.25">
      <c r="B180" s="28" t="str">
        <f t="shared" si="2"/>
        <v/>
      </c>
      <c r="C180" s="27"/>
      <c r="D180" s="26">
        <v>312</v>
      </c>
      <c r="E180" s="25" t="s">
        <v>974</v>
      </c>
      <c r="F180" s="12"/>
      <c r="G180" s="12"/>
      <c r="H180" s="12"/>
    </row>
    <row r="181" spans="2:8" ht="25.5" x14ac:dyDescent="0.25">
      <c r="B181" s="28" t="str">
        <f t="shared" si="2"/>
        <v/>
      </c>
      <c r="C181" s="27"/>
      <c r="D181" s="26">
        <v>313</v>
      </c>
      <c r="E181" s="25" t="s">
        <v>973</v>
      </c>
      <c r="F181" s="12"/>
      <c r="G181" s="12"/>
      <c r="H181" s="12"/>
    </row>
    <row r="182" spans="2:8" x14ac:dyDescent="0.25">
      <c r="B182" s="28" t="str">
        <f t="shared" si="2"/>
        <v/>
      </c>
      <c r="C182" s="27"/>
      <c r="D182" s="26">
        <v>400</v>
      </c>
      <c r="E182" s="25" t="s">
        <v>990</v>
      </c>
      <c r="F182" s="12"/>
      <c r="G182" s="12"/>
      <c r="H182" s="12"/>
    </row>
    <row r="183" spans="2:8" ht="25.5" x14ac:dyDescent="0.25">
      <c r="B183" s="28" t="str">
        <f t="shared" si="2"/>
        <v/>
      </c>
      <c r="C183" s="27"/>
      <c r="D183" s="26">
        <v>410</v>
      </c>
      <c r="E183" s="25" t="s">
        <v>913</v>
      </c>
      <c r="F183" s="12"/>
      <c r="G183" s="12"/>
      <c r="H183" s="12"/>
    </row>
    <row r="184" spans="2:8" ht="25.5" x14ac:dyDescent="0.25">
      <c r="B184" s="28" t="str">
        <f t="shared" si="2"/>
        <v/>
      </c>
      <c r="C184" s="27"/>
      <c r="D184" s="26">
        <v>411</v>
      </c>
      <c r="E184" s="25" t="s">
        <v>912</v>
      </c>
      <c r="F184" s="12"/>
      <c r="G184" s="12"/>
      <c r="H184" s="12"/>
    </row>
    <row r="185" spans="2:8" ht="25.5" x14ac:dyDescent="0.25">
      <c r="B185" s="28" t="str">
        <f t="shared" si="2"/>
        <v/>
      </c>
      <c r="C185" s="27"/>
      <c r="D185" s="26">
        <v>412</v>
      </c>
      <c r="E185" s="25" t="s">
        <v>911</v>
      </c>
      <c r="F185" s="12"/>
      <c r="G185" s="12"/>
      <c r="H185" s="12"/>
    </row>
    <row r="186" spans="2:8" ht="25.5" x14ac:dyDescent="0.25">
      <c r="B186" s="28" t="str">
        <f t="shared" si="2"/>
        <v/>
      </c>
      <c r="C186" s="27"/>
      <c r="D186" s="26">
        <v>413</v>
      </c>
      <c r="E186" s="25" t="s">
        <v>910</v>
      </c>
      <c r="F186" s="12"/>
      <c r="G186" s="12"/>
      <c r="H186" s="12"/>
    </row>
    <row r="187" spans="2:8" x14ac:dyDescent="0.25">
      <c r="B187" s="28" t="str">
        <f t="shared" si="2"/>
        <v/>
      </c>
      <c r="C187" s="27"/>
      <c r="D187" s="26">
        <v>500</v>
      </c>
      <c r="E187" s="25" t="s">
        <v>957</v>
      </c>
      <c r="F187" s="12"/>
      <c r="G187" s="12"/>
      <c r="H187" s="12"/>
    </row>
    <row r="188" spans="2:8" ht="25.5" x14ac:dyDescent="0.25">
      <c r="B188" s="28" t="str">
        <f t="shared" si="2"/>
        <v/>
      </c>
      <c r="C188" s="27"/>
      <c r="D188" s="26">
        <v>510</v>
      </c>
      <c r="E188" s="25" t="s">
        <v>966</v>
      </c>
      <c r="F188" s="12"/>
      <c r="G188" s="12"/>
      <c r="H188" s="12"/>
    </row>
    <row r="189" spans="2:8" ht="25.5" x14ac:dyDescent="0.25">
      <c r="B189" s="28" t="str">
        <f t="shared" si="2"/>
        <v/>
      </c>
      <c r="C189" s="27"/>
      <c r="D189" s="26">
        <v>511</v>
      </c>
      <c r="E189" s="25" t="s">
        <v>956</v>
      </c>
      <c r="F189" s="12"/>
      <c r="G189" s="12"/>
      <c r="H189" s="12"/>
    </row>
    <row r="190" spans="2:8" ht="25.5" x14ac:dyDescent="0.25">
      <c r="B190" s="28" t="str">
        <f t="shared" si="2"/>
        <v/>
      </c>
      <c r="C190" s="27"/>
      <c r="D190" s="26">
        <v>512</v>
      </c>
      <c r="E190" s="25" t="s">
        <v>955</v>
      </c>
      <c r="F190" s="12"/>
      <c r="G190" s="12"/>
      <c r="H190" s="12"/>
    </row>
    <row r="191" spans="2:8" ht="25.5" x14ac:dyDescent="0.25">
      <c r="B191" s="28" t="str">
        <f t="shared" si="2"/>
        <v/>
      </c>
      <c r="C191" s="27"/>
      <c r="D191" s="26">
        <v>513</v>
      </c>
      <c r="E191" s="25" t="s">
        <v>954</v>
      </c>
      <c r="F191" s="12"/>
      <c r="G191" s="12"/>
      <c r="H191" s="12"/>
    </row>
    <row r="192" spans="2:8" x14ac:dyDescent="0.25">
      <c r="B192" s="28" t="str">
        <f t="shared" si="2"/>
        <v/>
      </c>
      <c r="C192" s="27"/>
      <c r="D192" s="26">
        <v>514</v>
      </c>
      <c r="E192" s="25" t="s">
        <v>989</v>
      </c>
      <c r="F192" s="12"/>
      <c r="G192" s="12"/>
      <c r="H192" s="12"/>
    </row>
    <row r="193" spans="2:8" x14ac:dyDescent="0.25">
      <c r="B193" s="28" t="str">
        <f t="shared" si="2"/>
        <v/>
      </c>
      <c r="C193" s="27"/>
      <c r="D193" s="26" t="s">
        <v>988</v>
      </c>
      <c r="E193" s="25" t="s">
        <v>987</v>
      </c>
      <c r="F193" s="12"/>
      <c r="G193" s="12"/>
      <c r="H193" s="12"/>
    </row>
    <row r="194" spans="2:8" ht="25.5" x14ac:dyDescent="0.25">
      <c r="B194" s="28" t="str">
        <f t="shared" si="2"/>
        <v/>
      </c>
      <c r="C194" s="27"/>
      <c r="D194" s="26" t="s">
        <v>886</v>
      </c>
      <c r="E194" s="25" t="s">
        <v>885</v>
      </c>
      <c r="F194" s="12"/>
      <c r="G194" s="12"/>
      <c r="H194" s="12"/>
    </row>
    <row r="195" spans="2:8" ht="25.5" x14ac:dyDescent="0.25">
      <c r="B195" s="28" t="str">
        <f t="shared" si="2"/>
        <v/>
      </c>
      <c r="C195" s="27"/>
      <c r="D195" s="26" t="s">
        <v>901</v>
      </c>
      <c r="E195" s="25" t="s">
        <v>900</v>
      </c>
      <c r="F195" s="12"/>
      <c r="G195" s="12"/>
      <c r="H195" s="12"/>
    </row>
    <row r="196" spans="2:8" ht="25.5" x14ac:dyDescent="0.25">
      <c r="B196" s="28" t="str">
        <f t="shared" si="2"/>
        <v/>
      </c>
      <c r="C196" s="27"/>
      <c r="D196" s="26" t="s">
        <v>972</v>
      </c>
      <c r="E196" s="25" t="s">
        <v>971</v>
      </c>
      <c r="F196" s="12"/>
      <c r="G196" s="12"/>
      <c r="H196" s="12"/>
    </row>
    <row r="197" spans="2:8" ht="25.5" x14ac:dyDescent="0.25">
      <c r="B197" s="28" t="str">
        <f t="shared" si="2"/>
        <v/>
      </c>
      <c r="C197" s="27"/>
      <c r="D197" s="26" t="s">
        <v>961</v>
      </c>
      <c r="E197" s="25" t="s">
        <v>960</v>
      </c>
      <c r="F197" s="12"/>
      <c r="G197" s="12"/>
      <c r="H197" s="12"/>
    </row>
    <row r="198" spans="2:8" x14ac:dyDescent="0.25">
      <c r="B198" s="28" t="str">
        <f t="shared" si="2"/>
        <v/>
      </c>
      <c r="C198" s="27"/>
      <c r="D198" s="26" t="s">
        <v>883</v>
      </c>
      <c r="E198" s="25" t="s">
        <v>882</v>
      </c>
      <c r="F198" s="12"/>
      <c r="G198" s="12"/>
      <c r="H198" s="12"/>
    </row>
    <row r="199" spans="2:8" x14ac:dyDescent="0.25">
      <c r="B199" s="28" t="str">
        <f t="shared" si="2"/>
        <v/>
      </c>
      <c r="C199" s="27"/>
      <c r="D199" s="26" t="s">
        <v>970</v>
      </c>
      <c r="E199" s="25" t="s">
        <v>969</v>
      </c>
      <c r="F199" s="12"/>
      <c r="G199" s="12"/>
      <c r="H199" s="12"/>
    </row>
    <row r="200" spans="2:8" ht="25.5" x14ac:dyDescent="0.25">
      <c r="B200" s="28" t="str">
        <f t="shared" si="2"/>
        <v/>
      </c>
      <c r="C200" s="27"/>
      <c r="D200" s="26" t="s">
        <v>986</v>
      </c>
      <c r="E200" s="25" t="s">
        <v>985</v>
      </c>
      <c r="F200" s="12"/>
      <c r="G200" s="12"/>
      <c r="H200" s="12"/>
    </row>
    <row r="201" spans="2:8" ht="25.5" x14ac:dyDescent="0.25">
      <c r="B201" s="28" t="str">
        <f t="shared" si="2"/>
        <v/>
      </c>
      <c r="C201" s="27"/>
      <c r="D201" s="26" t="s">
        <v>909</v>
      </c>
      <c r="E201" s="25" t="s">
        <v>908</v>
      </c>
      <c r="F201" s="12"/>
      <c r="G201" s="12"/>
      <c r="H201" s="12"/>
    </row>
    <row r="202" spans="2:8" x14ac:dyDescent="0.25">
      <c r="B202" s="28" t="str">
        <f t="shared" si="2"/>
        <v/>
      </c>
      <c r="C202" s="27"/>
      <c r="D202" s="26" t="s">
        <v>907</v>
      </c>
      <c r="E202" s="25" t="s">
        <v>906</v>
      </c>
      <c r="F202" s="12"/>
      <c r="G202" s="12"/>
      <c r="H202" s="12"/>
    </row>
    <row r="203" spans="2:8" ht="25.5" x14ac:dyDescent="0.25">
      <c r="B203" s="28" t="str">
        <f t="shared" si="2"/>
        <v/>
      </c>
      <c r="C203" s="27"/>
      <c r="D203" s="26" t="s">
        <v>905</v>
      </c>
      <c r="E203" s="25" t="s">
        <v>904</v>
      </c>
      <c r="F203" s="12"/>
      <c r="G203" s="12"/>
      <c r="H203" s="12"/>
    </row>
    <row r="204" spans="2:8" ht="15.75" thickBot="1" x14ac:dyDescent="0.3">
      <c r="B204" s="16" t="str">
        <f t="shared" si="2"/>
        <v/>
      </c>
      <c r="C204" s="15"/>
      <c r="D204" s="14" t="s">
        <v>889</v>
      </c>
      <c r="E204" s="13" t="s">
        <v>888</v>
      </c>
      <c r="F204" s="12"/>
      <c r="G204" s="12"/>
      <c r="H204" s="12"/>
    </row>
    <row r="205" spans="2:8" ht="25.5" x14ac:dyDescent="0.25">
      <c r="B205" s="20" t="str">
        <f t="shared" ref="B205:B261" si="3">HYPERLINK("#'"&amp;$H205&amp;"'!A1",MID($H205,4,4))</f>
        <v>S257</v>
      </c>
      <c r="C205" s="19" t="s">
        <v>984</v>
      </c>
      <c r="D205" s="18">
        <v>111</v>
      </c>
      <c r="E205" s="17" t="s">
        <v>952</v>
      </c>
      <c r="F205" s="12"/>
      <c r="G205" s="12"/>
      <c r="H205" s="12" t="s">
        <v>983</v>
      </c>
    </row>
    <row r="206" spans="2:8" x14ac:dyDescent="0.25">
      <c r="B206" s="28" t="str">
        <f t="shared" si="3"/>
        <v/>
      </c>
      <c r="C206" s="27"/>
      <c r="D206" s="26">
        <v>113</v>
      </c>
      <c r="E206" s="25" t="s">
        <v>949</v>
      </c>
      <c r="F206" s="12"/>
      <c r="G206" s="12"/>
      <c r="H206" s="12"/>
    </row>
    <row r="207" spans="2:8" x14ac:dyDescent="0.25">
      <c r="B207" s="28" t="str">
        <f t="shared" si="3"/>
        <v/>
      </c>
      <c r="C207" s="27"/>
      <c r="D207" s="26">
        <v>114</v>
      </c>
      <c r="E207" s="25" t="s">
        <v>982</v>
      </c>
      <c r="F207" s="12"/>
      <c r="G207" s="12"/>
      <c r="H207" s="12"/>
    </row>
    <row r="208" spans="2:8" x14ac:dyDescent="0.25">
      <c r="B208" s="28" t="str">
        <f t="shared" si="3"/>
        <v/>
      </c>
      <c r="C208" s="27"/>
      <c r="D208" s="26">
        <v>116</v>
      </c>
      <c r="E208" s="25" t="s">
        <v>895</v>
      </c>
      <c r="F208" s="12"/>
      <c r="G208" s="12"/>
      <c r="H208" s="12"/>
    </row>
    <row r="209" spans="2:8" x14ac:dyDescent="0.25">
      <c r="B209" s="28" t="str">
        <f t="shared" si="3"/>
        <v/>
      </c>
      <c r="C209" s="27"/>
      <c r="D209" s="26">
        <v>121</v>
      </c>
      <c r="E209" s="25" t="s">
        <v>948</v>
      </c>
      <c r="F209" s="12"/>
      <c r="G209" s="12"/>
      <c r="H209" s="12"/>
    </row>
    <row r="210" spans="2:8" x14ac:dyDescent="0.25">
      <c r="B210" s="28" t="str">
        <f t="shared" si="3"/>
        <v/>
      </c>
      <c r="C210" s="27"/>
      <c r="D210" s="26">
        <v>122</v>
      </c>
      <c r="E210" s="25" t="s">
        <v>947</v>
      </c>
      <c r="F210" s="12"/>
      <c r="G210" s="12"/>
      <c r="H210" s="12"/>
    </row>
    <row r="211" spans="2:8" x14ac:dyDescent="0.25">
      <c r="B211" s="28" t="str">
        <f t="shared" si="3"/>
        <v/>
      </c>
      <c r="C211" s="27"/>
      <c r="D211" s="26">
        <v>123</v>
      </c>
      <c r="E211" s="25" t="s">
        <v>946</v>
      </c>
      <c r="F211" s="12"/>
      <c r="G211" s="12"/>
      <c r="H211" s="12"/>
    </row>
    <row r="212" spans="2:8" x14ac:dyDescent="0.25">
      <c r="B212" s="28" t="str">
        <f t="shared" si="3"/>
        <v/>
      </c>
      <c r="C212" s="27"/>
      <c r="D212" s="26">
        <v>124</v>
      </c>
      <c r="E212" s="25" t="s">
        <v>945</v>
      </c>
      <c r="F212" s="12"/>
      <c r="G212" s="12"/>
      <c r="H212" s="12"/>
    </row>
    <row r="213" spans="2:8" x14ac:dyDescent="0.25">
      <c r="B213" s="28" t="str">
        <f t="shared" si="3"/>
        <v/>
      </c>
      <c r="C213" s="27"/>
      <c r="D213" s="26">
        <v>125</v>
      </c>
      <c r="E213" s="25" t="s">
        <v>944</v>
      </c>
      <c r="F213" s="12"/>
      <c r="G213" s="12"/>
      <c r="H213" s="12"/>
    </row>
    <row r="214" spans="2:8" x14ac:dyDescent="0.25">
      <c r="B214" s="28" t="str">
        <f t="shared" si="3"/>
        <v/>
      </c>
      <c r="C214" s="27"/>
      <c r="D214" s="26">
        <v>126</v>
      </c>
      <c r="E214" s="25" t="s">
        <v>943</v>
      </c>
      <c r="F214" s="12"/>
      <c r="G214" s="12"/>
      <c r="H214" s="12"/>
    </row>
    <row r="215" spans="2:8" x14ac:dyDescent="0.25">
      <c r="B215" s="28" t="str">
        <f t="shared" si="3"/>
        <v/>
      </c>
      <c r="C215" s="27"/>
      <c r="D215" s="26">
        <v>127</v>
      </c>
      <c r="E215" s="25" t="s">
        <v>942</v>
      </c>
      <c r="F215" s="12"/>
      <c r="G215" s="12"/>
      <c r="H215" s="12"/>
    </row>
    <row r="216" spans="2:8" x14ac:dyDescent="0.25">
      <c r="B216" s="28" t="str">
        <f t="shared" si="3"/>
        <v/>
      </c>
      <c r="C216" s="27"/>
      <c r="D216" s="26">
        <v>128</v>
      </c>
      <c r="E216" s="25" t="s">
        <v>941</v>
      </c>
      <c r="F216" s="12"/>
      <c r="G216" s="12"/>
      <c r="H216" s="12"/>
    </row>
    <row r="217" spans="2:8" x14ac:dyDescent="0.25">
      <c r="B217" s="28" t="str">
        <f t="shared" si="3"/>
        <v/>
      </c>
      <c r="C217" s="27"/>
      <c r="D217" s="26">
        <v>129</v>
      </c>
      <c r="E217" s="25" t="s">
        <v>940</v>
      </c>
      <c r="F217" s="12"/>
      <c r="G217" s="12"/>
      <c r="H217" s="12"/>
    </row>
    <row r="218" spans="2:8" x14ac:dyDescent="0.25">
      <c r="B218" s="28" t="str">
        <f t="shared" si="3"/>
        <v/>
      </c>
      <c r="C218" s="27"/>
      <c r="D218" s="26">
        <v>130</v>
      </c>
      <c r="E218" s="25" t="s">
        <v>939</v>
      </c>
      <c r="F218" s="12"/>
      <c r="G218" s="12"/>
      <c r="H218" s="12"/>
    </row>
    <row r="219" spans="2:8" x14ac:dyDescent="0.25">
      <c r="B219" s="28" t="str">
        <f t="shared" si="3"/>
        <v/>
      </c>
      <c r="C219" s="27"/>
      <c r="D219" s="26">
        <v>131</v>
      </c>
      <c r="E219" s="25" t="s">
        <v>938</v>
      </c>
      <c r="F219" s="12"/>
      <c r="G219" s="12"/>
      <c r="H219" s="12"/>
    </row>
    <row r="220" spans="2:8" x14ac:dyDescent="0.25">
      <c r="B220" s="28" t="str">
        <f t="shared" si="3"/>
        <v/>
      </c>
      <c r="C220" s="27"/>
      <c r="D220" s="26">
        <v>132</v>
      </c>
      <c r="E220" s="25" t="s">
        <v>937</v>
      </c>
      <c r="F220" s="12"/>
      <c r="G220" s="12"/>
      <c r="H220" s="12"/>
    </row>
    <row r="221" spans="2:8" x14ac:dyDescent="0.25">
      <c r="B221" s="28" t="str">
        <f t="shared" si="3"/>
        <v/>
      </c>
      <c r="C221" s="27"/>
      <c r="D221" s="26">
        <v>133</v>
      </c>
      <c r="E221" s="25" t="s">
        <v>936</v>
      </c>
      <c r="F221" s="12"/>
      <c r="G221" s="12"/>
      <c r="H221" s="12"/>
    </row>
    <row r="222" spans="2:8" x14ac:dyDescent="0.25">
      <c r="B222" s="28" t="str">
        <f t="shared" si="3"/>
        <v/>
      </c>
      <c r="C222" s="27"/>
      <c r="D222" s="26">
        <v>134</v>
      </c>
      <c r="E222" s="25" t="s">
        <v>935</v>
      </c>
      <c r="F222" s="12"/>
      <c r="G222" s="12"/>
      <c r="H222" s="12"/>
    </row>
    <row r="223" spans="2:8" x14ac:dyDescent="0.25">
      <c r="B223" s="28" t="str">
        <f t="shared" si="3"/>
        <v/>
      </c>
      <c r="C223" s="27"/>
      <c r="D223" s="26">
        <v>135</v>
      </c>
      <c r="E223" s="25" t="s">
        <v>934</v>
      </c>
      <c r="F223" s="12"/>
      <c r="G223" s="12"/>
      <c r="H223" s="12"/>
    </row>
    <row r="224" spans="2:8" x14ac:dyDescent="0.25">
      <c r="B224" s="28" t="str">
        <f t="shared" si="3"/>
        <v/>
      </c>
      <c r="C224" s="27"/>
      <c r="D224" s="26">
        <v>136</v>
      </c>
      <c r="E224" s="25" t="s">
        <v>933</v>
      </c>
      <c r="F224" s="12"/>
      <c r="G224" s="12"/>
      <c r="H224" s="12"/>
    </row>
    <row r="225" spans="2:8" x14ac:dyDescent="0.25">
      <c r="B225" s="28" t="str">
        <f t="shared" si="3"/>
        <v/>
      </c>
      <c r="C225" s="27"/>
      <c r="D225" s="26">
        <v>137</v>
      </c>
      <c r="E225" s="25" t="s">
        <v>932</v>
      </c>
      <c r="F225" s="12"/>
      <c r="G225" s="12"/>
      <c r="H225" s="12"/>
    </row>
    <row r="226" spans="2:8" x14ac:dyDescent="0.25">
      <c r="B226" s="28" t="str">
        <f t="shared" si="3"/>
        <v/>
      </c>
      <c r="C226" s="27"/>
      <c r="D226" s="26">
        <v>138</v>
      </c>
      <c r="E226" s="25" t="s">
        <v>931</v>
      </c>
      <c r="F226" s="12"/>
      <c r="G226" s="12"/>
      <c r="H226" s="12"/>
    </row>
    <row r="227" spans="2:8" x14ac:dyDescent="0.25">
      <c r="B227" s="28" t="str">
        <f t="shared" si="3"/>
        <v/>
      </c>
      <c r="C227" s="27"/>
      <c r="D227" s="26">
        <v>139</v>
      </c>
      <c r="E227" s="25" t="s">
        <v>930</v>
      </c>
      <c r="F227" s="12"/>
      <c r="G227" s="12"/>
      <c r="H227" s="12"/>
    </row>
    <row r="228" spans="2:8" x14ac:dyDescent="0.25">
      <c r="B228" s="28" t="str">
        <f t="shared" si="3"/>
        <v/>
      </c>
      <c r="C228" s="27"/>
      <c r="D228" s="26">
        <v>140</v>
      </c>
      <c r="E228" s="25" t="s">
        <v>929</v>
      </c>
      <c r="F228" s="12"/>
      <c r="G228" s="12"/>
      <c r="H228" s="12"/>
    </row>
    <row r="229" spans="2:8" x14ac:dyDescent="0.25">
      <c r="B229" s="28" t="str">
        <f t="shared" si="3"/>
        <v/>
      </c>
      <c r="C229" s="27"/>
      <c r="D229" s="26">
        <v>141</v>
      </c>
      <c r="E229" s="25" t="s">
        <v>928</v>
      </c>
      <c r="F229" s="12"/>
      <c r="G229" s="12"/>
      <c r="H229" s="12"/>
    </row>
    <row r="230" spans="2:8" x14ac:dyDescent="0.25">
      <c r="B230" s="28" t="str">
        <f t="shared" si="3"/>
        <v/>
      </c>
      <c r="C230" s="27"/>
      <c r="D230" s="26">
        <v>142</v>
      </c>
      <c r="E230" s="25" t="s">
        <v>927</v>
      </c>
      <c r="F230" s="12"/>
      <c r="G230" s="12"/>
      <c r="H230" s="12"/>
    </row>
    <row r="231" spans="2:8" x14ac:dyDescent="0.25">
      <c r="B231" s="28" t="str">
        <f t="shared" si="3"/>
        <v/>
      </c>
      <c r="C231" s="27"/>
      <c r="D231" s="26">
        <v>143</v>
      </c>
      <c r="E231" s="25" t="s">
        <v>926</v>
      </c>
      <c r="F231" s="12"/>
      <c r="G231" s="12"/>
      <c r="H231" s="12"/>
    </row>
    <row r="232" spans="2:8" x14ac:dyDescent="0.25">
      <c r="B232" s="28" t="str">
        <f t="shared" si="3"/>
        <v/>
      </c>
      <c r="C232" s="27"/>
      <c r="D232" s="26">
        <v>144</v>
      </c>
      <c r="E232" s="25" t="s">
        <v>925</v>
      </c>
      <c r="F232" s="12"/>
      <c r="G232" s="12"/>
      <c r="H232" s="12"/>
    </row>
    <row r="233" spans="2:8" x14ac:dyDescent="0.25">
      <c r="B233" s="28" t="str">
        <f t="shared" si="3"/>
        <v/>
      </c>
      <c r="C233" s="27"/>
      <c r="D233" s="26">
        <v>145</v>
      </c>
      <c r="E233" s="25" t="s">
        <v>924</v>
      </c>
      <c r="F233" s="12"/>
      <c r="G233" s="12"/>
      <c r="H233" s="12"/>
    </row>
    <row r="234" spans="2:8" x14ac:dyDescent="0.25">
      <c r="B234" s="28" t="str">
        <f t="shared" si="3"/>
        <v/>
      </c>
      <c r="C234" s="27"/>
      <c r="D234" s="26">
        <v>146</v>
      </c>
      <c r="E234" s="25" t="s">
        <v>923</v>
      </c>
      <c r="F234" s="12"/>
      <c r="G234" s="12"/>
      <c r="H234" s="12"/>
    </row>
    <row r="235" spans="2:8" x14ac:dyDescent="0.25">
      <c r="B235" s="28" t="str">
        <f t="shared" si="3"/>
        <v/>
      </c>
      <c r="C235" s="27"/>
      <c r="D235" s="26">
        <v>147</v>
      </c>
      <c r="E235" s="25" t="s">
        <v>922</v>
      </c>
      <c r="F235" s="12"/>
      <c r="G235" s="12"/>
      <c r="H235" s="12"/>
    </row>
    <row r="236" spans="2:8" x14ac:dyDescent="0.25">
      <c r="B236" s="28" t="str">
        <f t="shared" si="3"/>
        <v/>
      </c>
      <c r="C236" s="27"/>
      <c r="D236" s="26">
        <v>148</v>
      </c>
      <c r="E236" s="25" t="s">
        <v>921</v>
      </c>
      <c r="F236" s="12"/>
      <c r="G236" s="12"/>
      <c r="H236" s="12"/>
    </row>
    <row r="237" spans="2:8" x14ac:dyDescent="0.25">
      <c r="B237" s="28" t="str">
        <f t="shared" si="3"/>
        <v/>
      </c>
      <c r="C237" s="27"/>
      <c r="D237" s="26">
        <v>149</v>
      </c>
      <c r="E237" s="25" t="s">
        <v>920</v>
      </c>
      <c r="F237" s="12"/>
      <c r="G237" s="12"/>
      <c r="H237" s="12"/>
    </row>
    <row r="238" spans="2:8" x14ac:dyDescent="0.25">
      <c r="B238" s="28" t="str">
        <f t="shared" si="3"/>
        <v/>
      </c>
      <c r="C238" s="27"/>
      <c r="D238" s="26">
        <v>150</v>
      </c>
      <c r="E238" s="25" t="s">
        <v>919</v>
      </c>
      <c r="F238" s="12"/>
      <c r="G238" s="12"/>
      <c r="H238" s="12"/>
    </row>
    <row r="239" spans="2:8" x14ac:dyDescent="0.25">
      <c r="B239" s="28" t="str">
        <f t="shared" si="3"/>
        <v/>
      </c>
      <c r="C239" s="27"/>
      <c r="D239" s="26">
        <v>151</v>
      </c>
      <c r="E239" s="25" t="s">
        <v>918</v>
      </c>
      <c r="F239" s="12"/>
      <c r="G239" s="12"/>
      <c r="H239" s="12"/>
    </row>
    <row r="240" spans="2:8" x14ac:dyDescent="0.25">
      <c r="B240" s="28" t="str">
        <f t="shared" si="3"/>
        <v/>
      </c>
      <c r="C240" s="27"/>
      <c r="D240" s="26">
        <v>152</v>
      </c>
      <c r="E240" s="25" t="s">
        <v>917</v>
      </c>
      <c r="F240" s="12"/>
      <c r="G240" s="12"/>
      <c r="H240" s="12"/>
    </row>
    <row r="241" spans="2:8" x14ac:dyDescent="0.25">
      <c r="B241" s="28" t="str">
        <f t="shared" si="3"/>
        <v/>
      </c>
      <c r="C241" s="27"/>
      <c r="D241" s="26">
        <v>153</v>
      </c>
      <c r="E241" s="25" t="s">
        <v>916</v>
      </c>
      <c r="F241" s="12"/>
      <c r="G241" s="12"/>
      <c r="H241" s="12"/>
    </row>
    <row r="242" spans="2:8" x14ac:dyDescent="0.25">
      <c r="B242" s="28" t="str">
        <f t="shared" si="3"/>
        <v/>
      </c>
      <c r="C242" s="27"/>
      <c r="D242" s="26">
        <v>200</v>
      </c>
      <c r="E242" s="25" t="s">
        <v>981</v>
      </c>
      <c r="F242" s="12"/>
      <c r="G242" s="12"/>
      <c r="H242" s="12"/>
    </row>
    <row r="243" spans="2:8" x14ac:dyDescent="0.25">
      <c r="B243" s="28" t="str">
        <f t="shared" si="3"/>
        <v/>
      </c>
      <c r="C243" s="27"/>
      <c r="D243" s="26">
        <v>211</v>
      </c>
      <c r="E243" s="25" t="s">
        <v>980</v>
      </c>
      <c r="F243" s="12"/>
      <c r="G243" s="12"/>
      <c r="H243" s="12"/>
    </row>
    <row r="244" spans="2:8" x14ac:dyDescent="0.25">
      <c r="B244" s="28" t="str">
        <f t="shared" si="3"/>
        <v/>
      </c>
      <c r="C244" s="27"/>
      <c r="D244" s="26">
        <v>212</v>
      </c>
      <c r="E244" s="25" t="s">
        <v>979</v>
      </c>
      <c r="F244" s="12"/>
      <c r="G244" s="12"/>
      <c r="H244" s="12"/>
    </row>
    <row r="245" spans="2:8" ht="25.5" x14ac:dyDescent="0.25">
      <c r="B245" s="28" t="str">
        <f t="shared" si="3"/>
        <v/>
      </c>
      <c r="C245" s="27"/>
      <c r="D245" s="26">
        <v>213</v>
      </c>
      <c r="E245" s="25" t="s">
        <v>978</v>
      </c>
      <c r="F245" s="12"/>
      <c r="G245" s="12"/>
      <c r="H245" s="12"/>
    </row>
    <row r="246" spans="2:8" x14ac:dyDescent="0.25">
      <c r="B246" s="28" t="str">
        <f t="shared" si="3"/>
        <v/>
      </c>
      <c r="C246" s="27"/>
      <c r="D246" s="26">
        <v>214</v>
      </c>
      <c r="E246" s="25" t="s">
        <v>915</v>
      </c>
      <c r="F246" s="12"/>
      <c r="G246" s="12"/>
      <c r="H246" s="12"/>
    </row>
    <row r="247" spans="2:8" x14ac:dyDescent="0.25">
      <c r="B247" s="28" t="str">
        <f t="shared" si="3"/>
        <v/>
      </c>
      <c r="C247" s="27"/>
      <c r="D247" s="26">
        <v>310</v>
      </c>
      <c r="E247" s="25" t="s">
        <v>914</v>
      </c>
      <c r="F247" s="12"/>
      <c r="G247" s="12"/>
      <c r="H247" s="12"/>
    </row>
    <row r="248" spans="2:8" x14ac:dyDescent="0.25">
      <c r="B248" s="28" t="str">
        <f t="shared" si="3"/>
        <v/>
      </c>
      <c r="C248" s="27"/>
      <c r="D248" s="26">
        <v>500</v>
      </c>
      <c r="E248" s="25" t="s">
        <v>957</v>
      </c>
      <c r="F248" s="12"/>
      <c r="G248" s="12"/>
      <c r="H248" s="12"/>
    </row>
    <row r="249" spans="2:8" ht="25.5" x14ac:dyDescent="0.25">
      <c r="B249" s="28" t="str">
        <f t="shared" si="3"/>
        <v/>
      </c>
      <c r="C249" s="27"/>
      <c r="D249" s="26">
        <v>511</v>
      </c>
      <c r="E249" s="25" t="s">
        <v>956</v>
      </c>
      <c r="F249" s="12"/>
      <c r="G249" s="12"/>
      <c r="H249" s="12"/>
    </row>
    <row r="250" spans="2:8" ht="25.5" x14ac:dyDescent="0.25">
      <c r="B250" s="28" t="str">
        <f t="shared" si="3"/>
        <v/>
      </c>
      <c r="C250" s="27"/>
      <c r="D250" s="26">
        <v>512</v>
      </c>
      <c r="E250" s="25" t="s">
        <v>955</v>
      </c>
      <c r="F250" s="12"/>
      <c r="G250" s="12"/>
      <c r="H250" s="12"/>
    </row>
    <row r="251" spans="2:8" ht="25.5" x14ac:dyDescent="0.25">
      <c r="B251" s="28" t="str">
        <f t="shared" si="3"/>
        <v/>
      </c>
      <c r="C251" s="27"/>
      <c r="D251" s="26">
        <v>513</v>
      </c>
      <c r="E251" s="25" t="s">
        <v>954</v>
      </c>
      <c r="F251" s="12"/>
      <c r="G251" s="12"/>
      <c r="H251" s="12"/>
    </row>
    <row r="252" spans="2:8" ht="25.5" x14ac:dyDescent="0.25">
      <c r="B252" s="28" t="str">
        <f t="shared" si="3"/>
        <v/>
      </c>
      <c r="C252" s="27"/>
      <c r="D252" s="26" t="s">
        <v>886</v>
      </c>
      <c r="E252" s="25" t="s">
        <v>885</v>
      </c>
      <c r="F252" s="12"/>
      <c r="G252" s="12"/>
      <c r="H252" s="12"/>
    </row>
    <row r="253" spans="2:8" x14ac:dyDescent="0.25">
      <c r="B253" s="28" t="str">
        <f t="shared" si="3"/>
        <v/>
      </c>
      <c r="C253" s="27"/>
      <c r="D253" s="26" t="s">
        <v>883</v>
      </c>
      <c r="E253" s="25" t="s">
        <v>882</v>
      </c>
      <c r="F253" s="12"/>
      <c r="G253" s="12"/>
      <c r="H253" s="12"/>
    </row>
    <row r="254" spans="2:8" x14ac:dyDescent="0.25">
      <c r="B254" s="28" t="str">
        <f t="shared" si="3"/>
        <v/>
      </c>
      <c r="C254" s="27"/>
      <c r="D254" s="26" t="s">
        <v>892</v>
      </c>
      <c r="E254" s="25" t="s">
        <v>891</v>
      </c>
      <c r="F254" s="12"/>
      <c r="G254" s="12"/>
      <c r="H254" s="12"/>
    </row>
    <row r="255" spans="2:8" ht="15.75" thickBot="1" x14ac:dyDescent="0.3">
      <c r="B255" s="16" t="str">
        <f t="shared" si="3"/>
        <v/>
      </c>
      <c r="C255" s="15"/>
      <c r="D255" s="14" t="s">
        <v>970</v>
      </c>
      <c r="E255" s="13" t="s">
        <v>969</v>
      </c>
      <c r="F255" s="12"/>
      <c r="G255" s="12"/>
      <c r="H255" s="12"/>
    </row>
    <row r="256" spans="2:8" x14ac:dyDescent="0.25">
      <c r="B256" s="20" t="str">
        <f t="shared" si="3"/>
        <v>S259</v>
      </c>
      <c r="C256" s="19" t="s">
        <v>977</v>
      </c>
      <c r="D256" s="18">
        <v>111</v>
      </c>
      <c r="E256" s="17" t="s">
        <v>952</v>
      </c>
      <c r="F256" s="12"/>
      <c r="G256" s="12"/>
      <c r="H256" s="12" t="s">
        <v>976</v>
      </c>
    </row>
    <row r="257" spans="2:8" x14ac:dyDescent="0.25">
      <c r="B257" s="28" t="str">
        <f t="shared" si="3"/>
        <v/>
      </c>
      <c r="C257" s="27"/>
      <c r="D257" s="26">
        <v>113</v>
      </c>
      <c r="E257" s="25" t="s">
        <v>949</v>
      </c>
      <c r="F257" s="12"/>
      <c r="G257" s="12"/>
      <c r="H257" s="12"/>
    </row>
    <row r="258" spans="2:8" x14ac:dyDescent="0.25">
      <c r="B258" s="28" t="str">
        <f t="shared" si="3"/>
        <v/>
      </c>
      <c r="C258" s="27"/>
      <c r="D258" s="26">
        <v>121</v>
      </c>
      <c r="E258" s="25" t="s">
        <v>948</v>
      </c>
      <c r="F258" s="12"/>
      <c r="G258" s="12"/>
      <c r="H258" s="12"/>
    </row>
    <row r="259" spans="2:8" x14ac:dyDescent="0.25">
      <c r="B259" s="28" t="str">
        <f t="shared" si="3"/>
        <v/>
      </c>
      <c r="C259" s="27"/>
      <c r="D259" s="26">
        <v>122</v>
      </c>
      <c r="E259" s="25" t="s">
        <v>947</v>
      </c>
      <c r="F259" s="12"/>
      <c r="G259" s="12"/>
      <c r="H259" s="12"/>
    </row>
    <row r="260" spans="2:8" x14ac:dyDescent="0.25">
      <c r="B260" s="28" t="str">
        <f t="shared" si="3"/>
        <v/>
      </c>
      <c r="C260" s="27"/>
      <c r="D260" s="26">
        <v>123</v>
      </c>
      <c r="E260" s="25" t="s">
        <v>946</v>
      </c>
      <c r="F260" s="12"/>
      <c r="G260" s="12"/>
      <c r="H260" s="12"/>
    </row>
    <row r="261" spans="2:8" x14ac:dyDescent="0.25">
      <c r="B261" s="28" t="str">
        <f t="shared" si="3"/>
        <v/>
      </c>
      <c r="C261" s="27"/>
      <c r="D261" s="26">
        <v>124</v>
      </c>
      <c r="E261" s="25" t="s">
        <v>945</v>
      </c>
      <c r="F261" s="12"/>
      <c r="G261" s="12"/>
      <c r="H261" s="12"/>
    </row>
    <row r="262" spans="2:8" x14ac:dyDescent="0.25">
      <c r="B262" s="28" t="str">
        <f t="shared" ref="B262:B325" si="4">HYPERLINK("#'"&amp;$H262&amp;"'!A1",MID($H262,4,4))</f>
        <v/>
      </c>
      <c r="C262" s="27"/>
      <c r="D262" s="26">
        <v>125</v>
      </c>
      <c r="E262" s="25" t="s">
        <v>944</v>
      </c>
      <c r="F262" s="12"/>
      <c r="G262" s="12"/>
      <c r="H262" s="12"/>
    </row>
    <row r="263" spans="2:8" x14ac:dyDescent="0.25">
      <c r="B263" s="28" t="str">
        <f t="shared" si="4"/>
        <v/>
      </c>
      <c r="C263" s="27"/>
      <c r="D263" s="26">
        <v>126</v>
      </c>
      <c r="E263" s="25" t="s">
        <v>943</v>
      </c>
      <c r="F263" s="12"/>
      <c r="G263" s="12"/>
      <c r="H263" s="12"/>
    </row>
    <row r="264" spans="2:8" x14ac:dyDescent="0.25">
      <c r="B264" s="28" t="str">
        <f t="shared" si="4"/>
        <v/>
      </c>
      <c r="C264" s="27"/>
      <c r="D264" s="26">
        <v>127</v>
      </c>
      <c r="E264" s="25" t="s">
        <v>942</v>
      </c>
      <c r="F264" s="12"/>
      <c r="G264" s="12"/>
      <c r="H264" s="12"/>
    </row>
    <row r="265" spans="2:8" x14ac:dyDescent="0.25">
      <c r="B265" s="28" t="str">
        <f t="shared" si="4"/>
        <v/>
      </c>
      <c r="C265" s="27"/>
      <c r="D265" s="26">
        <v>128</v>
      </c>
      <c r="E265" s="25" t="s">
        <v>941</v>
      </c>
      <c r="F265" s="12"/>
      <c r="G265" s="12"/>
      <c r="H265" s="12"/>
    </row>
    <row r="266" spans="2:8" x14ac:dyDescent="0.25">
      <c r="B266" s="28" t="str">
        <f t="shared" si="4"/>
        <v/>
      </c>
      <c r="C266" s="27"/>
      <c r="D266" s="26">
        <v>129</v>
      </c>
      <c r="E266" s="25" t="s">
        <v>940</v>
      </c>
      <c r="F266" s="12"/>
      <c r="G266" s="12"/>
      <c r="H266" s="12"/>
    </row>
    <row r="267" spans="2:8" x14ac:dyDescent="0.25">
      <c r="B267" s="28" t="str">
        <f t="shared" si="4"/>
        <v/>
      </c>
      <c r="C267" s="27"/>
      <c r="D267" s="26">
        <v>130</v>
      </c>
      <c r="E267" s="25" t="s">
        <v>939</v>
      </c>
      <c r="F267" s="12"/>
      <c r="G267" s="12"/>
      <c r="H267" s="12"/>
    </row>
    <row r="268" spans="2:8" x14ac:dyDescent="0.25">
      <c r="B268" s="28" t="str">
        <f t="shared" si="4"/>
        <v/>
      </c>
      <c r="C268" s="27"/>
      <c r="D268" s="26">
        <v>131</v>
      </c>
      <c r="E268" s="25" t="s">
        <v>938</v>
      </c>
      <c r="F268" s="12"/>
      <c r="G268" s="12"/>
      <c r="H268" s="12"/>
    </row>
    <row r="269" spans="2:8" x14ac:dyDescent="0.25">
      <c r="B269" s="28" t="str">
        <f t="shared" si="4"/>
        <v/>
      </c>
      <c r="C269" s="27"/>
      <c r="D269" s="26">
        <v>132</v>
      </c>
      <c r="E269" s="25" t="s">
        <v>937</v>
      </c>
      <c r="F269" s="12"/>
      <c r="G269" s="12"/>
      <c r="H269" s="12"/>
    </row>
    <row r="270" spans="2:8" x14ac:dyDescent="0.25">
      <c r="B270" s="28" t="str">
        <f t="shared" si="4"/>
        <v/>
      </c>
      <c r="C270" s="27"/>
      <c r="D270" s="26">
        <v>133</v>
      </c>
      <c r="E270" s="25" t="s">
        <v>936</v>
      </c>
      <c r="F270" s="12"/>
      <c r="G270" s="12"/>
      <c r="H270" s="12"/>
    </row>
    <row r="271" spans="2:8" x14ac:dyDescent="0.25">
      <c r="B271" s="28" t="str">
        <f t="shared" si="4"/>
        <v/>
      </c>
      <c r="C271" s="27"/>
      <c r="D271" s="26">
        <v>134</v>
      </c>
      <c r="E271" s="25" t="s">
        <v>935</v>
      </c>
      <c r="F271" s="12"/>
      <c r="G271" s="12"/>
      <c r="H271" s="12"/>
    </row>
    <row r="272" spans="2:8" x14ac:dyDescent="0.25">
      <c r="B272" s="28" t="str">
        <f t="shared" si="4"/>
        <v/>
      </c>
      <c r="C272" s="27"/>
      <c r="D272" s="26">
        <v>135</v>
      </c>
      <c r="E272" s="25" t="s">
        <v>934</v>
      </c>
      <c r="F272" s="12"/>
      <c r="G272" s="12"/>
      <c r="H272" s="12"/>
    </row>
    <row r="273" spans="2:8" x14ac:dyDescent="0.25">
      <c r="B273" s="28" t="str">
        <f t="shared" si="4"/>
        <v/>
      </c>
      <c r="C273" s="27"/>
      <c r="D273" s="26">
        <v>136</v>
      </c>
      <c r="E273" s="25" t="s">
        <v>933</v>
      </c>
      <c r="F273" s="12"/>
      <c r="G273" s="12"/>
      <c r="H273" s="12"/>
    </row>
    <row r="274" spans="2:8" x14ac:dyDescent="0.25">
      <c r="B274" s="28" t="str">
        <f t="shared" si="4"/>
        <v/>
      </c>
      <c r="C274" s="27"/>
      <c r="D274" s="26">
        <v>137</v>
      </c>
      <c r="E274" s="25" t="s">
        <v>932</v>
      </c>
      <c r="F274" s="12"/>
      <c r="G274" s="12"/>
      <c r="H274" s="12"/>
    </row>
    <row r="275" spans="2:8" x14ac:dyDescent="0.25">
      <c r="B275" s="28" t="str">
        <f t="shared" si="4"/>
        <v/>
      </c>
      <c r="C275" s="27"/>
      <c r="D275" s="26">
        <v>138</v>
      </c>
      <c r="E275" s="25" t="s">
        <v>931</v>
      </c>
      <c r="F275" s="12"/>
      <c r="G275" s="12"/>
      <c r="H275" s="12"/>
    </row>
    <row r="276" spans="2:8" x14ac:dyDescent="0.25">
      <c r="B276" s="28" t="str">
        <f t="shared" si="4"/>
        <v/>
      </c>
      <c r="C276" s="27"/>
      <c r="D276" s="26">
        <v>139</v>
      </c>
      <c r="E276" s="25" t="s">
        <v>930</v>
      </c>
      <c r="F276" s="12"/>
      <c r="G276" s="12"/>
      <c r="H276" s="12"/>
    </row>
    <row r="277" spans="2:8" x14ac:dyDescent="0.25">
      <c r="B277" s="28" t="str">
        <f t="shared" si="4"/>
        <v/>
      </c>
      <c r="C277" s="27"/>
      <c r="D277" s="26">
        <v>140</v>
      </c>
      <c r="E277" s="25" t="s">
        <v>929</v>
      </c>
      <c r="F277" s="12"/>
      <c r="G277" s="12"/>
      <c r="H277" s="12"/>
    </row>
    <row r="278" spans="2:8" x14ac:dyDescent="0.25">
      <c r="B278" s="28" t="str">
        <f t="shared" si="4"/>
        <v/>
      </c>
      <c r="C278" s="27"/>
      <c r="D278" s="26">
        <v>141</v>
      </c>
      <c r="E278" s="25" t="s">
        <v>928</v>
      </c>
      <c r="F278" s="12"/>
      <c r="G278" s="12"/>
      <c r="H278" s="12"/>
    </row>
    <row r="279" spans="2:8" x14ac:dyDescent="0.25">
      <c r="B279" s="28" t="str">
        <f t="shared" si="4"/>
        <v/>
      </c>
      <c r="C279" s="27"/>
      <c r="D279" s="26">
        <v>142</v>
      </c>
      <c r="E279" s="25" t="s">
        <v>927</v>
      </c>
      <c r="F279" s="12"/>
      <c r="G279" s="12"/>
      <c r="H279" s="12"/>
    </row>
    <row r="280" spans="2:8" x14ac:dyDescent="0.25">
      <c r="B280" s="28" t="str">
        <f t="shared" si="4"/>
        <v/>
      </c>
      <c r="C280" s="27"/>
      <c r="D280" s="26">
        <v>143</v>
      </c>
      <c r="E280" s="25" t="s">
        <v>926</v>
      </c>
      <c r="F280" s="12"/>
      <c r="G280" s="12"/>
      <c r="H280" s="12"/>
    </row>
    <row r="281" spans="2:8" x14ac:dyDescent="0.25">
      <c r="B281" s="28" t="str">
        <f t="shared" si="4"/>
        <v/>
      </c>
      <c r="C281" s="27"/>
      <c r="D281" s="26">
        <v>144</v>
      </c>
      <c r="E281" s="25" t="s">
        <v>925</v>
      </c>
      <c r="F281" s="12"/>
      <c r="G281" s="12"/>
      <c r="H281" s="12"/>
    </row>
    <row r="282" spans="2:8" x14ac:dyDescent="0.25">
      <c r="B282" s="28" t="str">
        <f t="shared" si="4"/>
        <v/>
      </c>
      <c r="C282" s="27"/>
      <c r="D282" s="26">
        <v>145</v>
      </c>
      <c r="E282" s="25" t="s">
        <v>924</v>
      </c>
      <c r="F282" s="12"/>
      <c r="G282" s="12"/>
      <c r="H282" s="12"/>
    </row>
    <row r="283" spans="2:8" x14ac:dyDescent="0.25">
      <c r="B283" s="28" t="str">
        <f t="shared" si="4"/>
        <v/>
      </c>
      <c r="C283" s="27"/>
      <c r="D283" s="26">
        <v>146</v>
      </c>
      <c r="E283" s="25" t="s">
        <v>923</v>
      </c>
      <c r="F283" s="12"/>
      <c r="G283" s="12"/>
      <c r="H283" s="12"/>
    </row>
    <row r="284" spans="2:8" x14ac:dyDescent="0.25">
      <c r="B284" s="28" t="str">
        <f t="shared" si="4"/>
        <v/>
      </c>
      <c r="C284" s="27"/>
      <c r="D284" s="26">
        <v>147</v>
      </c>
      <c r="E284" s="25" t="s">
        <v>922</v>
      </c>
      <c r="F284" s="12"/>
      <c r="G284" s="12"/>
      <c r="H284" s="12"/>
    </row>
    <row r="285" spans="2:8" x14ac:dyDescent="0.25">
      <c r="B285" s="28" t="str">
        <f t="shared" si="4"/>
        <v/>
      </c>
      <c r="C285" s="27"/>
      <c r="D285" s="26">
        <v>148</v>
      </c>
      <c r="E285" s="25" t="s">
        <v>921</v>
      </c>
      <c r="F285" s="12"/>
      <c r="G285" s="12"/>
      <c r="H285" s="12"/>
    </row>
    <row r="286" spans="2:8" x14ac:dyDescent="0.25">
      <c r="B286" s="28" t="str">
        <f t="shared" si="4"/>
        <v/>
      </c>
      <c r="C286" s="27"/>
      <c r="D286" s="26">
        <v>149</v>
      </c>
      <c r="E286" s="25" t="s">
        <v>920</v>
      </c>
      <c r="F286" s="12"/>
      <c r="G286" s="12"/>
      <c r="H286" s="12"/>
    </row>
    <row r="287" spans="2:8" x14ac:dyDescent="0.25">
      <c r="B287" s="28" t="str">
        <f t="shared" si="4"/>
        <v/>
      </c>
      <c r="C287" s="27"/>
      <c r="D287" s="26">
        <v>150</v>
      </c>
      <c r="E287" s="25" t="s">
        <v>919</v>
      </c>
      <c r="F287" s="12"/>
      <c r="G287" s="12"/>
      <c r="H287" s="12"/>
    </row>
    <row r="288" spans="2:8" x14ac:dyDescent="0.25">
      <c r="B288" s="28" t="str">
        <f t="shared" si="4"/>
        <v/>
      </c>
      <c r="C288" s="27"/>
      <c r="D288" s="26">
        <v>151</v>
      </c>
      <c r="E288" s="25" t="s">
        <v>918</v>
      </c>
      <c r="F288" s="12"/>
      <c r="G288" s="12"/>
      <c r="H288" s="12"/>
    </row>
    <row r="289" spans="2:8" x14ac:dyDescent="0.25">
      <c r="B289" s="28" t="str">
        <f t="shared" si="4"/>
        <v/>
      </c>
      <c r="C289" s="27"/>
      <c r="D289" s="26">
        <v>152</v>
      </c>
      <c r="E289" s="25" t="s">
        <v>917</v>
      </c>
      <c r="F289" s="12"/>
      <c r="G289" s="12"/>
      <c r="H289" s="12"/>
    </row>
    <row r="290" spans="2:8" x14ac:dyDescent="0.25">
      <c r="B290" s="28" t="str">
        <f t="shared" si="4"/>
        <v/>
      </c>
      <c r="C290" s="27"/>
      <c r="D290" s="26">
        <v>153</v>
      </c>
      <c r="E290" s="25" t="s">
        <v>916</v>
      </c>
      <c r="F290" s="12"/>
      <c r="G290" s="12"/>
      <c r="H290" s="12"/>
    </row>
    <row r="291" spans="2:8" x14ac:dyDescent="0.25">
      <c r="B291" s="28" t="str">
        <f t="shared" si="4"/>
        <v/>
      </c>
      <c r="C291" s="27"/>
      <c r="D291" s="26">
        <v>300</v>
      </c>
      <c r="E291" s="25" t="s">
        <v>975</v>
      </c>
      <c r="F291" s="12"/>
      <c r="G291" s="12"/>
      <c r="H291" s="12"/>
    </row>
    <row r="292" spans="2:8" x14ac:dyDescent="0.25">
      <c r="B292" s="28" t="str">
        <f t="shared" si="4"/>
        <v/>
      </c>
      <c r="C292" s="27"/>
      <c r="D292" s="26">
        <v>310</v>
      </c>
      <c r="E292" s="25" t="s">
        <v>914</v>
      </c>
      <c r="F292" s="12"/>
      <c r="G292" s="12"/>
      <c r="H292" s="12"/>
    </row>
    <row r="293" spans="2:8" ht="25.5" x14ac:dyDescent="0.25">
      <c r="B293" s="28" t="str">
        <f t="shared" si="4"/>
        <v/>
      </c>
      <c r="C293" s="27"/>
      <c r="D293" s="26">
        <v>311</v>
      </c>
      <c r="E293" s="25" t="s">
        <v>898</v>
      </c>
      <c r="F293" s="12"/>
      <c r="G293" s="12"/>
      <c r="H293" s="12"/>
    </row>
    <row r="294" spans="2:8" ht="25.5" x14ac:dyDescent="0.25">
      <c r="B294" s="28" t="str">
        <f t="shared" si="4"/>
        <v/>
      </c>
      <c r="C294" s="27"/>
      <c r="D294" s="26">
        <v>312</v>
      </c>
      <c r="E294" s="25" t="s">
        <v>974</v>
      </c>
      <c r="F294" s="12"/>
      <c r="G294" s="12"/>
      <c r="H294" s="12"/>
    </row>
    <row r="295" spans="2:8" ht="25.5" x14ac:dyDescent="0.25">
      <c r="B295" s="28" t="str">
        <f t="shared" si="4"/>
        <v/>
      </c>
      <c r="C295" s="27"/>
      <c r="D295" s="26">
        <v>313</v>
      </c>
      <c r="E295" s="25" t="s">
        <v>973</v>
      </c>
      <c r="F295" s="12"/>
      <c r="G295" s="12"/>
      <c r="H295" s="12"/>
    </row>
    <row r="296" spans="2:8" x14ac:dyDescent="0.25">
      <c r="B296" s="28" t="str">
        <f t="shared" si="4"/>
        <v/>
      </c>
      <c r="C296" s="27"/>
      <c r="D296" s="26">
        <v>500</v>
      </c>
      <c r="E296" s="25" t="s">
        <v>957</v>
      </c>
      <c r="F296" s="12"/>
      <c r="G296" s="12"/>
      <c r="H296" s="12"/>
    </row>
    <row r="297" spans="2:8" ht="25.5" x14ac:dyDescent="0.25">
      <c r="B297" s="28" t="str">
        <f t="shared" si="4"/>
        <v/>
      </c>
      <c r="C297" s="27"/>
      <c r="D297" s="26">
        <v>511</v>
      </c>
      <c r="E297" s="25" t="s">
        <v>956</v>
      </c>
      <c r="F297" s="12"/>
      <c r="G297" s="12"/>
      <c r="H297" s="12"/>
    </row>
    <row r="298" spans="2:8" ht="25.5" x14ac:dyDescent="0.25">
      <c r="B298" s="28" t="str">
        <f t="shared" si="4"/>
        <v/>
      </c>
      <c r="C298" s="27"/>
      <c r="D298" s="26">
        <v>512</v>
      </c>
      <c r="E298" s="25" t="s">
        <v>955</v>
      </c>
      <c r="F298" s="12"/>
      <c r="G298" s="12"/>
      <c r="H298" s="12"/>
    </row>
    <row r="299" spans="2:8" ht="25.5" x14ac:dyDescent="0.25">
      <c r="B299" s="28" t="str">
        <f t="shared" si="4"/>
        <v/>
      </c>
      <c r="C299" s="27"/>
      <c r="D299" s="26">
        <v>513</v>
      </c>
      <c r="E299" s="25" t="s">
        <v>954</v>
      </c>
      <c r="F299" s="12"/>
      <c r="G299" s="12"/>
      <c r="H299" s="12"/>
    </row>
    <row r="300" spans="2:8" ht="25.5" x14ac:dyDescent="0.25">
      <c r="B300" s="28" t="str">
        <f t="shared" si="4"/>
        <v/>
      </c>
      <c r="C300" s="27"/>
      <c r="D300" s="26" t="s">
        <v>886</v>
      </c>
      <c r="E300" s="25" t="s">
        <v>885</v>
      </c>
      <c r="F300" s="12"/>
      <c r="G300" s="12"/>
      <c r="H300" s="12"/>
    </row>
    <row r="301" spans="2:8" ht="25.5" x14ac:dyDescent="0.25">
      <c r="B301" s="28" t="str">
        <f t="shared" si="4"/>
        <v/>
      </c>
      <c r="C301" s="27"/>
      <c r="D301" s="26" t="s">
        <v>972</v>
      </c>
      <c r="E301" s="25" t="s">
        <v>971</v>
      </c>
      <c r="F301" s="12"/>
      <c r="G301" s="12"/>
      <c r="H301" s="12"/>
    </row>
    <row r="302" spans="2:8" ht="15.75" thickBot="1" x14ac:dyDescent="0.3">
      <c r="B302" s="16" t="str">
        <f t="shared" si="4"/>
        <v/>
      </c>
      <c r="C302" s="15"/>
      <c r="D302" s="14" t="s">
        <v>970</v>
      </c>
      <c r="E302" s="13" t="s">
        <v>969</v>
      </c>
      <c r="F302" s="12"/>
      <c r="G302" s="12"/>
      <c r="H302" s="12"/>
    </row>
    <row r="303" spans="2:8" x14ac:dyDescent="0.25">
      <c r="B303" s="20" t="str">
        <f t="shared" si="4"/>
        <v>S260</v>
      </c>
      <c r="C303" s="19" t="s">
        <v>968</v>
      </c>
      <c r="D303" s="18">
        <v>111</v>
      </c>
      <c r="E303" s="17" t="s">
        <v>952</v>
      </c>
      <c r="F303" s="12"/>
      <c r="G303" s="12"/>
      <c r="H303" s="12" t="s">
        <v>967</v>
      </c>
    </row>
    <row r="304" spans="2:8" x14ac:dyDescent="0.25">
      <c r="B304" s="28" t="str">
        <f t="shared" si="4"/>
        <v/>
      </c>
      <c r="C304" s="27"/>
      <c r="D304" s="26">
        <v>113</v>
      </c>
      <c r="E304" s="25" t="s">
        <v>949</v>
      </c>
      <c r="F304" s="12"/>
      <c r="G304" s="12"/>
      <c r="H304" s="12"/>
    </row>
    <row r="305" spans="2:8" x14ac:dyDescent="0.25">
      <c r="B305" s="28" t="str">
        <f t="shared" si="4"/>
        <v/>
      </c>
      <c r="C305" s="27"/>
      <c r="D305" s="26">
        <v>116</v>
      </c>
      <c r="E305" s="25" t="s">
        <v>895</v>
      </c>
      <c r="F305" s="12"/>
      <c r="G305" s="12"/>
      <c r="H305" s="12"/>
    </row>
    <row r="306" spans="2:8" x14ac:dyDescent="0.25">
      <c r="B306" s="28" t="str">
        <f t="shared" si="4"/>
        <v/>
      </c>
      <c r="C306" s="27"/>
      <c r="D306" s="26">
        <v>121</v>
      </c>
      <c r="E306" s="25" t="s">
        <v>948</v>
      </c>
      <c r="F306" s="12"/>
      <c r="G306" s="12"/>
      <c r="H306" s="12"/>
    </row>
    <row r="307" spans="2:8" x14ac:dyDescent="0.25">
      <c r="B307" s="28" t="str">
        <f t="shared" si="4"/>
        <v/>
      </c>
      <c r="C307" s="27"/>
      <c r="D307" s="26">
        <v>122</v>
      </c>
      <c r="E307" s="25" t="s">
        <v>947</v>
      </c>
      <c r="F307" s="12"/>
      <c r="G307" s="12"/>
      <c r="H307" s="12"/>
    </row>
    <row r="308" spans="2:8" x14ac:dyDescent="0.25">
      <c r="B308" s="28" t="str">
        <f t="shared" si="4"/>
        <v/>
      </c>
      <c r="C308" s="27"/>
      <c r="D308" s="26">
        <v>123</v>
      </c>
      <c r="E308" s="25" t="s">
        <v>946</v>
      </c>
      <c r="F308" s="12"/>
      <c r="G308" s="12"/>
      <c r="H308" s="12"/>
    </row>
    <row r="309" spans="2:8" x14ac:dyDescent="0.25">
      <c r="B309" s="28" t="str">
        <f t="shared" si="4"/>
        <v/>
      </c>
      <c r="C309" s="27"/>
      <c r="D309" s="26">
        <v>124</v>
      </c>
      <c r="E309" s="25" t="s">
        <v>945</v>
      </c>
      <c r="F309" s="12"/>
      <c r="G309" s="12"/>
      <c r="H309" s="12"/>
    </row>
    <row r="310" spans="2:8" x14ac:dyDescent="0.25">
      <c r="B310" s="28" t="str">
        <f t="shared" si="4"/>
        <v/>
      </c>
      <c r="C310" s="27"/>
      <c r="D310" s="26">
        <v>125</v>
      </c>
      <c r="E310" s="25" t="s">
        <v>944</v>
      </c>
      <c r="F310" s="12"/>
      <c r="G310" s="12"/>
      <c r="H310" s="12"/>
    </row>
    <row r="311" spans="2:8" x14ac:dyDescent="0.25">
      <c r="B311" s="28" t="str">
        <f t="shared" si="4"/>
        <v/>
      </c>
      <c r="C311" s="27"/>
      <c r="D311" s="26">
        <v>126</v>
      </c>
      <c r="E311" s="25" t="s">
        <v>943</v>
      </c>
      <c r="F311" s="12"/>
      <c r="G311" s="12"/>
      <c r="H311" s="12"/>
    </row>
    <row r="312" spans="2:8" x14ac:dyDescent="0.25">
      <c r="B312" s="28" t="str">
        <f t="shared" si="4"/>
        <v/>
      </c>
      <c r="C312" s="27"/>
      <c r="D312" s="26">
        <v>127</v>
      </c>
      <c r="E312" s="25" t="s">
        <v>942</v>
      </c>
      <c r="F312" s="12"/>
      <c r="G312" s="12"/>
      <c r="H312" s="12"/>
    </row>
    <row r="313" spans="2:8" x14ac:dyDescent="0.25">
      <c r="B313" s="28" t="str">
        <f t="shared" si="4"/>
        <v/>
      </c>
      <c r="C313" s="27"/>
      <c r="D313" s="26">
        <v>128</v>
      </c>
      <c r="E313" s="25" t="s">
        <v>941</v>
      </c>
      <c r="F313" s="12"/>
      <c r="G313" s="12"/>
      <c r="H313" s="12"/>
    </row>
    <row r="314" spans="2:8" x14ac:dyDescent="0.25">
      <c r="B314" s="28" t="str">
        <f t="shared" si="4"/>
        <v/>
      </c>
      <c r="C314" s="27"/>
      <c r="D314" s="26">
        <v>129</v>
      </c>
      <c r="E314" s="25" t="s">
        <v>940</v>
      </c>
      <c r="F314" s="12"/>
      <c r="G314" s="12"/>
      <c r="H314" s="12"/>
    </row>
    <row r="315" spans="2:8" x14ac:dyDescent="0.25">
      <c r="B315" s="28" t="str">
        <f t="shared" si="4"/>
        <v/>
      </c>
      <c r="C315" s="27"/>
      <c r="D315" s="26">
        <v>130</v>
      </c>
      <c r="E315" s="25" t="s">
        <v>939</v>
      </c>
      <c r="F315" s="12"/>
      <c r="G315" s="12"/>
      <c r="H315" s="12"/>
    </row>
    <row r="316" spans="2:8" x14ac:dyDescent="0.25">
      <c r="B316" s="28" t="str">
        <f t="shared" si="4"/>
        <v/>
      </c>
      <c r="C316" s="27"/>
      <c r="D316" s="26">
        <v>131</v>
      </c>
      <c r="E316" s="25" t="s">
        <v>938</v>
      </c>
      <c r="F316" s="12"/>
      <c r="G316" s="12"/>
      <c r="H316" s="12"/>
    </row>
    <row r="317" spans="2:8" x14ac:dyDescent="0.25">
      <c r="B317" s="28" t="str">
        <f t="shared" si="4"/>
        <v/>
      </c>
      <c r="C317" s="27"/>
      <c r="D317" s="26">
        <v>132</v>
      </c>
      <c r="E317" s="25" t="s">
        <v>937</v>
      </c>
      <c r="F317" s="12"/>
      <c r="G317" s="12"/>
      <c r="H317" s="12"/>
    </row>
    <row r="318" spans="2:8" x14ac:dyDescent="0.25">
      <c r="B318" s="28" t="str">
        <f t="shared" si="4"/>
        <v/>
      </c>
      <c r="C318" s="27"/>
      <c r="D318" s="26">
        <v>133</v>
      </c>
      <c r="E318" s="25" t="s">
        <v>936</v>
      </c>
      <c r="F318" s="12"/>
      <c r="G318" s="12"/>
      <c r="H318" s="12"/>
    </row>
    <row r="319" spans="2:8" x14ac:dyDescent="0.25">
      <c r="B319" s="28" t="str">
        <f t="shared" si="4"/>
        <v/>
      </c>
      <c r="C319" s="27"/>
      <c r="D319" s="26">
        <v>134</v>
      </c>
      <c r="E319" s="25" t="s">
        <v>935</v>
      </c>
      <c r="F319" s="12"/>
      <c r="G319" s="12"/>
      <c r="H319" s="12"/>
    </row>
    <row r="320" spans="2:8" x14ac:dyDescent="0.25">
      <c r="B320" s="28" t="str">
        <f t="shared" si="4"/>
        <v/>
      </c>
      <c r="C320" s="27"/>
      <c r="D320" s="26">
        <v>135</v>
      </c>
      <c r="E320" s="25" t="s">
        <v>934</v>
      </c>
      <c r="F320" s="12"/>
      <c r="G320" s="12"/>
      <c r="H320" s="12"/>
    </row>
    <row r="321" spans="2:8" x14ac:dyDescent="0.25">
      <c r="B321" s="28" t="str">
        <f t="shared" si="4"/>
        <v/>
      </c>
      <c r="C321" s="27"/>
      <c r="D321" s="26">
        <v>136</v>
      </c>
      <c r="E321" s="25" t="s">
        <v>933</v>
      </c>
      <c r="F321" s="12"/>
      <c r="G321" s="12"/>
      <c r="H321" s="12"/>
    </row>
    <row r="322" spans="2:8" x14ac:dyDescent="0.25">
      <c r="B322" s="28" t="str">
        <f t="shared" si="4"/>
        <v/>
      </c>
      <c r="C322" s="27"/>
      <c r="D322" s="26">
        <v>137</v>
      </c>
      <c r="E322" s="25" t="s">
        <v>932</v>
      </c>
      <c r="F322" s="12"/>
      <c r="G322" s="12"/>
      <c r="H322" s="12"/>
    </row>
    <row r="323" spans="2:8" x14ac:dyDescent="0.25">
      <c r="B323" s="28" t="str">
        <f t="shared" si="4"/>
        <v/>
      </c>
      <c r="C323" s="27"/>
      <c r="D323" s="26">
        <v>138</v>
      </c>
      <c r="E323" s="25" t="s">
        <v>931</v>
      </c>
      <c r="F323" s="12"/>
      <c r="G323" s="12"/>
      <c r="H323" s="12"/>
    </row>
    <row r="324" spans="2:8" x14ac:dyDescent="0.25">
      <c r="B324" s="28" t="str">
        <f t="shared" si="4"/>
        <v/>
      </c>
      <c r="C324" s="27"/>
      <c r="D324" s="26">
        <v>139</v>
      </c>
      <c r="E324" s="25" t="s">
        <v>930</v>
      </c>
      <c r="F324" s="12"/>
      <c r="G324" s="12"/>
      <c r="H324" s="12"/>
    </row>
    <row r="325" spans="2:8" x14ac:dyDescent="0.25">
      <c r="B325" s="28" t="str">
        <f t="shared" si="4"/>
        <v/>
      </c>
      <c r="C325" s="27"/>
      <c r="D325" s="26">
        <v>140</v>
      </c>
      <c r="E325" s="25" t="s">
        <v>929</v>
      </c>
      <c r="F325" s="12"/>
      <c r="G325" s="12"/>
      <c r="H325" s="12"/>
    </row>
    <row r="326" spans="2:8" x14ac:dyDescent="0.25">
      <c r="B326" s="28" t="str">
        <f t="shared" ref="B326:B389" si="5">HYPERLINK("#'"&amp;$H326&amp;"'!A1",MID($H326,4,4))</f>
        <v/>
      </c>
      <c r="C326" s="27"/>
      <c r="D326" s="26">
        <v>141</v>
      </c>
      <c r="E326" s="25" t="s">
        <v>928</v>
      </c>
      <c r="F326" s="12"/>
      <c r="G326" s="12"/>
      <c r="H326" s="12"/>
    </row>
    <row r="327" spans="2:8" x14ac:dyDescent="0.25">
      <c r="B327" s="28" t="str">
        <f t="shared" si="5"/>
        <v/>
      </c>
      <c r="C327" s="27"/>
      <c r="D327" s="26">
        <v>142</v>
      </c>
      <c r="E327" s="25" t="s">
        <v>927</v>
      </c>
      <c r="F327" s="12"/>
      <c r="G327" s="12"/>
      <c r="H327" s="12"/>
    </row>
    <row r="328" spans="2:8" x14ac:dyDescent="0.25">
      <c r="B328" s="28" t="str">
        <f t="shared" si="5"/>
        <v/>
      </c>
      <c r="C328" s="27"/>
      <c r="D328" s="26">
        <v>143</v>
      </c>
      <c r="E328" s="25" t="s">
        <v>926</v>
      </c>
      <c r="F328" s="12"/>
      <c r="G328" s="12"/>
      <c r="H328" s="12"/>
    </row>
    <row r="329" spans="2:8" x14ac:dyDescent="0.25">
      <c r="B329" s="28" t="str">
        <f t="shared" si="5"/>
        <v/>
      </c>
      <c r="C329" s="27"/>
      <c r="D329" s="26">
        <v>144</v>
      </c>
      <c r="E329" s="25" t="s">
        <v>925</v>
      </c>
      <c r="F329" s="12"/>
      <c r="G329" s="12"/>
      <c r="H329" s="12"/>
    </row>
    <row r="330" spans="2:8" x14ac:dyDescent="0.25">
      <c r="B330" s="28" t="str">
        <f t="shared" si="5"/>
        <v/>
      </c>
      <c r="C330" s="27"/>
      <c r="D330" s="26">
        <v>145</v>
      </c>
      <c r="E330" s="25" t="s">
        <v>924</v>
      </c>
      <c r="F330" s="12"/>
      <c r="G330" s="12"/>
      <c r="H330" s="12"/>
    </row>
    <row r="331" spans="2:8" x14ac:dyDescent="0.25">
      <c r="B331" s="28" t="str">
        <f t="shared" si="5"/>
        <v/>
      </c>
      <c r="C331" s="27"/>
      <c r="D331" s="26">
        <v>146</v>
      </c>
      <c r="E331" s="25" t="s">
        <v>923</v>
      </c>
      <c r="F331" s="12"/>
      <c r="G331" s="12"/>
      <c r="H331" s="12"/>
    </row>
    <row r="332" spans="2:8" x14ac:dyDescent="0.25">
      <c r="B332" s="28" t="str">
        <f t="shared" si="5"/>
        <v/>
      </c>
      <c r="C332" s="27"/>
      <c r="D332" s="26">
        <v>147</v>
      </c>
      <c r="E332" s="25" t="s">
        <v>922</v>
      </c>
      <c r="F332" s="12"/>
      <c r="G332" s="12"/>
      <c r="H332" s="12"/>
    </row>
    <row r="333" spans="2:8" x14ac:dyDescent="0.25">
      <c r="B333" s="28" t="str">
        <f t="shared" si="5"/>
        <v/>
      </c>
      <c r="C333" s="27"/>
      <c r="D333" s="26">
        <v>148</v>
      </c>
      <c r="E333" s="25" t="s">
        <v>921</v>
      </c>
      <c r="F333" s="12"/>
      <c r="G333" s="12"/>
      <c r="H333" s="12"/>
    </row>
    <row r="334" spans="2:8" x14ac:dyDescent="0.25">
      <c r="B334" s="28" t="str">
        <f t="shared" si="5"/>
        <v/>
      </c>
      <c r="C334" s="27"/>
      <c r="D334" s="26">
        <v>149</v>
      </c>
      <c r="E334" s="25" t="s">
        <v>920</v>
      </c>
      <c r="F334" s="12"/>
      <c r="G334" s="12"/>
      <c r="H334" s="12"/>
    </row>
    <row r="335" spans="2:8" x14ac:dyDescent="0.25">
      <c r="B335" s="28" t="str">
        <f t="shared" si="5"/>
        <v/>
      </c>
      <c r="C335" s="27"/>
      <c r="D335" s="26">
        <v>150</v>
      </c>
      <c r="E335" s="25" t="s">
        <v>919</v>
      </c>
      <c r="F335" s="12"/>
      <c r="G335" s="12"/>
      <c r="H335" s="12"/>
    </row>
    <row r="336" spans="2:8" x14ac:dyDescent="0.25">
      <c r="B336" s="28" t="str">
        <f t="shared" si="5"/>
        <v/>
      </c>
      <c r="C336" s="27"/>
      <c r="D336" s="26">
        <v>151</v>
      </c>
      <c r="E336" s="25" t="s">
        <v>918</v>
      </c>
      <c r="F336" s="12"/>
      <c r="G336" s="12"/>
      <c r="H336" s="12"/>
    </row>
    <row r="337" spans="2:8" x14ac:dyDescent="0.25">
      <c r="B337" s="28" t="str">
        <f t="shared" si="5"/>
        <v/>
      </c>
      <c r="C337" s="27"/>
      <c r="D337" s="26">
        <v>152</v>
      </c>
      <c r="E337" s="25" t="s">
        <v>917</v>
      </c>
      <c r="F337" s="12"/>
      <c r="G337" s="12"/>
      <c r="H337" s="12"/>
    </row>
    <row r="338" spans="2:8" x14ac:dyDescent="0.25">
      <c r="B338" s="28" t="str">
        <f t="shared" si="5"/>
        <v/>
      </c>
      <c r="C338" s="27"/>
      <c r="D338" s="26">
        <v>153</v>
      </c>
      <c r="E338" s="25" t="s">
        <v>916</v>
      </c>
      <c r="F338" s="12"/>
      <c r="G338" s="12"/>
      <c r="H338" s="12"/>
    </row>
    <row r="339" spans="2:8" x14ac:dyDescent="0.25">
      <c r="B339" s="28" t="str">
        <f t="shared" si="5"/>
        <v/>
      </c>
      <c r="C339" s="27"/>
      <c r="D339" s="26">
        <v>500</v>
      </c>
      <c r="E339" s="25" t="s">
        <v>957</v>
      </c>
      <c r="F339" s="12"/>
      <c r="G339" s="12"/>
      <c r="H339" s="12"/>
    </row>
    <row r="340" spans="2:8" ht="25.5" x14ac:dyDescent="0.25">
      <c r="B340" s="28" t="str">
        <f t="shared" si="5"/>
        <v/>
      </c>
      <c r="C340" s="27"/>
      <c r="D340" s="26">
        <v>510</v>
      </c>
      <c r="E340" s="25" t="s">
        <v>966</v>
      </c>
      <c r="F340" s="12"/>
      <c r="G340" s="12"/>
      <c r="H340" s="12"/>
    </row>
    <row r="341" spans="2:8" ht="25.5" x14ac:dyDescent="0.25">
      <c r="B341" s="28" t="str">
        <f t="shared" si="5"/>
        <v/>
      </c>
      <c r="C341" s="27"/>
      <c r="D341" s="26">
        <v>511</v>
      </c>
      <c r="E341" s="25" t="s">
        <v>956</v>
      </c>
      <c r="F341" s="12"/>
      <c r="G341" s="12"/>
      <c r="H341" s="12"/>
    </row>
    <row r="342" spans="2:8" ht="25.5" x14ac:dyDescent="0.25">
      <c r="B342" s="28" t="str">
        <f t="shared" si="5"/>
        <v/>
      </c>
      <c r="C342" s="27"/>
      <c r="D342" s="26">
        <v>512</v>
      </c>
      <c r="E342" s="25" t="s">
        <v>955</v>
      </c>
      <c r="F342" s="12"/>
      <c r="G342" s="12"/>
      <c r="H342" s="12"/>
    </row>
    <row r="343" spans="2:8" ht="26.25" thickBot="1" x14ac:dyDescent="0.3">
      <c r="B343" s="16" t="str">
        <f t="shared" si="5"/>
        <v/>
      </c>
      <c r="C343" s="15"/>
      <c r="D343" s="14">
        <v>513</v>
      </c>
      <c r="E343" s="13" t="s">
        <v>954</v>
      </c>
      <c r="F343" s="12"/>
      <c r="G343" s="12"/>
      <c r="H343" s="12"/>
    </row>
    <row r="344" spans="2:8" ht="25.5" x14ac:dyDescent="0.25">
      <c r="B344" s="20" t="str">
        <f t="shared" si="5"/>
        <v>S261</v>
      </c>
      <c r="C344" s="19" t="s">
        <v>965</v>
      </c>
      <c r="D344" s="18">
        <v>111</v>
      </c>
      <c r="E344" s="17" t="s">
        <v>952</v>
      </c>
      <c r="F344" s="12"/>
      <c r="G344" s="12"/>
      <c r="H344" s="12" t="s">
        <v>964</v>
      </c>
    </row>
    <row r="345" spans="2:8" x14ac:dyDescent="0.25">
      <c r="B345" s="28" t="str">
        <f t="shared" si="5"/>
        <v/>
      </c>
      <c r="C345" s="27"/>
      <c r="D345" s="26">
        <v>113</v>
      </c>
      <c r="E345" s="25" t="s">
        <v>949</v>
      </c>
      <c r="F345" s="12"/>
      <c r="G345" s="12"/>
      <c r="H345" s="12"/>
    </row>
    <row r="346" spans="2:8" x14ac:dyDescent="0.25">
      <c r="B346" s="28" t="str">
        <f t="shared" si="5"/>
        <v/>
      </c>
      <c r="C346" s="27"/>
      <c r="D346" s="26">
        <v>121</v>
      </c>
      <c r="E346" s="25" t="s">
        <v>948</v>
      </c>
      <c r="F346" s="12"/>
      <c r="G346" s="12"/>
      <c r="H346" s="12"/>
    </row>
    <row r="347" spans="2:8" x14ac:dyDescent="0.25">
      <c r="B347" s="28" t="str">
        <f t="shared" si="5"/>
        <v/>
      </c>
      <c r="C347" s="27"/>
      <c r="D347" s="26">
        <v>122</v>
      </c>
      <c r="E347" s="25" t="s">
        <v>947</v>
      </c>
      <c r="F347" s="12"/>
      <c r="G347" s="12"/>
      <c r="H347" s="12"/>
    </row>
    <row r="348" spans="2:8" x14ac:dyDescent="0.25">
      <c r="B348" s="28" t="str">
        <f t="shared" si="5"/>
        <v/>
      </c>
      <c r="C348" s="27"/>
      <c r="D348" s="26">
        <v>123</v>
      </c>
      <c r="E348" s="25" t="s">
        <v>946</v>
      </c>
      <c r="F348" s="12"/>
      <c r="G348" s="12"/>
      <c r="H348" s="12"/>
    </row>
    <row r="349" spans="2:8" x14ac:dyDescent="0.25">
      <c r="B349" s="28" t="str">
        <f t="shared" si="5"/>
        <v/>
      </c>
      <c r="C349" s="27"/>
      <c r="D349" s="26">
        <v>124</v>
      </c>
      <c r="E349" s="25" t="s">
        <v>945</v>
      </c>
      <c r="F349" s="12"/>
      <c r="G349" s="12"/>
      <c r="H349" s="12"/>
    </row>
    <row r="350" spans="2:8" x14ac:dyDescent="0.25">
      <c r="B350" s="28" t="str">
        <f t="shared" si="5"/>
        <v/>
      </c>
      <c r="C350" s="27"/>
      <c r="D350" s="26">
        <v>125</v>
      </c>
      <c r="E350" s="25" t="s">
        <v>944</v>
      </c>
      <c r="F350" s="12"/>
      <c r="G350" s="12"/>
      <c r="H350" s="12"/>
    </row>
    <row r="351" spans="2:8" x14ac:dyDescent="0.25">
      <c r="B351" s="28" t="str">
        <f t="shared" si="5"/>
        <v/>
      </c>
      <c r="C351" s="27"/>
      <c r="D351" s="26">
        <v>126</v>
      </c>
      <c r="E351" s="25" t="s">
        <v>943</v>
      </c>
      <c r="F351" s="12"/>
      <c r="G351" s="12"/>
      <c r="H351" s="12"/>
    </row>
    <row r="352" spans="2:8" x14ac:dyDescent="0.25">
      <c r="B352" s="28" t="str">
        <f t="shared" si="5"/>
        <v/>
      </c>
      <c r="C352" s="27"/>
      <c r="D352" s="26">
        <v>127</v>
      </c>
      <c r="E352" s="25" t="s">
        <v>942</v>
      </c>
      <c r="F352" s="12"/>
      <c r="G352" s="12"/>
      <c r="H352" s="12"/>
    </row>
    <row r="353" spans="2:8" x14ac:dyDescent="0.25">
      <c r="B353" s="28" t="str">
        <f t="shared" si="5"/>
        <v/>
      </c>
      <c r="C353" s="27"/>
      <c r="D353" s="26">
        <v>128</v>
      </c>
      <c r="E353" s="25" t="s">
        <v>941</v>
      </c>
      <c r="F353" s="12"/>
      <c r="G353" s="12"/>
      <c r="H353" s="12"/>
    </row>
    <row r="354" spans="2:8" x14ac:dyDescent="0.25">
      <c r="B354" s="28" t="str">
        <f t="shared" si="5"/>
        <v/>
      </c>
      <c r="C354" s="27"/>
      <c r="D354" s="26">
        <v>129</v>
      </c>
      <c r="E354" s="25" t="s">
        <v>940</v>
      </c>
      <c r="F354" s="12"/>
      <c r="G354" s="12"/>
      <c r="H354" s="12"/>
    </row>
    <row r="355" spans="2:8" x14ac:dyDescent="0.25">
      <c r="B355" s="28" t="str">
        <f t="shared" si="5"/>
        <v/>
      </c>
      <c r="C355" s="27"/>
      <c r="D355" s="26">
        <v>130</v>
      </c>
      <c r="E355" s="25" t="s">
        <v>939</v>
      </c>
      <c r="F355" s="12"/>
      <c r="G355" s="12"/>
      <c r="H355" s="12"/>
    </row>
    <row r="356" spans="2:8" x14ac:dyDescent="0.25">
      <c r="B356" s="28" t="str">
        <f t="shared" si="5"/>
        <v/>
      </c>
      <c r="C356" s="27"/>
      <c r="D356" s="26">
        <v>131</v>
      </c>
      <c r="E356" s="25" t="s">
        <v>938</v>
      </c>
      <c r="F356" s="12"/>
      <c r="G356" s="12"/>
      <c r="H356" s="12"/>
    </row>
    <row r="357" spans="2:8" x14ac:dyDescent="0.25">
      <c r="B357" s="28" t="str">
        <f t="shared" si="5"/>
        <v/>
      </c>
      <c r="C357" s="27"/>
      <c r="D357" s="26">
        <v>132</v>
      </c>
      <c r="E357" s="25" t="s">
        <v>937</v>
      </c>
      <c r="F357" s="12"/>
      <c r="G357" s="12"/>
      <c r="H357" s="12"/>
    </row>
    <row r="358" spans="2:8" x14ac:dyDescent="0.25">
      <c r="B358" s="28" t="str">
        <f t="shared" si="5"/>
        <v/>
      </c>
      <c r="C358" s="27"/>
      <c r="D358" s="26">
        <v>133</v>
      </c>
      <c r="E358" s="25" t="s">
        <v>936</v>
      </c>
      <c r="F358" s="12"/>
      <c r="G358" s="12"/>
      <c r="H358" s="12"/>
    </row>
    <row r="359" spans="2:8" x14ac:dyDescent="0.25">
      <c r="B359" s="28" t="str">
        <f t="shared" si="5"/>
        <v/>
      </c>
      <c r="C359" s="27"/>
      <c r="D359" s="26">
        <v>134</v>
      </c>
      <c r="E359" s="25" t="s">
        <v>935</v>
      </c>
      <c r="F359" s="12"/>
      <c r="G359" s="12"/>
      <c r="H359" s="12"/>
    </row>
    <row r="360" spans="2:8" x14ac:dyDescent="0.25">
      <c r="B360" s="28" t="str">
        <f t="shared" si="5"/>
        <v/>
      </c>
      <c r="C360" s="27"/>
      <c r="D360" s="26">
        <v>135</v>
      </c>
      <c r="E360" s="25" t="s">
        <v>934</v>
      </c>
      <c r="F360" s="12"/>
      <c r="G360" s="12"/>
      <c r="H360" s="12"/>
    </row>
    <row r="361" spans="2:8" x14ac:dyDescent="0.25">
      <c r="B361" s="28" t="str">
        <f t="shared" si="5"/>
        <v/>
      </c>
      <c r="C361" s="27"/>
      <c r="D361" s="26">
        <v>136</v>
      </c>
      <c r="E361" s="25" t="s">
        <v>933</v>
      </c>
      <c r="F361" s="12"/>
      <c r="G361" s="12"/>
      <c r="H361" s="12"/>
    </row>
    <row r="362" spans="2:8" x14ac:dyDescent="0.25">
      <c r="B362" s="28" t="str">
        <f t="shared" si="5"/>
        <v/>
      </c>
      <c r="C362" s="27"/>
      <c r="D362" s="26">
        <v>137</v>
      </c>
      <c r="E362" s="25" t="s">
        <v>932</v>
      </c>
      <c r="F362" s="12"/>
      <c r="G362" s="12"/>
      <c r="H362" s="12"/>
    </row>
    <row r="363" spans="2:8" x14ac:dyDescent="0.25">
      <c r="B363" s="28" t="str">
        <f t="shared" si="5"/>
        <v/>
      </c>
      <c r="C363" s="27"/>
      <c r="D363" s="26">
        <v>138</v>
      </c>
      <c r="E363" s="25" t="s">
        <v>931</v>
      </c>
      <c r="F363" s="12"/>
      <c r="G363" s="12"/>
      <c r="H363" s="12"/>
    </row>
    <row r="364" spans="2:8" x14ac:dyDescent="0.25">
      <c r="B364" s="28" t="str">
        <f t="shared" si="5"/>
        <v/>
      </c>
      <c r="C364" s="27"/>
      <c r="D364" s="26">
        <v>139</v>
      </c>
      <c r="E364" s="25" t="s">
        <v>930</v>
      </c>
      <c r="F364" s="12"/>
      <c r="G364" s="12"/>
      <c r="H364" s="12"/>
    </row>
    <row r="365" spans="2:8" x14ac:dyDescent="0.25">
      <c r="B365" s="28" t="str">
        <f t="shared" si="5"/>
        <v/>
      </c>
      <c r="C365" s="27"/>
      <c r="D365" s="26">
        <v>140</v>
      </c>
      <c r="E365" s="25" t="s">
        <v>929</v>
      </c>
      <c r="F365" s="12"/>
      <c r="G365" s="12"/>
      <c r="H365" s="12"/>
    </row>
    <row r="366" spans="2:8" x14ac:dyDescent="0.25">
      <c r="B366" s="28" t="str">
        <f t="shared" si="5"/>
        <v/>
      </c>
      <c r="C366" s="27"/>
      <c r="D366" s="26">
        <v>141</v>
      </c>
      <c r="E366" s="25" t="s">
        <v>928</v>
      </c>
      <c r="F366" s="12"/>
      <c r="G366" s="12"/>
      <c r="H366" s="12"/>
    </row>
    <row r="367" spans="2:8" x14ac:dyDescent="0.25">
      <c r="B367" s="28" t="str">
        <f t="shared" si="5"/>
        <v/>
      </c>
      <c r="C367" s="27"/>
      <c r="D367" s="26">
        <v>142</v>
      </c>
      <c r="E367" s="25" t="s">
        <v>927</v>
      </c>
      <c r="F367" s="12"/>
      <c r="G367" s="12"/>
      <c r="H367" s="12"/>
    </row>
    <row r="368" spans="2:8" x14ac:dyDescent="0.25">
      <c r="B368" s="28" t="str">
        <f t="shared" si="5"/>
        <v/>
      </c>
      <c r="C368" s="27"/>
      <c r="D368" s="26">
        <v>143</v>
      </c>
      <c r="E368" s="25" t="s">
        <v>926</v>
      </c>
      <c r="F368" s="12"/>
      <c r="G368" s="12"/>
      <c r="H368" s="12"/>
    </row>
    <row r="369" spans="2:8" x14ac:dyDescent="0.25">
      <c r="B369" s="28" t="str">
        <f t="shared" si="5"/>
        <v/>
      </c>
      <c r="C369" s="27"/>
      <c r="D369" s="26">
        <v>144</v>
      </c>
      <c r="E369" s="25" t="s">
        <v>925</v>
      </c>
      <c r="F369" s="12"/>
      <c r="G369" s="12"/>
      <c r="H369" s="12"/>
    </row>
    <row r="370" spans="2:8" x14ac:dyDescent="0.25">
      <c r="B370" s="28" t="str">
        <f t="shared" si="5"/>
        <v/>
      </c>
      <c r="C370" s="27"/>
      <c r="D370" s="26">
        <v>145</v>
      </c>
      <c r="E370" s="25" t="s">
        <v>924</v>
      </c>
      <c r="F370" s="12"/>
      <c r="G370" s="12"/>
      <c r="H370" s="12"/>
    </row>
    <row r="371" spans="2:8" x14ac:dyDescent="0.25">
      <c r="B371" s="28" t="str">
        <f t="shared" si="5"/>
        <v/>
      </c>
      <c r="C371" s="27"/>
      <c r="D371" s="26">
        <v>146</v>
      </c>
      <c r="E371" s="25" t="s">
        <v>923</v>
      </c>
      <c r="F371" s="12"/>
      <c r="G371" s="12"/>
      <c r="H371" s="12"/>
    </row>
    <row r="372" spans="2:8" x14ac:dyDescent="0.25">
      <c r="B372" s="28" t="str">
        <f t="shared" si="5"/>
        <v/>
      </c>
      <c r="C372" s="27"/>
      <c r="D372" s="26">
        <v>147</v>
      </c>
      <c r="E372" s="25" t="s">
        <v>922</v>
      </c>
      <c r="F372" s="12"/>
      <c r="G372" s="12"/>
      <c r="H372" s="12"/>
    </row>
    <row r="373" spans="2:8" x14ac:dyDescent="0.25">
      <c r="B373" s="28" t="str">
        <f t="shared" si="5"/>
        <v/>
      </c>
      <c r="C373" s="27"/>
      <c r="D373" s="26">
        <v>148</v>
      </c>
      <c r="E373" s="25" t="s">
        <v>921</v>
      </c>
      <c r="F373" s="12"/>
      <c r="G373" s="12"/>
      <c r="H373" s="12"/>
    </row>
    <row r="374" spans="2:8" x14ac:dyDescent="0.25">
      <c r="B374" s="28" t="str">
        <f t="shared" si="5"/>
        <v/>
      </c>
      <c r="C374" s="27"/>
      <c r="D374" s="26">
        <v>149</v>
      </c>
      <c r="E374" s="25" t="s">
        <v>920</v>
      </c>
      <c r="F374" s="12"/>
      <c r="G374" s="12"/>
      <c r="H374" s="12"/>
    </row>
    <row r="375" spans="2:8" x14ac:dyDescent="0.25">
      <c r="B375" s="28" t="str">
        <f t="shared" si="5"/>
        <v/>
      </c>
      <c r="C375" s="27"/>
      <c r="D375" s="26">
        <v>150</v>
      </c>
      <c r="E375" s="25" t="s">
        <v>919</v>
      </c>
      <c r="F375" s="12"/>
      <c r="G375" s="12"/>
      <c r="H375" s="12"/>
    </row>
    <row r="376" spans="2:8" x14ac:dyDescent="0.25">
      <c r="B376" s="28" t="str">
        <f t="shared" si="5"/>
        <v/>
      </c>
      <c r="C376" s="27"/>
      <c r="D376" s="26">
        <v>151</v>
      </c>
      <c r="E376" s="25" t="s">
        <v>918</v>
      </c>
      <c r="F376" s="12"/>
      <c r="G376" s="12"/>
      <c r="H376" s="12"/>
    </row>
    <row r="377" spans="2:8" x14ac:dyDescent="0.25">
      <c r="B377" s="28" t="str">
        <f t="shared" si="5"/>
        <v/>
      </c>
      <c r="C377" s="27"/>
      <c r="D377" s="26">
        <v>152</v>
      </c>
      <c r="E377" s="25" t="s">
        <v>917</v>
      </c>
      <c r="F377" s="12"/>
      <c r="G377" s="12"/>
      <c r="H377" s="12"/>
    </row>
    <row r="378" spans="2:8" x14ac:dyDescent="0.25">
      <c r="B378" s="28" t="str">
        <f t="shared" si="5"/>
        <v/>
      </c>
      <c r="C378" s="27"/>
      <c r="D378" s="26">
        <v>153</v>
      </c>
      <c r="E378" s="25" t="s">
        <v>916</v>
      </c>
      <c r="F378" s="12"/>
      <c r="G378" s="12"/>
      <c r="H378" s="12"/>
    </row>
    <row r="379" spans="2:8" x14ac:dyDescent="0.25">
      <c r="B379" s="28" t="str">
        <f t="shared" si="5"/>
        <v/>
      </c>
      <c r="C379" s="27"/>
      <c r="D379" s="26">
        <v>500</v>
      </c>
      <c r="E379" s="25" t="s">
        <v>957</v>
      </c>
      <c r="F379" s="12"/>
      <c r="G379" s="12"/>
      <c r="H379" s="12"/>
    </row>
    <row r="380" spans="2:8" ht="25.5" x14ac:dyDescent="0.25">
      <c r="B380" s="28" t="str">
        <f t="shared" si="5"/>
        <v/>
      </c>
      <c r="C380" s="27"/>
      <c r="D380" s="26">
        <v>511</v>
      </c>
      <c r="E380" s="25" t="s">
        <v>956</v>
      </c>
      <c r="F380" s="12"/>
      <c r="G380" s="12"/>
      <c r="H380" s="12"/>
    </row>
    <row r="381" spans="2:8" ht="25.5" x14ac:dyDescent="0.25">
      <c r="B381" s="28" t="str">
        <f t="shared" si="5"/>
        <v/>
      </c>
      <c r="C381" s="27"/>
      <c r="D381" s="26">
        <v>512</v>
      </c>
      <c r="E381" s="25" t="s">
        <v>955</v>
      </c>
      <c r="F381" s="12"/>
      <c r="G381" s="12"/>
      <c r="H381" s="12"/>
    </row>
    <row r="382" spans="2:8" ht="25.5" x14ac:dyDescent="0.25">
      <c r="B382" s="28" t="str">
        <f t="shared" si="5"/>
        <v/>
      </c>
      <c r="C382" s="27"/>
      <c r="D382" s="26">
        <v>513</v>
      </c>
      <c r="E382" s="25" t="s">
        <v>954</v>
      </c>
      <c r="F382" s="12"/>
      <c r="G382" s="12"/>
      <c r="H382" s="12"/>
    </row>
    <row r="383" spans="2:8" x14ac:dyDescent="0.25">
      <c r="B383" s="28" t="str">
        <f t="shared" si="5"/>
        <v/>
      </c>
      <c r="C383" s="27"/>
      <c r="D383" s="26" t="s">
        <v>892</v>
      </c>
      <c r="E383" s="25" t="s">
        <v>891</v>
      </c>
      <c r="F383" s="12"/>
      <c r="G383" s="12"/>
      <c r="H383" s="12"/>
    </row>
    <row r="384" spans="2:8" ht="15.75" thickBot="1" x14ac:dyDescent="0.3">
      <c r="B384" s="16" t="str">
        <f t="shared" si="5"/>
        <v/>
      </c>
      <c r="C384" s="15"/>
      <c r="D384" s="14" t="s">
        <v>889</v>
      </c>
      <c r="E384" s="13" t="s">
        <v>888</v>
      </c>
      <c r="F384" s="12"/>
      <c r="G384" s="12"/>
      <c r="H384" s="12"/>
    </row>
    <row r="385" spans="2:8" x14ac:dyDescent="0.25">
      <c r="B385" s="20" t="str">
        <f t="shared" si="5"/>
        <v>S262</v>
      </c>
      <c r="C385" s="19" t="s">
        <v>963</v>
      </c>
      <c r="D385" s="18">
        <v>111</v>
      </c>
      <c r="E385" s="17" t="s">
        <v>952</v>
      </c>
      <c r="F385" s="12"/>
      <c r="G385" s="12"/>
      <c r="H385" s="12" t="s">
        <v>962</v>
      </c>
    </row>
    <row r="386" spans="2:8" x14ac:dyDescent="0.25">
      <c r="B386" s="28" t="str">
        <f t="shared" si="5"/>
        <v/>
      </c>
      <c r="C386" s="27"/>
      <c r="D386" s="26">
        <v>113</v>
      </c>
      <c r="E386" s="25" t="s">
        <v>949</v>
      </c>
      <c r="F386" s="12"/>
      <c r="G386" s="12"/>
      <c r="H386" s="12"/>
    </row>
    <row r="387" spans="2:8" x14ac:dyDescent="0.25">
      <c r="B387" s="28" t="str">
        <f t="shared" si="5"/>
        <v/>
      </c>
      <c r="C387" s="27"/>
      <c r="D387" s="26">
        <v>121</v>
      </c>
      <c r="E387" s="25" t="s">
        <v>948</v>
      </c>
      <c r="F387" s="12"/>
      <c r="G387" s="12"/>
      <c r="H387" s="12"/>
    </row>
    <row r="388" spans="2:8" x14ac:dyDescent="0.25">
      <c r="B388" s="28" t="str">
        <f t="shared" si="5"/>
        <v/>
      </c>
      <c r="C388" s="27"/>
      <c r="D388" s="26">
        <v>122</v>
      </c>
      <c r="E388" s="25" t="s">
        <v>947</v>
      </c>
      <c r="F388" s="12"/>
      <c r="G388" s="12"/>
      <c r="H388" s="12"/>
    </row>
    <row r="389" spans="2:8" x14ac:dyDescent="0.25">
      <c r="B389" s="28" t="str">
        <f t="shared" si="5"/>
        <v/>
      </c>
      <c r="C389" s="27"/>
      <c r="D389" s="26">
        <v>123</v>
      </c>
      <c r="E389" s="25" t="s">
        <v>946</v>
      </c>
      <c r="F389" s="12"/>
      <c r="G389" s="12"/>
      <c r="H389" s="12"/>
    </row>
    <row r="390" spans="2:8" x14ac:dyDescent="0.25">
      <c r="B390" s="28" t="str">
        <f t="shared" ref="B390:B453" si="6">HYPERLINK("#'"&amp;$H390&amp;"'!A1",MID($H390,4,4))</f>
        <v/>
      </c>
      <c r="C390" s="27"/>
      <c r="D390" s="26">
        <v>124</v>
      </c>
      <c r="E390" s="25" t="s">
        <v>945</v>
      </c>
      <c r="F390" s="12"/>
      <c r="G390" s="12"/>
      <c r="H390" s="12"/>
    </row>
    <row r="391" spans="2:8" x14ac:dyDescent="0.25">
      <c r="B391" s="28" t="str">
        <f t="shared" si="6"/>
        <v/>
      </c>
      <c r="C391" s="27"/>
      <c r="D391" s="26">
        <v>125</v>
      </c>
      <c r="E391" s="25" t="s">
        <v>944</v>
      </c>
      <c r="F391" s="12"/>
      <c r="G391" s="12"/>
      <c r="H391" s="12"/>
    </row>
    <row r="392" spans="2:8" x14ac:dyDescent="0.25">
      <c r="B392" s="28" t="str">
        <f t="shared" si="6"/>
        <v/>
      </c>
      <c r="C392" s="27"/>
      <c r="D392" s="26">
        <v>126</v>
      </c>
      <c r="E392" s="25" t="s">
        <v>943</v>
      </c>
      <c r="F392" s="12"/>
      <c r="G392" s="12"/>
      <c r="H392" s="12"/>
    </row>
    <row r="393" spans="2:8" x14ac:dyDescent="0.25">
      <c r="B393" s="28" t="str">
        <f t="shared" si="6"/>
        <v/>
      </c>
      <c r="C393" s="27"/>
      <c r="D393" s="26">
        <v>127</v>
      </c>
      <c r="E393" s="25" t="s">
        <v>942</v>
      </c>
      <c r="F393" s="12"/>
      <c r="G393" s="12"/>
      <c r="H393" s="12"/>
    </row>
    <row r="394" spans="2:8" x14ac:dyDescent="0.25">
      <c r="B394" s="28" t="str">
        <f t="shared" si="6"/>
        <v/>
      </c>
      <c r="C394" s="27"/>
      <c r="D394" s="26">
        <v>128</v>
      </c>
      <c r="E394" s="25" t="s">
        <v>941</v>
      </c>
      <c r="F394" s="12"/>
      <c r="G394" s="12"/>
      <c r="H394" s="12"/>
    </row>
    <row r="395" spans="2:8" x14ac:dyDescent="0.25">
      <c r="B395" s="28" t="str">
        <f t="shared" si="6"/>
        <v/>
      </c>
      <c r="C395" s="27"/>
      <c r="D395" s="26">
        <v>129</v>
      </c>
      <c r="E395" s="25" t="s">
        <v>940</v>
      </c>
      <c r="F395" s="12"/>
      <c r="G395" s="12"/>
      <c r="H395" s="12"/>
    </row>
    <row r="396" spans="2:8" x14ac:dyDescent="0.25">
      <c r="B396" s="28" t="str">
        <f t="shared" si="6"/>
        <v/>
      </c>
      <c r="C396" s="27"/>
      <c r="D396" s="26">
        <v>130</v>
      </c>
      <c r="E396" s="25" t="s">
        <v>939</v>
      </c>
      <c r="F396" s="12"/>
      <c r="G396" s="12"/>
      <c r="H396" s="12"/>
    </row>
    <row r="397" spans="2:8" x14ac:dyDescent="0.25">
      <c r="B397" s="28" t="str">
        <f t="shared" si="6"/>
        <v/>
      </c>
      <c r="C397" s="27"/>
      <c r="D397" s="26">
        <v>131</v>
      </c>
      <c r="E397" s="25" t="s">
        <v>938</v>
      </c>
      <c r="F397" s="12"/>
      <c r="G397" s="12"/>
      <c r="H397" s="12"/>
    </row>
    <row r="398" spans="2:8" x14ac:dyDescent="0.25">
      <c r="B398" s="28" t="str">
        <f t="shared" si="6"/>
        <v/>
      </c>
      <c r="C398" s="27"/>
      <c r="D398" s="26">
        <v>132</v>
      </c>
      <c r="E398" s="25" t="s">
        <v>937</v>
      </c>
      <c r="F398" s="12"/>
      <c r="G398" s="12"/>
      <c r="H398" s="12"/>
    </row>
    <row r="399" spans="2:8" x14ac:dyDescent="0.25">
      <c r="B399" s="28" t="str">
        <f t="shared" si="6"/>
        <v/>
      </c>
      <c r="C399" s="27"/>
      <c r="D399" s="26">
        <v>133</v>
      </c>
      <c r="E399" s="25" t="s">
        <v>936</v>
      </c>
      <c r="F399" s="12"/>
      <c r="G399" s="12"/>
      <c r="H399" s="12"/>
    </row>
    <row r="400" spans="2:8" x14ac:dyDescent="0.25">
      <c r="B400" s="28" t="str">
        <f t="shared" si="6"/>
        <v/>
      </c>
      <c r="C400" s="27"/>
      <c r="D400" s="26">
        <v>134</v>
      </c>
      <c r="E400" s="25" t="s">
        <v>935</v>
      </c>
      <c r="F400" s="12"/>
      <c r="G400" s="12"/>
      <c r="H400" s="12"/>
    </row>
    <row r="401" spans="2:8" x14ac:dyDescent="0.25">
      <c r="B401" s="28" t="str">
        <f t="shared" si="6"/>
        <v/>
      </c>
      <c r="C401" s="27"/>
      <c r="D401" s="26">
        <v>135</v>
      </c>
      <c r="E401" s="25" t="s">
        <v>934</v>
      </c>
      <c r="F401" s="12"/>
      <c r="G401" s="12"/>
      <c r="H401" s="12"/>
    </row>
    <row r="402" spans="2:8" x14ac:dyDescent="0.25">
      <c r="B402" s="28" t="str">
        <f t="shared" si="6"/>
        <v/>
      </c>
      <c r="C402" s="27"/>
      <c r="D402" s="26">
        <v>136</v>
      </c>
      <c r="E402" s="25" t="s">
        <v>933</v>
      </c>
      <c r="F402" s="12"/>
      <c r="G402" s="12"/>
      <c r="H402" s="12"/>
    </row>
    <row r="403" spans="2:8" x14ac:dyDescent="0.25">
      <c r="B403" s="28" t="str">
        <f t="shared" si="6"/>
        <v/>
      </c>
      <c r="C403" s="27"/>
      <c r="D403" s="26">
        <v>137</v>
      </c>
      <c r="E403" s="25" t="s">
        <v>932</v>
      </c>
      <c r="F403" s="12"/>
      <c r="G403" s="12"/>
      <c r="H403" s="12"/>
    </row>
    <row r="404" spans="2:8" x14ac:dyDescent="0.25">
      <c r="B404" s="28" t="str">
        <f t="shared" si="6"/>
        <v/>
      </c>
      <c r="C404" s="27"/>
      <c r="D404" s="26">
        <v>138</v>
      </c>
      <c r="E404" s="25" t="s">
        <v>931</v>
      </c>
      <c r="F404" s="12"/>
      <c r="G404" s="12"/>
      <c r="H404" s="12"/>
    </row>
    <row r="405" spans="2:8" x14ac:dyDescent="0.25">
      <c r="B405" s="28" t="str">
        <f t="shared" si="6"/>
        <v/>
      </c>
      <c r="C405" s="27"/>
      <c r="D405" s="26">
        <v>139</v>
      </c>
      <c r="E405" s="25" t="s">
        <v>930</v>
      </c>
      <c r="F405" s="12"/>
      <c r="G405" s="12"/>
      <c r="H405" s="12"/>
    </row>
    <row r="406" spans="2:8" x14ac:dyDescent="0.25">
      <c r="B406" s="28" t="str">
        <f t="shared" si="6"/>
        <v/>
      </c>
      <c r="C406" s="27"/>
      <c r="D406" s="26">
        <v>140</v>
      </c>
      <c r="E406" s="25" t="s">
        <v>929</v>
      </c>
      <c r="F406" s="12"/>
      <c r="G406" s="12"/>
      <c r="H406" s="12"/>
    </row>
    <row r="407" spans="2:8" x14ac:dyDescent="0.25">
      <c r="B407" s="28" t="str">
        <f t="shared" si="6"/>
        <v/>
      </c>
      <c r="C407" s="27"/>
      <c r="D407" s="26">
        <v>141</v>
      </c>
      <c r="E407" s="25" t="s">
        <v>928</v>
      </c>
      <c r="F407" s="12"/>
      <c r="G407" s="12"/>
      <c r="H407" s="12"/>
    </row>
    <row r="408" spans="2:8" x14ac:dyDescent="0.25">
      <c r="B408" s="28" t="str">
        <f t="shared" si="6"/>
        <v/>
      </c>
      <c r="C408" s="27"/>
      <c r="D408" s="26">
        <v>142</v>
      </c>
      <c r="E408" s="25" t="s">
        <v>927</v>
      </c>
      <c r="F408" s="12"/>
      <c r="G408" s="12"/>
      <c r="H408" s="12"/>
    </row>
    <row r="409" spans="2:8" x14ac:dyDescent="0.25">
      <c r="B409" s="28" t="str">
        <f t="shared" si="6"/>
        <v/>
      </c>
      <c r="C409" s="27"/>
      <c r="D409" s="26">
        <v>143</v>
      </c>
      <c r="E409" s="25" t="s">
        <v>926</v>
      </c>
      <c r="F409" s="12"/>
      <c r="G409" s="12"/>
      <c r="H409" s="12"/>
    </row>
    <row r="410" spans="2:8" x14ac:dyDescent="0.25">
      <c r="B410" s="28" t="str">
        <f t="shared" si="6"/>
        <v/>
      </c>
      <c r="C410" s="27"/>
      <c r="D410" s="26">
        <v>144</v>
      </c>
      <c r="E410" s="25" t="s">
        <v>925</v>
      </c>
      <c r="F410" s="12"/>
      <c r="G410" s="12"/>
      <c r="H410" s="12"/>
    </row>
    <row r="411" spans="2:8" x14ac:dyDescent="0.25">
      <c r="B411" s="28" t="str">
        <f t="shared" si="6"/>
        <v/>
      </c>
      <c r="C411" s="27"/>
      <c r="D411" s="26">
        <v>145</v>
      </c>
      <c r="E411" s="25" t="s">
        <v>924</v>
      </c>
      <c r="F411" s="12"/>
      <c r="G411" s="12"/>
      <c r="H411" s="12"/>
    </row>
    <row r="412" spans="2:8" x14ac:dyDescent="0.25">
      <c r="B412" s="28" t="str">
        <f t="shared" si="6"/>
        <v/>
      </c>
      <c r="C412" s="27"/>
      <c r="D412" s="26">
        <v>146</v>
      </c>
      <c r="E412" s="25" t="s">
        <v>923</v>
      </c>
      <c r="F412" s="12"/>
      <c r="G412" s="12"/>
      <c r="H412" s="12"/>
    </row>
    <row r="413" spans="2:8" x14ac:dyDescent="0.25">
      <c r="B413" s="28" t="str">
        <f t="shared" si="6"/>
        <v/>
      </c>
      <c r="C413" s="27"/>
      <c r="D413" s="26">
        <v>147</v>
      </c>
      <c r="E413" s="25" t="s">
        <v>922</v>
      </c>
      <c r="F413" s="12"/>
      <c r="G413" s="12"/>
      <c r="H413" s="12"/>
    </row>
    <row r="414" spans="2:8" x14ac:dyDescent="0.25">
      <c r="B414" s="28" t="str">
        <f t="shared" si="6"/>
        <v/>
      </c>
      <c r="C414" s="27"/>
      <c r="D414" s="26">
        <v>148</v>
      </c>
      <c r="E414" s="25" t="s">
        <v>921</v>
      </c>
      <c r="F414" s="12"/>
      <c r="G414" s="12"/>
      <c r="H414" s="12"/>
    </row>
    <row r="415" spans="2:8" x14ac:dyDescent="0.25">
      <c r="B415" s="28" t="str">
        <f t="shared" si="6"/>
        <v/>
      </c>
      <c r="C415" s="27"/>
      <c r="D415" s="26">
        <v>149</v>
      </c>
      <c r="E415" s="25" t="s">
        <v>920</v>
      </c>
      <c r="F415" s="12"/>
      <c r="G415" s="12"/>
      <c r="H415" s="12"/>
    </row>
    <row r="416" spans="2:8" x14ac:dyDescent="0.25">
      <c r="B416" s="28" t="str">
        <f t="shared" si="6"/>
        <v/>
      </c>
      <c r="C416" s="27"/>
      <c r="D416" s="26">
        <v>150</v>
      </c>
      <c r="E416" s="25" t="s">
        <v>919</v>
      </c>
      <c r="F416" s="12"/>
      <c r="G416" s="12"/>
      <c r="H416" s="12"/>
    </row>
    <row r="417" spans="2:8" x14ac:dyDescent="0.25">
      <c r="B417" s="28" t="str">
        <f t="shared" si="6"/>
        <v/>
      </c>
      <c r="C417" s="27"/>
      <c r="D417" s="26">
        <v>151</v>
      </c>
      <c r="E417" s="25" t="s">
        <v>918</v>
      </c>
      <c r="F417" s="12"/>
      <c r="G417" s="12"/>
      <c r="H417" s="12"/>
    </row>
    <row r="418" spans="2:8" x14ac:dyDescent="0.25">
      <c r="B418" s="28" t="str">
        <f t="shared" si="6"/>
        <v/>
      </c>
      <c r="C418" s="27"/>
      <c r="D418" s="26">
        <v>152</v>
      </c>
      <c r="E418" s="25" t="s">
        <v>917</v>
      </c>
      <c r="F418" s="12"/>
      <c r="G418" s="12"/>
      <c r="H418" s="12"/>
    </row>
    <row r="419" spans="2:8" x14ac:dyDescent="0.25">
      <c r="B419" s="28" t="str">
        <f t="shared" si="6"/>
        <v/>
      </c>
      <c r="C419" s="27"/>
      <c r="D419" s="26">
        <v>153</v>
      </c>
      <c r="E419" s="25" t="s">
        <v>916</v>
      </c>
      <c r="F419" s="12"/>
      <c r="G419" s="12"/>
      <c r="H419" s="12"/>
    </row>
    <row r="420" spans="2:8" x14ac:dyDescent="0.25">
      <c r="B420" s="28" t="str">
        <f t="shared" si="6"/>
        <v/>
      </c>
      <c r="C420" s="27"/>
      <c r="D420" s="26">
        <v>500</v>
      </c>
      <c r="E420" s="25" t="s">
        <v>957</v>
      </c>
      <c r="F420" s="12"/>
      <c r="G420" s="12"/>
      <c r="H420" s="12"/>
    </row>
    <row r="421" spans="2:8" ht="25.5" x14ac:dyDescent="0.25">
      <c r="B421" s="28" t="str">
        <f t="shared" si="6"/>
        <v/>
      </c>
      <c r="C421" s="27"/>
      <c r="D421" s="26">
        <v>511</v>
      </c>
      <c r="E421" s="25" t="s">
        <v>956</v>
      </c>
      <c r="F421" s="12"/>
      <c r="G421" s="12"/>
      <c r="H421" s="12"/>
    </row>
    <row r="422" spans="2:8" ht="25.5" x14ac:dyDescent="0.25">
      <c r="B422" s="28" t="str">
        <f t="shared" si="6"/>
        <v/>
      </c>
      <c r="C422" s="27"/>
      <c r="D422" s="26">
        <v>512</v>
      </c>
      <c r="E422" s="25" t="s">
        <v>955</v>
      </c>
      <c r="F422" s="12"/>
      <c r="G422" s="12"/>
      <c r="H422" s="12"/>
    </row>
    <row r="423" spans="2:8" ht="25.5" x14ac:dyDescent="0.25">
      <c r="B423" s="28" t="str">
        <f t="shared" si="6"/>
        <v/>
      </c>
      <c r="C423" s="27"/>
      <c r="D423" s="26">
        <v>513</v>
      </c>
      <c r="E423" s="25" t="s">
        <v>954</v>
      </c>
      <c r="F423" s="12"/>
      <c r="G423" s="12"/>
      <c r="H423" s="12"/>
    </row>
    <row r="424" spans="2:8" ht="26.25" thickBot="1" x14ac:dyDescent="0.3">
      <c r="B424" s="16" t="str">
        <f t="shared" si="6"/>
        <v/>
      </c>
      <c r="C424" s="15"/>
      <c r="D424" s="14" t="s">
        <v>961</v>
      </c>
      <c r="E424" s="13" t="s">
        <v>960</v>
      </c>
      <c r="F424" s="12"/>
      <c r="G424" s="12"/>
      <c r="H424" s="12"/>
    </row>
    <row r="425" spans="2:8" x14ac:dyDescent="0.25">
      <c r="B425" s="20" t="str">
        <f t="shared" si="6"/>
        <v>S263</v>
      </c>
      <c r="C425" s="19" t="s">
        <v>959</v>
      </c>
      <c r="D425" s="18">
        <v>111</v>
      </c>
      <c r="E425" s="17" t="s">
        <v>952</v>
      </c>
      <c r="F425" s="12"/>
      <c r="G425" s="12"/>
      <c r="H425" s="12" t="s">
        <v>958</v>
      </c>
    </row>
    <row r="426" spans="2:8" x14ac:dyDescent="0.25">
      <c r="B426" s="28" t="str">
        <f t="shared" si="6"/>
        <v/>
      </c>
      <c r="C426" s="27"/>
      <c r="D426" s="26">
        <v>113</v>
      </c>
      <c r="E426" s="25" t="s">
        <v>949</v>
      </c>
      <c r="F426" s="12"/>
      <c r="G426" s="12"/>
      <c r="H426" s="12"/>
    </row>
    <row r="427" spans="2:8" x14ac:dyDescent="0.25">
      <c r="B427" s="28" t="str">
        <f t="shared" si="6"/>
        <v/>
      </c>
      <c r="C427" s="27"/>
      <c r="D427" s="26">
        <v>121</v>
      </c>
      <c r="E427" s="25" t="s">
        <v>948</v>
      </c>
      <c r="F427" s="12"/>
      <c r="G427" s="12"/>
      <c r="H427" s="12"/>
    </row>
    <row r="428" spans="2:8" x14ac:dyDescent="0.25">
      <c r="B428" s="28" t="str">
        <f t="shared" si="6"/>
        <v/>
      </c>
      <c r="C428" s="27"/>
      <c r="D428" s="26">
        <v>122</v>
      </c>
      <c r="E428" s="25" t="s">
        <v>947</v>
      </c>
      <c r="F428" s="12"/>
      <c r="G428" s="12"/>
      <c r="H428" s="12"/>
    </row>
    <row r="429" spans="2:8" x14ac:dyDescent="0.25">
      <c r="B429" s="28" t="str">
        <f t="shared" si="6"/>
        <v/>
      </c>
      <c r="C429" s="27"/>
      <c r="D429" s="26">
        <v>123</v>
      </c>
      <c r="E429" s="25" t="s">
        <v>946</v>
      </c>
      <c r="F429" s="12"/>
      <c r="G429" s="12"/>
      <c r="H429" s="12"/>
    </row>
    <row r="430" spans="2:8" x14ac:dyDescent="0.25">
      <c r="B430" s="28" t="str">
        <f t="shared" si="6"/>
        <v/>
      </c>
      <c r="C430" s="27"/>
      <c r="D430" s="26">
        <v>124</v>
      </c>
      <c r="E430" s="25" t="s">
        <v>945</v>
      </c>
      <c r="F430" s="12"/>
      <c r="G430" s="12"/>
      <c r="H430" s="12"/>
    </row>
    <row r="431" spans="2:8" x14ac:dyDescent="0.25">
      <c r="B431" s="28" t="str">
        <f t="shared" si="6"/>
        <v/>
      </c>
      <c r="C431" s="27"/>
      <c r="D431" s="26">
        <v>125</v>
      </c>
      <c r="E431" s="25" t="s">
        <v>944</v>
      </c>
      <c r="F431" s="12"/>
      <c r="G431" s="12"/>
      <c r="H431" s="12"/>
    </row>
    <row r="432" spans="2:8" x14ac:dyDescent="0.25">
      <c r="B432" s="28" t="str">
        <f t="shared" si="6"/>
        <v/>
      </c>
      <c r="C432" s="27"/>
      <c r="D432" s="26">
        <v>126</v>
      </c>
      <c r="E432" s="25" t="s">
        <v>943</v>
      </c>
      <c r="F432" s="12"/>
      <c r="G432" s="12"/>
      <c r="H432" s="12"/>
    </row>
    <row r="433" spans="2:8" x14ac:dyDescent="0.25">
      <c r="B433" s="28" t="str">
        <f t="shared" si="6"/>
        <v/>
      </c>
      <c r="C433" s="27"/>
      <c r="D433" s="26">
        <v>127</v>
      </c>
      <c r="E433" s="25" t="s">
        <v>942</v>
      </c>
      <c r="F433" s="12"/>
      <c r="G433" s="12"/>
      <c r="H433" s="12"/>
    </row>
    <row r="434" spans="2:8" x14ac:dyDescent="0.25">
      <c r="B434" s="28" t="str">
        <f t="shared" si="6"/>
        <v/>
      </c>
      <c r="C434" s="27"/>
      <c r="D434" s="26">
        <v>128</v>
      </c>
      <c r="E434" s="25" t="s">
        <v>941</v>
      </c>
      <c r="F434" s="12"/>
      <c r="G434" s="12"/>
      <c r="H434" s="12"/>
    </row>
    <row r="435" spans="2:8" x14ac:dyDescent="0.25">
      <c r="B435" s="28" t="str">
        <f t="shared" si="6"/>
        <v/>
      </c>
      <c r="C435" s="27"/>
      <c r="D435" s="26">
        <v>129</v>
      </c>
      <c r="E435" s="25" t="s">
        <v>940</v>
      </c>
      <c r="F435" s="12"/>
      <c r="G435" s="12"/>
      <c r="H435" s="12"/>
    </row>
    <row r="436" spans="2:8" x14ac:dyDescent="0.25">
      <c r="B436" s="28" t="str">
        <f t="shared" si="6"/>
        <v/>
      </c>
      <c r="C436" s="27"/>
      <c r="D436" s="26">
        <v>130</v>
      </c>
      <c r="E436" s="25" t="s">
        <v>939</v>
      </c>
      <c r="F436" s="12"/>
      <c r="G436" s="12"/>
      <c r="H436" s="12"/>
    </row>
    <row r="437" spans="2:8" x14ac:dyDescent="0.25">
      <c r="B437" s="28" t="str">
        <f t="shared" si="6"/>
        <v/>
      </c>
      <c r="C437" s="27"/>
      <c r="D437" s="26">
        <v>131</v>
      </c>
      <c r="E437" s="25" t="s">
        <v>938</v>
      </c>
      <c r="F437" s="12"/>
      <c r="G437" s="12"/>
      <c r="H437" s="12"/>
    </row>
    <row r="438" spans="2:8" x14ac:dyDescent="0.25">
      <c r="B438" s="28" t="str">
        <f t="shared" si="6"/>
        <v/>
      </c>
      <c r="C438" s="27"/>
      <c r="D438" s="26">
        <v>132</v>
      </c>
      <c r="E438" s="25" t="s">
        <v>937</v>
      </c>
      <c r="F438" s="12"/>
      <c r="G438" s="12"/>
      <c r="H438" s="12"/>
    </row>
    <row r="439" spans="2:8" x14ac:dyDescent="0.25">
      <c r="B439" s="28" t="str">
        <f t="shared" si="6"/>
        <v/>
      </c>
      <c r="C439" s="27"/>
      <c r="D439" s="26">
        <v>133</v>
      </c>
      <c r="E439" s="25" t="s">
        <v>936</v>
      </c>
      <c r="F439" s="12"/>
      <c r="G439" s="12"/>
      <c r="H439" s="12"/>
    </row>
    <row r="440" spans="2:8" x14ac:dyDescent="0.25">
      <c r="B440" s="28" t="str">
        <f t="shared" si="6"/>
        <v/>
      </c>
      <c r="C440" s="27"/>
      <c r="D440" s="26">
        <v>134</v>
      </c>
      <c r="E440" s="25" t="s">
        <v>935</v>
      </c>
      <c r="F440" s="12"/>
      <c r="G440" s="12"/>
      <c r="H440" s="12"/>
    </row>
    <row r="441" spans="2:8" x14ac:dyDescent="0.25">
      <c r="B441" s="28" t="str">
        <f t="shared" si="6"/>
        <v/>
      </c>
      <c r="C441" s="27"/>
      <c r="D441" s="26">
        <v>135</v>
      </c>
      <c r="E441" s="25" t="s">
        <v>934</v>
      </c>
      <c r="F441" s="12"/>
      <c r="G441" s="12"/>
      <c r="H441" s="12"/>
    </row>
    <row r="442" spans="2:8" x14ac:dyDescent="0.25">
      <c r="B442" s="28" t="str">
        <f t="shared" si="6"/>
        <v/>
      </c>
      <c r="C442" s="27"/>
      <c r="D442" s="26">
        <v>136</v>
      </c>
      <c r="E442" s="25" t="s">
        <v>933</v>
      </c>
      <c r="F442" s="12"/>
      <c r="G442" s="12"/>
      <c r="H442" s="12"/>
    </row>
    <row r="443" spans="2:8" x14ac:dyDescent="0.25">
      <c r="B443" s="28" t="str">
        <f t="shared" si="6"/>
        <v/>
      </c>
      <c r="C443" s="27"/>
      <c r="D443" s="26">
        <v>137</v>
      </c>
      <c r="E443" s="25" t="s">
        <v>932</v>
      </c>
      <c r="F443" s="12"/>
      <c r="G443" s="12"/>
      <c r="H443" s="12"/>
    </row>
    <row r="444" spans="2:8" x14ac:dyDescent="0.25">
      <c r="B444" s="28" t="str">
        <f t="shared" si="6"/>
        <v/>
      </c>
      <c r="C444" s="27"/>
      <c r="D444" s="26">
        <v>138</v>
      </c>
      <c r="E444" s="25" t="s">
        <v>931</v>
      </c>
      <c r="F444" s="12"/>
      <c r="G444" s="12"/>
      <c r="H444" s="12"/>
    </row>
    <row r="445" spans="2:8" x14ac:dyDescent="0.25">
      <c r="B445" s="28" t="str">
        <f t="shared" si="6"/>
        <v/>
      </c>
      <c r="C445" s="27"/>
      <c r="D445" s="26">
        <v>139</v>
      </c>
      <c r="E445" s="25" t="s">
        <v>930</v>
      </c>
      <c r="F445" s="12"/>
      <c r="G445" s="12"/>
      <c r="H445" s="12"/>
    </row>
    <row r="446" spans="2:8" x14ac:dyDescent="0.25">
      <c r="B446" s="28" t="str">
        <f t="shared" si="6"/>
        <v/>
      </c>
      <c r="C446" s="27"/>
      <c r="D446" s="26">
        <v>140</v>
      </c>
      <c r="E446" s="25" t="s">
        <v>929</v>
      </c>
      <c r="F446" s="12"/>
      <c r="G446" s="12"/>
      <c r="H446" s="12"/>
    </row>
    <row r="447" spans="2:8" x14ac:dyDescent="0.25">
      <c r="B447" s="28" t="str">
        <f t="shared" si="6"/>
        <v/>
      </c>
      <c r="C447" s="27"/>
      <c r="D447" s="26">
        <v>141</v>
      </c>
      <c r="E447" s="25" t="s">
        <v>928</v>
      </c>
      <c r="F447" s="12"/>
      <c r="G447" s="12"/>
      <c r="H447" s="12"/>
    </row>
    <row r="448" spans="2:8" x14ac:dyDescent="0.25">
      <c r="B448" s="28" t="str">
        <f t="shared" si="6"/>
        <v/>
      </c>
      <c r="C448" s="27"/>
      <c r="D448" s="26">
        <v>142</v>
      </c>
      <c r="E448" s="25" t="s">
        <v>927</v>
      </c>
      <c r="F448" s="12"/>
      <c r="G448" s="12"/>
      <c r="H448" s="12"/>
    </row>
    <row r="449" spans="2:8" x14ac:dyDescent="0.25">
      <c r="B449" s="28" t="str">
        <f t="shared" si="6"/>
        <v/>
      </c>
      <c r="C449" s="27"/>
      <c r="D449" s="26">
        <v>143</v>
      </c>
      <c r="E449" s="25" t="s">
        <v>926</v>
      </c>
      <c r="F449" s="12"/>
      <c r="G449" s="12"/>
      <c r="H449" s="12"/>
    </row>
    <row r="450" spans="2:8" x14ac:dyDescent="0.25">
      <c r="B450" s="28" t="str">
        <f t="shared" si="6"/>
        <v/>
      </c>
      <c r="C450" s="27"/>
      <c r="D450" s="26">
        <v>144</v>
      </c>
      <c r="E450" s="25" t="s">
        <v>925</v>
      </c>
      <c r="F450" s="12"/>
      <c r="G450" s="12"/>
      <c r="H450" s="12"/>
    </row>
    <row r="451" spans="2:8" x14ac:dyDescent="0.25">
      <c r="B451" s="28" t="str">
        <f t="shared" si="6"/>
        <v/>
      </c>
      <c r="C451" s="27"/>
      <c r="D451" s="26">
        <v>145</v>
      </c>
      <c r="E451" s="25" t="s">
        <v>924</v>
      </c>
      <c r="F451" s="12"/>
      <c r="G451" s="12"/>
      <c r="H451" s="12"/>
    </row>
    <row r="452" spans="2:8" x14ac:dyDescent="0.25">
      <c r="B452" s="28" t="str">
        <f t="shared" si="6"/>
        <v/>
      </c>
      <c r="C452" s="27"/>
      <c r="D452" s="26">
        <v>146</v>
      </c>
      <c r="E452" s="25" t="s">
        <v>923</v>
      </c>
      <c r="F452" s="12"/>
      <c r="G452" s="12"/>
      <c r="H452" s="12"/>
    </row>
    <row r="453" spans="2:8" x14ac:dyDescent="0.25">
      <c r="B453" s="28" t="str">
        <f t="shared" si="6"/>
        <v/>
      </c>
      <c r="C453" s="27"/>
      <c r="D453" s="26">
        <v>147</v>
      </c>
      <c r="E453" s="25" t="s">
        <v>922</v>
      </c>
      <c r="F453" s="12"/>
      <c r="G453" s="12"/>
      <c r="H453" s="12"/>
    </row>
    <row r="454" spans="2:8" x14ac:dyDescent="0.25">
      <c r="B454" s="28" t="str">
        <f t="shared" ref="B454:B518" si="7">HYPERLINK("#'"&amp;$H454&amp;"'!A1",MID($H454,4,4))</f>
        <v/>
      </c>
      <c r="C454" s="27"/>
      <c r="D454" s="26">
        <v>148</v>
      </c>
      <c r="E454" s="25" t="s">
        <v>921</v>
      </c>
      <c r="F454" s="12"/>
      <c r="G454" s="12"/>
      <c r="H454" s="12"/>
    </row>
    <row r="455" spans="2:8" x14ac:dyDescent="0.25">
      <c r="B455" s="28" t="str">
        <f t="shared" si="7"/>
        <v/>
      </c>
      <c r="C455" s="27"/>
      <c r="D455" s="26">
        <v>149</v>
      </c>
      <c r="E455" s="25" t="s">
        <v>920</v>
      </c>
      <c r="F455" s="12"/>
      <c r="G455" s="12"/>
      <c r="H455" s="12"/>
    </row>
    <row r="456" spans="2:8" x14ac:dyDescent="0.25">
      <c r="B456" s="28" t="str">
        <f t="shared" si="7"/>
        <v/>
      </c>
      <c r="C456" s="27"/>
      <c r="D456" s="26">
        <v>150</v>
      </c>
      <c r="E456" s="25" t="s">
        <v>919</v>
      </c>
      <c r="F456" s="12"/>
      <c r="G456" s="12"/>
      <c r="H456" s="12"/>
    </row>
    <row r="457" spans="2:8" x14ac:dyDescent="0.25">
      <c r="B457" s="28" t="str">
        <f t="shared" si="7"/>
        <v/>
      </c>
      <c r="C457" s="27"/>
      <c r="D457" s="26">
        <v>151</v>
      </c>
      <c r="E457" s="25" t="s">
        <v>918</v>
      </c>
      <c r="F457" s="12"/>
      <c r="G457" s="12"/>
      <c r="H457" s="12"/>
    </row>
    <row r="458" spans="2:8" x14ac:dyDescent="0.25">
      <c r="B458" s="28" t="str">
        <f t="shared" si="7"/>
        <v/>
      </c>
      <c r="C458" s="27"/>
      <c r="D458" s="26">
        <v>152</v>
      </c>
      <c r="E458" s="25" t="s">
        <v>917</v>
      </c>
      <c r="F458" s="12"/>
      <c r="G458" s="12"/>
      <c r="H458" s="12"/>
    </row>
    <row r="459" spans="2:8" x14ac:dyDescent="0.25">
      <c r="B459" s="28" t="str">
        <f t="shared" si="7"/>
        <v/>
      </c>
      <c r="C459" s="27"/>
      <c r="D459" s="26">
        <v>153</v>
      </c>
      <c r="E459" s="25" t="s">
        <v>916</v>
      </c>
      <c r="F459" s="12"/>
      <c r="G459" s="12"/>
      <c r="H459" s="12"/>
    </row>
    <row r="460" spans="2:8" x14ac:dyDescent="0.25">
      <c r="B460" s="28" t="str">
        <f t="shared" si="7"/>
        <v/>
      </c>
      <c r="C460" s="27"/>
      <c r="D460" s="26">
        <v>500</v>
      </c>
      <c r="E460" s="25" t="s">
        <v>957</v>
      </c>
      <c r="F460" s="12"/>
      <c r="G460" s="12"/>
      <c r="H460" s="12"/>
    </row>
    <row r="461" spans="2:8" ht="25.5" x14ac:dyDescent="0.25">
      <c r="B461" s="28" t="str">
        <f t="shared" si="7"/>
        <v/>
      </c>
      <c r="C461" s="27"/>
      <c r="D461" s="26">
        <v>511</v>
      </c>
      <c r="E461" s="25" t="s">
        <v>956</v>
      </c>
      <c r="F461" s="12"/>
      <c r="G461" s="12"/>
      <c r="H461" s="12"/>
    </row>
    <row r="462" spans="2:8" ht="25.5" x14ac:dyDescent="0.25">
      <c r="B462" s="28" t="str">
        <f t="shared" si="7"/>
        <v/>
      </c>
      <c r="C462" s="27"/>
      <c r="D462" s="26">
        <v>512</v>
      </c>
      <c r="E462" s="25" t="s">
        <v>955</v>
      </c>
      <c r="F462" s="12"/>
      <c r="G462" s="12"/>
      <c r="H462" s="12"/>
    </row>
    <row r="463" spans="2:8" ht="25.5" x14ac:dyDescent="0.25">
      <c r="B463" s="28" t="str">
        <f t="shared" si="7"/>
        <v/>
      </c>
      <c r="C463" s="27"/>
      <c r="D463" s="26">
        <v>513</v>
      </c>
      <c r="E463" s="25" t="s">
        <v>954</v>
      </c>
      <c r="F463" s="12"/>
      <c r="G463" s="12"/>
      <c r="H463" s="12"/>
    </row>
    <row r="464" spans="2:8" ht="26.25" thickBot="1" x14ac:dyDescent="0.3">
      <c r="B464" s="16" t="str">
        <f t="shared" si="7"/>
        <v/>
      </c>
      <c r="C464" s="15"/>
      <c r="D464" s="14" t="s">
        <v>901</v>
      </c>
      <c r="E464" s="13" t="s">
        <v>900</v>
      </c>
      <c r="F464" s="12"/>
      <c r="G464" s="12"/>
      <c r="H464" s="12"/>
    </row>
    <row r="465" spans="2:8" x14ac:dyDescent="0.25">
      <c r="B465" s="20" t="str">
        <f t="shared" si="7"/>
        <v>S266</v>
      </c>
      <c r="C465" s="19" t="s">
        <v>953</v>
      </c>
      <c r="D465" s="18">
        <v>111</v>
      </c>
      <c r="E465" s="17" t="s">
        <v>952</v>
      </c>
      <c r="F465" s="12"/>
      <c r="G465" s="12"/>
      <c r="H465" s="12" t="s">
        <v>951</v>
      </c>
    </row>
    <row r="466" spans="2:8" x14ac:dyDescent="0.25">
      <c r="B466" s="28" t="str">
        <f t="shared" si="7"/>
        <v/>
      </c>
      <c r="C466" s="27"/>
      <c r="D466" s="26">
        <v>112</v>
      </c>
      <c r="E466" s="25" t="s">
        <v>950</v>
      </c>
      <c r="F466" s="12"/>
      <c r="G466" s="12"/>
      <c r="H466" s="12"/>
    </row>
    <row r="467" spans="2:8" x14ac:dyDescent="0.25">
      <c r="B467" s="28" t="str">
        <f t="shared" si="7"/>
        <v/>
      </c>
      <c r="C467" s="27"/>
      <c r="D467" s="26">
        <v>113</v>
      </c>
      <c r="E467" s="25" t="s">
        <v>949</v>
      </c>
      <c r="F467" s="12"/>
      <c r="G467" s="12"/>
      <c r="H467" s="12"/>
    </row>
    <row r="468" spans="2:8" x14ac:dyDescent="0.25">
      <c r="B468" s="28" t="str">
        <f t="shared" si="7"/>
        <v/>
      </c>
      <c r="C468" s="27"/>
      <c r="D468" s="26">
        <v>121</v>
      </c>
      <c r="E468" s="25" t="s">
        <v>948</v>
      </c>
      <c r="F468" s="12"/>
      <c r="G468" s="12"/>
      <c r="H468" s="12"/>
    </row>
    <row r="469" spans="2:8" x14ac:dyDescent="0.25">
      <c r="B469" s="28" t="str">
        <f t="shared" si="7"/>
        <v/>
      </c>
      <c r="C469" s="27"/>
      <c r="D469" s="26">
        <v>122</v>
      </c>
      <c r="E469" s="25" t="s">
        <v>947</v>
      </c>
      <c r="F469" s="12"/>
      <c r="G469" s="12"/>
      <c r="H469" s="12"/>
    </row>
    <row r="470" spans="2:8" x14ac:dyDescent="0.25">
      <c r="B470" s="28" t="str">
        <f t="shared" si="7"/>
        <v/>
      </c>
      <c r="C470" s="27"/>
      <c r="D470" s="26">
        <v>123</v>
      </c>
      <c r="E470" s="25" t="s">
        <v>946</v>
      </c>
      <c r="F470" s="12"/>
      <c r="G470" s="12"/>
      <c r="H470" s="12"/>
    </row>
    <row r="471" spans="2:8" x14ac:dyDescent="0.25">
      <c r="B471" s="28" t="str">
        <f t="shared" si="7"/>
        <v/>
      </c>
      <c r="C471" s="27"/>
      <c r="D471" s="26">
        <v>124</v>
      </c>
      <c r="E471" s="25" t="s">
        <v>945</v>
      </c>
      <c r="F471" s="12"/>
      <c r="G471" s="12"/>
      <c r="H471" s="12"/>
    </row>
    <row r="472" spans="2:8" x14ac:dyDescent="0.25">
      <c r="B472" s="28" t="str">
        <f t="shared" si="7"/>
        <v/>
      </c>
      <c r="C472" s="27"/>
      <c r="D472" s="26">
        <v>125</v>
      </c>
      <c r="E472" s="25" t="s">
        <v>944</v>
      </c>
      <c r="F472" s="12"/>
      <c r="G472" s="12"/>
      <c r="H472" s="12"/>
    </row>
    <row r="473" spans="2:8" x14ac:dyDescent="0.25">
      <c r="B473" s="28" t="str">
        <f t="shared" si="7"/>
        <v/>
      </c>
      <c r="C473" s="27"/>
      <c r="D473" s="26">
        <v>126</v>
      </c>
      <c r="E473" s="25" t="s">
        <v>943</v>
      </c>
      <c r="F473" s="12"/>
      <c r="G473" s="12"/>
      <c r="H473" s="12"/>
    </row>
    <row r="474" spans="2:8" x14ac:dyDescent="0.25">
      <c r="B474" s="28" t="str">
        <f t="shared" si="7"/>
        <v/>
      </c>
      <c r="C474" s="27"/>
      <c r="D474" s="26">
        <v>127</v>
      </c>
      <c r="E474" s="25" t="s">
        <v>942</v>
      </c>
      <c r="F474" s="12"/>
      <c r="G474" s="12"/>
      <c r="H474" s="12"/>
    </row>
    <row r="475" spans="2:8" x14ac:dyDescent="0.25">
      <c r="B475" s="28" t="str">
        <f t="shared" si="7"/>
        <v/>
      </c>
      <c r="C475" s="27"/>
      <c r="D475" s="26">
        <v>128</v>
      </c>
      <c r="E475" s="25" t="s">
        <v>941</v>
      </c>
      <c r="F475" s="12"/>
      <c r="G475" s="12"/>
      <c r="H475" s="12"/>
    </row>
    <row r="476" spans="2:8" x14ac:dyDescent="0.25">
      <c r="B476" s="28" t="str">
        <f t="shared" si="7"/>
        <v/>
      </c>
      <c r="C476" s="27"/>
      <c r="D476" s="26">
        <v>129</v>
      </c>
      <c r="E476" s="25" t="s">
        <v>940</v>
      </c>
      <c r="F476" s="12"/>
      <c r="G476" s="12"/>
      <c r="H476" s="12"/>
    </row>
    <row r="477" spans="2:8" x14ac:dyDescent="0.25">
      <c r="B477" s="28" t="str">
        <f t="shared" si="7"/>
        <v/>
      </c>
      <c r="C477" s="27"/>
      <c r="D477" s="26">
        <v>130</v>
      </c>
      <c r="E477" s="25" t="s">
        <v>939</v>
      </c>
      <c r="F477" s="12"/>
      <c r="G477" s="12"/>
      <c r="H477" s="12"/>
    </row>
    <row r="478" spans="2:8" x14ac:dyDescent="0.25">
      <c r="B478" s="28" t="str">
        <f t="shared" si="7"/>
        <v/>
      </c>
      <c r="C478" s="27"/>
      <c r="D478" s="26">
        <v>131</v>
      </c>
      <c r="E478" s="25" t="s">
        <v>938</v>
      </c>
      <c r="F478" s="12"/>
      <c r="G478" s="12"/>
      <c r="H478" s="12"/>
    </row>
    <row r="479" spans="2:8" x14ac:dyDescent="0.25">
      <c r="B479" s="28" t="str">
        <f t="shared" si="7"/>
        <v/>
      </c>
      <c r="C479" s="27"/>
      <c r="D479" s="26">
        <v>132</v>
      </c>
      <c r="E479" s="25" t="s">
        <v>937</v>
      </c>
      <c r="F479" s="12"/>
      <c r="G479" s="12"/>
      <c r="H479" s="12"/>
    </row>
    <row r="480" spans="2:8" x14ac:dyDescent="0.25">
      <c r="B480" s="28" t="str">
        <f t="shared" si="7"/>
        <v/>
      </c>
      <c r="C480" s="27"/>
      <c r="D480" s="26">
        <v>133</v>
      </c>
      <c r="E480" s="25" t="s">
        <v>936</v>
      </c>
      <c r="F480" s="12"/>
      <c r="G480" s="12"/>
      <c r="H480" s="12"/>
    </row>
    <row r="481" spans="2:8" x14ac:dyDescent="0.25">
      <c r="B481" s="28" t="str">
        <f t="shared" si="7"/>
        <v/>
      </c>
      <c r="C481" s="27"/>
      <c r="D481" s="26">
        <v>134</v>
      </c>
      <c r="E481" s="25" t="s">
        <v>935</v>
      </c>
      <c r="F481" s="12"/>
      <c r="G481" s="12"/>
      <c r="H481" s="12"/>
    </row>
    <row r="482" spans="2:8" x14ac:dyDescent="0.25">
      <c r="B482" s="28" t="str">
        <f t="shared" si="7"/>
        <v/>
      </c>
      <c r="C482" s="27"/>
      <c r="D482" s="26">
        <v>135</v>
      </c>
      <c r="E482" s="25" t="s">
        <v>934</v>
      </c>
      <c r="F482" s="12"/>
      <c r="G482" s="12"/>
      <c r="H482" s="12"/>
    </row>
    <row r="483" spans="2:8" x14ac:dyDescent="0.25">
      <c r="B483" s="28" t="str">
        <f t="shared" si="7"/>
        <v/>
      </c>
      <c r="C483" s="27"/>
      <c r="D483" s="26">
        <v>136</v>
      </c>
      <c r="E483" s="25" t="s">
        <v>933</v>
      </c>
      <c r="F483" s="12"/>
      <c r="G483" s="12"/>
      <c r="H483" s="12"/>
    </row>
    <row r="484" spans="2:8" x14ac:dyDescent="0.25">
      <c r="B484" s="28" t="str">
        <f t="shared" si="7"/>
        <v/>
      </c>
      <c r="C484" s="27"/>
      <c r="D484" s="26">
        <v>137</v>
      </c>
      <c r="E484" s="25" t="s">
        <v>932</v>
      </c>
      <c r="F484" s="12"/>
      <c r="G484" s="12"/>
      <c r="H484" s="12"/>
    </row>
    <row r="485" spans="2:8" x14ac:dyDescent="0.25">
      <c r="B485" s="28" t="str">
        <f t="shared" si="7"/>
        <v/>
      </c>
      <c r="C485" s="27"/>
      <c r="D485" s="26">
        <v>138</v>
      </c>
      <c r="E485" s="25" t="s">
        <v>931</v>
      </c>
      <c r="F485" s="12"/>
      <c r="G485" s="12"/>
      <c r="H485" s="12"/>
    </row>
    <row r="486" spans="2:8" x14ac:dyDescent="0.25">
      <c r="B486" s="28" t="str">
        <f t="shared" si="7"/>
        <v/>
      </c>
      <c r="C486" s="27"/>
      <c r="D486" s="26">
        <v>139</v>
      </c>
      <c r="E486" s="25" t="s">
        <v>930</v>
      </c>
      <c r="F486" s="12"/>
      <c r="G486" s="12"/>
      <c r="H486" s="12"/>
    </row>
    <row r="487" spans="2:8" x14ac:dyDescent="0.25">
      <c r="B487" s="28" t="str">
        <f t="shared" si="7"/>
        <v/>
      </c>
      <c r="C487" s="27"/>
      <c r="D487" s="26">
        <v>140</v>
      </c>
      <c r="E487" s="25" t="s">
        <v>929</v>
      </c>
      <c r="F487" s="12"/>
      <c r="G487" s="12"/>
      <c r="H487" s="12"/>
    </row>
    <row r="488" spans="2:8" x14ac:dyDescent="0.25">
      <c r="B488" s="28" t="str">
        <f t="shared" si="7"/>
        <v/>
      </c>
      <c r="C488" s="27"/>
      <c r="D488" s="26">
        <v>141</v>
      </c>
      <c r="E488" s="25" t="s">
        <v>928</v>
      </c>
      <c r="F488" s="12"/>
      <c r="G488" s="12"/>
      <c r="H488" s="12"/>
    </row>
    <row r="489" spans="2:8" x14ac:dyDescent="0.25">
      <c r="B489" s="28" t="str">
        <f t="shared" si="7"/>
        <v/>
      </c>
      <c r="C489" s="27"/>
      <c r="D489" s="26">
        <v>142</v>
      </c>
      <c r="E489" s="25" t="s">
        <v>927</v>
      </c>
      <c r="F489" s="12"/>
      <c r="G489" s="12"/>
      <c r="H489" s="12"/>
    </row>
    <row r="490" spans="2:8" x14ac:dyDescent="0.25">
      <c r="B490" s="28" t="str">
        <f t="shared" si="7"/>
        <v/>
      </c>
      <c r="C490" s="27"/>
      <c r="D490" s="26">
        <v>143</v>
      </c>
      <c r="E490" s="25" t="s">
        <v>926</v>
      </c>
      <c r="F490" s="12"/>
      <c r="G490" s="12"/>
      <c r="H490" s="12"/>
    </row>
    <row r="491" spans="2:8" x14ac:dyDescent="0.25">
      <c r="B491" s="28" t="str">
        <f t="shared" si="7"/>
        <v/>
      </c>
      <c r="C491" s="27"/>
      <c r="D491" s="26">
        <v>144</v>
      </c>
      <c r="E491" s="25" t="s">
        <v>925</v>
      </c>
      <c r="F491" s="12"/>
      <c r="G491" s="12"/>
      <c r="H491" s="12"/>
    </row>
    <row r="492" spans="2:8" x14ac:dyDescent="0.25">
      <c r="B492" s="28" t="str">
        <f t="shared" si="7"/>
        <v/>
      </c>
      <c r="C492" s="27"/>
      <c r="D492" s="26">
        <v>145</v>
      </c>
      <c r="E492" s="25" t="s">
        <v>924</v>
      </c>
      <c r="F492" s="12"/>
      <c r="G492" s="12"/>
      <c r="H492" s="12"/>
    </row>
    <row r="493" spans="2:8" x14ac:dyDescent="0.25">
      <c r="B493" s="28" t="str">
        <f t="shared" si="7"/>
        <v/>
      </c>
      <c r="C493" s="27"/>
      <c r="D493" s="26">
        <v>146</v>
      </c>
      <c r="E493" s="25" t="s">
        <v>923</v>
      </c>
      <c r="F493" s="12"/>
      <c r="G493" s="12"/>
      <c r="H493" s="12"/>
    </row>
    <row r="494" spans="2:8" x14ac:dyDescent="0.25">
      <c r="B494" s="28" t="str">
        <f t="shared" si="7"/>
        <v/>
      </c>
      <c r="C494" s="27"/>
      <c r="D494" s="26">
        <v>147</v>
      </c>
      <c r="E494" s="25" t="s">
        <v>922</v>
      </c>
      <c r="F494" s="12"/>
      <c r="G494" s="12"/>
      <c r="H494" s="12"/>
    </row>
    <row r="495" spans="2:8" x14ac:dyDescent="0.25">
      <c r="B495" s="28" t="str">
        <f t="shared" si="7"/>
        <v/>
      </c>
      <c r="C495" s="27"/>
      <c r="D495" s="26">
        <v>148</v>
      </c>
      <c r="E495" s="25" t="s">
        <v>921</v>
      </c>
      <c r="F495" s="12"/>
      <c r="G495" s="12"/>
      <c r="H495" s="12"/>
    </row>
    <row r="496" spans="2:8" x14ac:dyDescent="0.25">
      <c r="B496" s="28" t="str">
        <f t="shared" si="7"/>
        <v/>
      </c>
      <c r="C496" s="27"/>
      <c r="D496" s="26">
        <v>149</v>
      </c>
      <c r="E496" s="25" t="s">
        <v>920</v>
      </c>
      <c r="F496" s="12"/>
      <c r="G496" s="12"/>
      <c r="H496" s="12"/>
    </row>
    <row r="497" spans="2:8" x14ac:dyDescent="0.25">
      <c r="B497" s="28" t="str">
        <f t="shared" si="7"/>
        <v/>
      </c>
      <c r="C497" s="27"/>
      <c r="D497" s="26">
        <v>150</v>
      </c>
      <c r="E497" s="25" t="s">
        <v>919</v>
      </c>
      <c r="F497" s="12"/>
      <c r="G497" s="12"/>
      <c r="H497" s="12"/>
    </row>
    <row r="498" spans="2:8" x14ac:dyDescent="0.25">
      <c r="B498" s="28" t="str">
        <f t="shared" si="7"/>
        <v/>
      </c>
      <c r="C498" s="27"/>
      <c r="D498" s="26">
        <v>151</v>
      </c>
      <c r="E498" s="25" t="s">
        <v>918</v>
      </c>
      <c r="F498" s="12"/>
      <c r="G498" s="12"/>
      <c r="H498" s="12"/>
    </row>
    <row r="499" spans="2:8" x14ac:dyDescent="0.25">
      <c r="B499" s="28" t="str">
        <f t="shared" si="7"/>
        <v/>
      </c>
      <c r="C499" s="27"/>
      <c r="D499" s="26">
        <v>152</v>
      </c>
      <c r="E499" s="25" t="s">
        <v>917</v>
      </c>
      <c r="F499" s="12"/>
      <c r="G499" s="12"/>
      <c r="H499" s="12"/>
    </row>
    <row r="500" spans="2:8" x14ac:dyDescent="0.25">
      <c r="B500" s="28" t="str">
        <f t="shared" si="7"/>
        <v/>
      </c>
      <c r="C500" s="27"/>
      <c r="D500" s="26">
        <v>153</v>
      </c>
      <c r="E500" s="25" t="s">
        <v>916</v>
      </c>
      <c r="F500" s="12"/>
      <c r="G500" s="12"/>
      <c r="H500" s="12"/>
    </row>
    <row r="501" spans="2:8" x14ac:dyDescent="0.25">
      <c r="B501" s="28" t="str">
        <f t="shared" si="7"/>
        <v/>
      </c>
      <c r="C501" s="27"/>
      <c r="D501" s="26">
        <v>214</v>
      </c>
      <c r="E501" s="25" t="s">
        <v>915</v>
      </c>
      <c r="F501" s="12"/>
      <c r="G501" s="12"/>
      <c r="H501" s="12"/>
    </row>
    <row r="502" spans="2:8" x14ac:dyDescent="0.25">
      <c r="B502" s="28" t="str">
        <f t="shared" si="7"/>
        <v/>
      </c>
      <c r="C502" s="27"/>
      <c r="D502" s="26">
        <v>310</v>
      </c>
      <c r="E502" s="25" t="s">
        <v>914</v>
      </c>
      <c r="F502" s="12"/>
      <c r="G502" s="12"/>
      <c r="H502" s="12"/>
    </row>
    <row r="503" spans="2:8" ht="25.5" x14ac:dyDescent="0.25">
      <c r="B503" s="28" t="str">
        <f t="shared" si="7"/>
        <v/>
      </c>
      <c r="C503" s="27"/>
      <c r="D503" s="26">
        <v>311</v>
      </c>
      <c r="E503" s="25" t="s">
        <v>898</v>
      </c>
      <c r="F503" s="12"/>
      <c r="G503" s="12"/>
      <c r="H503" s="12"/>
    </row>
    <row r="504" spans="2:8" ht="25.5" x14ac:dyDescent="0.25">
      <c r="B504" s="28" t="str">
        <f t="shared" si="7"/>
        <v/>
      </c>
      <c r="C504" s="27"/>
      <c r="D504" s="26">
        <v>410</v>
      </c>
      <c r="E504" s="25" t="s">
        <v>913</v>
      </c>
      <c r="F504" s="12"/>
      <c r="G504" s="12"/>
      <c r="H504" s="12"/>
    </row>
    <row r="505" spans="2:8" ht="25.5" x14ac:dyDescent="0.25">
      <c r="B505" s="28" t="str">
        <f t="shared" si="7"/>
        <v/>
      </c>
      <c r="C505" s="27"/>
      <c r="D505" s="26">
        <v>411</v>
      </c>
      <c r="E505" s="25" t="s">
        <v>912</v>
      </c>
      <c r="F505" s="12"/>
      <c r="G505" s="12"/>
      <c r="H505" s="12"/>
    </row>
    <row r="506" spans="2:8" ht="25.5" x14ac:dyDescent="0.25">
      <c r="B506" s="28" t="str">
        <f t="shared" si="7"/>
        <v/>
      </c>
      <c r="C506" s="27"/>
      <c r="D506" s="26">
        <v>412</v>
      </c>
      <c r="E506" s="25" t="s">
        <v>911</v>
      </c>
      <c r="F506" s="12"/>
      <c r="G506" s="12"/>
      <c r="H506" s="12"/>
    </row>
    <row r="507" spans="2:8" ht="25.5" x14ac:dyDescent="0.25">
      <c r="B507" s="28" t="str">
        <f t="shared" si="7"/>
        <v/>
      </c>
      <c r="C507" s="27"/>
      <c r="D507" s="26">
        <v>413</v>
      </c>
      <c r="E507" s="25" t="s">
        <v>910</v>
      </c>
      <c r="F507" s="12"/>
      <c r="G507" s="12"/>
      <c r="H507" s="12"/>
    </row>
    <row r="508" spans="2:8" ht="25.5" x14ac:dyDescent="0.25">
      <c r="B508" s="28" t="str">
        <f t="shared" si="7"/>
        <v/>
      </c>
      <c r="C508" s="27"/>
      <c r="D508" s="26" t="s">
        <v>909</v>
      </c>
      <c r="E508" s="25" t="s">
        <v>908</v>
      </c>
      <c r="F508" s="12"/>
      <c r="G508" s="12"/>
      <c r="H508" s="12"/>
    </row>
    <row r="509" spans="2:8" x14ac:dyDescent="0.25">
      <c r="B509" s="28" t="str">
        <f t="shared" si="7"/>
        <v/>
      </c>
      <c r="C509" s="27"/>
      <c r="D509" s="26" t="s">
        <v>907</v>
      </c>
      <c r="E509" s="25" t="s">
        <v>906</v>
      </c>
      <c r="F509" s="12"/>
      <c r="G509" s="12"/>
      <c r="H509" s="12"/>
    </row>
    <row r="510" spans="2:8" ht="26.25" thickBot="1" x14ac:dyDescent="0.3">
      <c r="B510" s="16" t="str">
        <f t="shared" si="7"/>
        <v/>
      </c>
      <c r="C510" s="15"/>
      <c r="D510" s="14" t="s">
        <v>905</v>
      </c>
      <c r="E510" s="13" t="s">
        <v>904</v>
      </c>
      <c r="F510" s="12"/>
      <c r="G510" s="12"/>
      <c r="H510" s="12"/>
    </row>
    <row r="511" spans="2:8" ht="25.5" x14ac:dyDescent="0.25">
      <c r="B511" s="20" t="str">
        <f t="shared" si="7"/>
        <v>U002</v>
      </c>
      <c r="C511" s="19" t="s">
        <v>903</v>
      </c>
      <c r="D511" s="18">
        <v>116</v>
      </c>
      <c r="E511" s="17" t="s">
        <v>895</v>
      </c>
      <c r="F511" s="12"/>
      <c r="G511" s="12"/>
      <c r="H511" s="12" t="s">
        <v>902</v>
      </c>
    </row>
    <row r="512" spans="2:8" ht="26.25" thickBot="1" x14ac:dyDescent="0.3">
      <c r="B512" s="16" t="str">
        <f t="shared" si="7"/>
        <v/>
      </c>
      <c r="C512" s="15"/>
      <c r="D512" s="14" t="s">
        <v>901</v>
      </c>
      <c r="E512" s="13" t="s">
        <v>900</v>
      </c>
      <c r="F512" s="12"/>
      <c r="G512" s="12"/>
      <c r="H512" s="12"/>
    </row>
    <row r="513" spans="2:8" ht="26.25" thickBot="1" x14ac:dyDescent="0.3">
      <c r="B513" s="24" t="str">
        <f t="shared" si="7"/>
        <v>U004</v>
      </c>
      <c r="C513" s="23" t="s">
        <v>899</v>
      </c>
      <c r="D513" s="22">
        <v>311</v>
      </c>
      <c r="E513" s="21" t="s">
        <v>898</v>
      </c>
      <c r="F513" s="12"/>
      <c r="G513" s="12"/>
      <c r="H513" s="12" t="s">
        <v>897</v>
      </c>
    </row>
    <row r="514" spans="2:8" ht="26.25" thickBot="1" x14ac:dyDescent="0.3">
      <c r="B514" s="24" t="str">
        <f t="shared" si="7"/>
        <v>U009</v>
      </c>
      <c r="C514" s="23" t="s">
        <v>896</v>
      </c>
      <c r="D514" s="22">
        <v>116</v>
      </c>
      <c r="E514" s="21" t="s">
        <v>895</v>
      </c>
      <c r="F514" s="12"/>
      <c r="G514" s="12"/>
      <c r="H514" s="12" t="s">
        <v>894</v>
      </c>
    </row>
    <row r="515" spans="2:8" x14ac:dyDescent="0.25">
      <c r="B515" s="20" t="str">
        <f t="shared" si="7"/>
        <v>U013</v>
      </c>
      <c r="C515" s="19" t="s">
        <v>893</v>
      </c>
      <c r="D515" s="18" t="s">
        <v>892</v>
      </c>
      <c r="E515" s="17" t="s">
        <v>891</v>
      </c>
      <c r="F515" s="12"/>
      <c r="G515" s="12"/>
      <c r="H515" s="12" t="s">
        <v>890</v>
      </c>
    </row>
    <row r="516" spans="2:8" ht="15.75" thickBot="1" x14ac:dyDescent="0.3">
      <c r="B516" s="16" t="str">
        <f t="shared" si="7"/>
        <v/>
      </c>
      <c r="C516" s="15"/>
      <c r="D516" s="14" t="s">
        <v>889</v>
      </c>
      <c r="E516" s="13" t="s">
        <v>888</v>
      </c>
      <c r="F516" s="12"/>
      <c r="G516" s="12"/>
      <c r="H516" s="12"/>
    </row>
    <row r="517" spans="2:8" ht="25.5" x14ac:dyDescent="0.25">
      <c r="B517" s="20" t="str">
        <f t="shared" si="7"/>
        <v>U017</v>
      </c>
      <c r="C517" s="19" t="s">
        <v>887</v>
      </c>
      <c r="D517" s="18" t="s">
        <v>886</v>
      </c>
      <c r="E517" s="17" t="s">
        <v>885</v>
      </c>
      <c r="F517" s="12"/>
      <c r="G517" s="12"/>
      <c r="H517" s="12" t="s">
        <v>884</v>
      </c>
    </row>
    <row r="518" spans="2:8" ht="15.75" thickBot="1" x14ac:dyDescent="0.3">
      <c r="B518" s="16" t="str">
        <f t="shared" si="7"/>
        <v/>
      </c>
      <c r="C518" s="15"/>
      <c r="D518" s="14" t="s">
        <v>883</v>
      </c>
      <c r="E518" s="13" t="s">
        <v>882</v>
      </c>
      <c r="F518" s="12"/>
      <c r="G518" s="12"/>
      <c r="H518" s="12"/>
    </row>
    <row r="519" spans="2:8" x14ac:dyDescent="0.25">
      <c r="C519" s="11"/>
      <c r="D519" s="11"/>
      <c r="E519" s="11"/>
    </row>
  </sheetData>
  <mergeCells count="6">
    <mergeCell ref="B23:E23"/>
    <mergeCell ref="C1:F2"/>
    <mergeCell ref="A11:F14"/>
    <mergeCell ref="A17:F20"/>
    <mergeCell ref="B22:E22"/>
    <mergeCell ref="A1:B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8"/>
  <sheetViews>
    <sheetView showGridLines="0" topLeftCell="A16"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439</v>
      </c>
      <c r="C4" s="61"/>
      <c r="D4" s="61"/>
      <c r="E4" s="61"/>
      <c r="F4" s="62"/>
    </row>
    <row r="5" spans="1:6" x14ac:dyDescent="0.25">
      <c r="A5" s="1" t="s">
        <v>4</v>
      </c>
      <c r="B5" s="60" t="s">
        <v>5</v>
      </c>
      <c r="C5" s="61"/>
      <c r="D5" s="61"/>
      <c r="E5" s="61"/>
      <c r="F5" s="62"/>
    </row>
    <row r="6" spans="1:6" x14ac:dyDescent="0.25">
      <c r="A6" s="1" t="s">
        <v>6</v>
      </c>
      <c r="B6" s="60" t="s">
        <v>440</v>
      </c>
      <c r="C6" s="61"/>
      <c r="D6" s="61"/>
      <c r="E6" s="61"/>
      <c r="F6" s="62"/>
    </row>
    <row r="7" spans="1:6" x14ac:dyDescent="0.25">
      <c r="A7" s="1" t="s">
        <v>8</v>
      </c>
      <c r="B7" s="93" t="s">
        <v>873</v>
      </c>
      <c r="C7" s="94"/>
      <c r="D7" s="94"/>
      <c r="E7" s="94"/>
      <c r="F7" s="95"/>
    </row>
    <row r="8" spans="1:6" x14ac:dyDescent="0.25">
      <c r="A8" s="66" t="s">
        <v>9</v>
      </c>
      <c r="B8" s="67"/>
      <c r="C8" s="67"/>
      <c r="D8" s="67"/>
      <c r="E8" s="68"/>
      <c r="F8" s="10">
        <v>8248.7743989999999</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441</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442</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2" customHeight="1" x14ac:dyDescent="0.25">
      <c r="A27" s="87" t="s">
        <v>443</v>
      </c>
      <c r="B27" s="4" t="s">
        <v>32</v>
      </c>
      <c r="C27" s="87" t="s">
        <v>444</v>
      </c>
      <c r="D27" s="91" t="s">
        <v>36</v>
      </c>
      <c r="E27" s="91" t="s">
        <v>68</v>
      </c>
      <c r="F27" s="87"/>
    </row>
    <row r="28" spans="1:6" ht="42" customHeight="1" x14ac:dyDescent="0.25">
      <c r="A28" s="88"/>
      <c r="B28" s="5" t="s">
        <v>445</v>
      </c>
      <c r="C28" s="88"/>
      <c r="D28" s="92"/>
      <c r="E28" s="92"/>
      <c r="F28" s="88"/>
    </row>
    <row r="29" spans="1:6" ht="72.75" x14ac:dyDescent="0.25">
      <c r="A29" s="6" t="s">
        <v>443</v>
      </c>
      <c r="B29" s="6" t="s">
        <v>446</v>
      </c>
      <c r="C29" s="6" t="s">
        <v>447</v>
      </c>
      <c r="D29" s="7" t="s">
        <v>36</v>
      </c>
      <c r="E29" s="7" t="s">
        <v>34</v>
      </c>
      <c r="F29" s="8">
        <v>42.87</v>
      </c>
    </row>
    <row r="30" spans="1:6" ht="96.75" x14ac:dyDescent="0.25">
      <c r="A30" s="6" t="s">
        <v>443</v>
      </c>
      <c r="B30" s="6" t="s">
        <v>448</v>
      </c>
      <c r="C30" s="6" t="s">
        <v>449</v>
      </c>
      <c r="D30" s="7" t="s">
        <v>196</v>
      </c>
      <c r="E30" s="7" t="s">
        <v>34</v>
      </c>
      <c r="F30" s="8">
        <v>10</v>
      </c>
    </row>
    <row r="31" spans="1:6" ht="72.75" x14ac:dyDescent="0.25">
      <c r="A31" s="6" t="s">
        <v>443</v>
      </c>
      <c r="B31" s="6" t="s">
        <v>450</v>
      </c>
      <c r="C31" s="6" t="s">
        <v>451</v>
      </c>
      <c r="D31" s="7" t="s">
        <v>36</v>
      </c>
      <c r="E31" s="7" t="s">
        <v>34</v>
      </c>
      <c r="F31" s="8">
        <v>9.25</v>
      </c>
    </row>
    <row r="32" spans="1:6" x14ac:dyDescent="0.25">
      <c r="A32" s="83" t="s">
        <v>37</v>
      </c>
      <c r="B32" s="84"/>
      <c r="C32" s="84"/>
      <c r="D32" s="84"/>
      <c r="E32" s="84"/>
      <c r="F32" s="85"/>
    </row>
    <row r="33" spans="1:6" x14ac:dyDescent="0.25">
      <c r="A33" s="2" t="s">
        <v>26</v>
      </c>
      <c r="B33" s="2" t="s">
        <v>27</v>
      </c>
      <c r="C33" s="2" t="s">
        <v>28</v>
      </c>
      <c r="D33" s="2" t="s">
        <v>29</v>
      </c>
      <c r="E33" s="2" t="s">
        <v>30</v>
      </c>
      <c r="F33" s="2" t="s">
        <v>31</v>
      </c>
    </row>
    <row r="34" spans="1:6" ht="60.75" x14ac:dyDescent="0.25">
      <c r="A34" s="6" t="s">
        <v>452</v>
      </c>
      <c r="B34" s="6" t="s">
        <v>453</v>
      </c>
      <c r="C34" s="6" t="s">
        <v>454</v>
      </c>
      <c r="D34" s="7" t="s">
        <v>36</v>
      </c>
      <c r="E34" s="7" t="s">
        <v>34</v>
      </c>
      <c r="F34" s="8">
        <v>75.23</v>
      </c>
    </row>
    <row r="35" spans="1:6" ht="60.75" x14ac:dyDescent="0.25">
      <c r="A35" s="6" t="s">
        <v>452</v>
      </c>
      <c r="B35" s="6" t="s">
        <v>455</v>
      </c>
      <c r="C35" s="6" t="s">
        <v>456</v>
      </c>
      <c r="D35" s="7" t="s">
        <v>36</v>
      </c>
      <c r="E35" s="7" t="s">
        <v>34</v>
      </c>
      <c r="F35" s="8">
        <v>61.33</v>
      </c>
    </row>
    <row r="36" spans="1:6" x14ac:dyDescent="0.25">
      <c r="A36" s="83" t="s">
        <v>39</v>
      </c>
      <c r="B36" s="84"/>
      <c r="C36" s="84"/>
      <c r="D36" s="84"/>
      <c r="E36" s="84"/>
      <c r="F36" s="85"/>
    </row>
    <row r="37" spans="1:6" x14ac:dyDescent="0.25">
      <c r="A37" s="2" t="s">
        <v>26</v>
      </c>
      <c r="B37" s="2" t="s">
        <v>27</v>
      </c>
      <c r="C37" s="2" t="s">
        <v>28</v>
      </c>
      <c r="D37" s="2" t="s">
        <v>29</v>
      </c>
      <c r="E37" s="2" t="s">
        <v>30</v>
      </c>
      <c r="F37" s="2" t="s">
        <v>31</v>
      </c>
    </row>
    <row r="38" spans="1:6" ht="60.75" x14ac:dyDescent="0.25">
      <c r="A38" s="6" t="s">
        <v>457</v>
      </c>
      <c r="B38" s="6" t="s">
        <v>458</v>
      </c>
      <c r="C38" s="6" t="s">
        <v>459</v>
      </c>
      <c r="D38" s="7" t="s">
        <v>36</v>
      </c>
      <c r="E38" s="7" t="s">
        <v>34</v>
      </c>
      <c r="F38" s="8">
        <v>16.309999999999999</v>
      </c>
    </row>
    <row r="39" spans="1:6" ht="48.75" x14ac:dyDescent="0.25">
      <c r="A39" s="6" t="s">
        <v>457</v>
      </c>
      <c r="B39" s="6" t="s">
        <v>460</v>
      </c>
      <c r="C39" s="6" t="s">
        <v>461</v>
      </c>
      <c r="D39" s="7" t="s">
        <v>36</v>
      </c>
      <c r="E39" s="7" t="s">
        <v>61</v>
      </c>
      <c r="F39" s="8">
        <v>5.73</v>
      </c>
    </row>
    <row r="40" spans="1:6" ht="48.75" x14ac:dyDescent="0.25">
      <c r="A40" s="6" t="s">
        <v>457</v>
      </c>
      <c r="B40" s="6" t="s">
        <v>462</v>
      </c>
      <c r="C40" s="6" t="s">
        <v>463</v>
      </c>
      <c r="D40" s="7" t="s">
        <v>36</v>
      </c>
      <c r="E40" s="7" t="s">
        <v>61</v>
      </c>
      <c r="F40" s="8">
        <v>19.59</v>
      </c>
    </row>
    <row r="41" spans="1:6" ht="48.75" x14ac:dyDescent="0.25">
      <c r="A41" s="6" t="s">
        <v>457</v>
      </c>
      <c r="B41" s="6" t="s">
        <v>464</v>
      </c>
      <c r="C41" s="6" t="s">
        <v>465</v>
      </c>
      <c r="D41" s="7" t="s">
        <v>36</v>
      </c>
      <c r="E41" s="7" t="s">
        <v>61</v>
      </c>
      <c r="F41" s="8">
        <v>37.78</v>
      </c>
    </row>
    <row r="42" spans="1:6" ht="60.75" x14ac:dyDescent="0.25">
      <c r="A42" s="6" t="s">
        <v>457</v>
      </c>
      <c r="B42" s="6" t="s">
        <v>466</v>
      </c>
      <c r="C42" s="6" t="s">
        <v>467</v>
      </c>
      <c r="D42" s="7" t="s">
        <v>36</v>
      </c>
      <c r="E42" s="7" t="s">
        <v>61</v>
      </c>
      <c r="F42" s="8">
        <v>53.43</v>
      </c>
    </row>
    <row r="43" spans="1:6" ht="72.75" x14ac:dyDescent="0.25">
      <c r="A43" s="6" t="s">
        <v>457</v>
      </c>
      <c r="B43" s="6" t="s">
        <v>468</v>
      </c>
      <c r="C43" s="6" t="s">
        <v>469</v>
      </c>
      <c r="D43" s="7" t="s">
        <v>36</v>
      </c>
      <c r="E43" s="7" t="s">
        <v>61</v>
      </c>
      <c r="F43" s="8">
        <v>1.3</v>
      </c>
    </row>
    <row r="44" spans="1:6" ht="60.75" x14ac:dyDescent="0.25">
      <c r="A44" s="6" t="s">
        <v>470</v>
      </c>
      <c r="B44" s="6" t="s">
        <v>471</v>
      </c>
      <c r="C44" s="6" t="s">
        <v>472</v>
      </c>
      <c r="D44" s="7" t="s">
        <v>36</v>
      </c>
      <c r="E44" s="7" t="s">
        <v>40</v>
      </c>
      <c r="F44" s="8">
        <v>51.07</v>
      </c>
    </row>
    <row r="45" spans="1:6" ht="60.75" x14ac:dyDescent="0.25">
      <c r="A45" s="6" t="s">
        <v>470</v>
      </c>
      <c r="B45" s="6" t="s">
        <v>473</v>
      </c>
      <c r="C45" s="6" t="s">
        <v>474</v>
      </c>
      <c r="D45" s="7" t="s">
        <v>36</v>
      </c>
      <c r="E45" s="7" t="s">
        <v>34</v>
      </c>
      <c r="F45" s="8">
        <v>59.33</v>
      </c>
    </row>
    <row r="46" spans="1:6" x14ac:dyDescent="0.25">
      <c r="A46" s="83" t="s">
        <v>41</v>
      </c>
      <c r="B46" s="84"/>
      <c r="C46" s="84"/>
      <c r="D46" s="84"/>
      <c r="E46" s="84"/>
      <c r="F46" s="85"/>
    </row>
    <row r="47" spans="1:6" x14ac:dyDescent="0.25">
      <c r="A47" s="2" t="s">
        <v>26</v>
      </c>
      <c r="B47" s="2" t="s">
        <v>27</v>
      </c>
      <c r="C47" s="2" t="s">
        <v>28</v>
      </c>
      <c r="D47" s="2" t="s">
        <v>29</v>
      </c>
      <c r="E47" s="2" t="s">
        <v>30</v>
      </c>
      <c r="F47" s="2" t="s">
        <v>31</v>
      </c>
    </row>
    <row r="48" spans="1:6" ht="36.75" x14ac:dyDescent="0.25">
      <c r="A48" s="6" t="s">
        <v>475</v>
      </c>
      <c r="B48" s="6" t="s">
        <v>476</v>
      </c>
      <c r="C48" s="6" t="s">
        <v>477</v>
      </c>
      <c r="D48" s="7" t="s">
        <v>36</v>
      </c>
      <c r="E48" s="7" t="s">
        <v>42</v>
      </c>
      <c r="F48" s="8">
        <v>90.62</v>
      </c>
    </row>
    <row r="49" spans="1:6" ht="24.75" x14ac:dyDescent="0.25">
      <c r="A49" s="6" t="s">
        <v>478</v>
      </c>
      <c r="B49" s="6" t="s">
        <v>479</v>
      </c>
      <c r="C49" s="6" t="s">
        <v>480</v>
      </c>
      <c r="D49" s="7" t="s">
        <v>36</v>
      </c>
      <c r="E49" s="7" t="s">
        <v>42</v>
      </c>
      <c r="F49" s="8">
        <v>50</v>
      </c>
    </row>
    <row r="50" spans="1:6" ht="48.75" x14ac:dyDescent="0.25">
      <c r="A50" s="6" t="s">
        <v>481</v>
      </c>
      <c r="B50" s="6" t="s">
        <v>482</v>
      </c>
      <c r="C50" s="6" t="s">
        <v>483</v>
      </c>
      <c r="D50" s="7" t="s">
        <v>36</v>
      </c>
      <c r="E50" s="7" t="s">
        <v>42</v>
      </c>
      <c r="F50" s="8">
        <v>30.88</v>
      </c>
    </row>
    <row r="51" spans="1:6" ht="48.75" x14ac:dyDescent="0.25">
      <c r="A51" s="6" t="s">
        <v>484</v>
      </c>
      <c r="B51" s="6" t="s">
        <v>485</v>
      </c>
      <c r="C51" s="6" t="s">
        <v>486</v>
      </c>
      <c r="D51" s="7" t="s">
        <v>36</v>
      </c>
      <c r="E51" s="7" t="s">
        <v>42</v>
      </c>
      <c r="F51" s="8">
        <v>94.01</v>
      </c>
    </row>
    <row r="52" spans="1:6" ht="24.75" x14ac:dyDescent="0.25">
      <c r="A52" s="6" t="s">
        <v>487</v>
      </c>
      <c r="B52" s="6" t="s">
        <v>488</v>
      </c>
      <c r="C52" s="6" t="s">
        <v>489</v>
      </c>
      <c r="D52" s="7" t="s">
        <v>36</v>
      </c>
      <c r="E52" s="7" t="s">
        <v>42</v>
      </c>
      <c r="F52" s="8">
        <v>55.71</v>
      </c>
    </row>
    <row r="53" spans="1:6" ht="60.75" x14ac:dyDescent="0.25">
      <c r="A53" s="6" t="s">
        <v>490</v>
      </c>
      <c r="B53" s="6" t="s">
        <v>491</v>
      </c>
      <c r="C53" s="6" t="s">
        <v>492</v>
      </c>
      <c r="D53" s="7" t="s">
        <v>36</v>
      </c>
      <c r="E53" s="7" t="s">
        <v>42</v>
      </c>
      <c r="F53" s="8">
        <v>90.57</v>
      </c>
    </row>
    <row r="54" spans="1:6" ht="36.75" x14ac:dyDescent="0.25">
      <c r="A54" s="6" t="s">
        <v>493</v>
      </c>
      <c r="B54" s="6" t="s">
        <v>494</v>
      </c>
      <c r="C54" s="6" t="s">
        <v>495</v>
      </c>
      <c r="D54" s="7" t="s">
        <v>36</v>
      </c>
      <c r="E54" s="7" t="s">
        <v>42</v>
      </c>
      <c r="F54" s="8">
        <v>84.09</v>
      </c>
    </row>
    <row r="55" spans="1:6" ht="72.75" x14ac:dyDescent="0.25">
      <c r="A55" s="6" t="s">
        <v>496</v>
      </c>
      <c r="B55" s="6" t="s">
        <v>497</v>
      </c>
      <c r="C55" s="6" t="s">
        <v>498</v>
      </c>
      <c r="D55" s="7" t="s">
        <v>36</v>
      </c>
      <c r="E55" s="7" t="s">
        <v>42</v>
      </c>
      <c r="F55" s="8">
        <v>63.97</v>
      </c>
    </row>
    <row r="56" spans="1:6" ht="36.75" x14ac:dyDescent="0.25">
      <c r="A56" s="6" t="s">
        <v>499</v>
      </c>
      <c r="B56" s="6" t="s">
        <v>500</v>
      </c>
      <c r="C56" s="6" t="s">
        <v>501</v>
      </c>
      <c r="D56" s="7" t="s">
        <v>36</v>
      </c>
      <c r="E56" s="7" t="s">
        <v>42</v>
      </c>
      <c r="F56" s="8">
        <v>49.67</v>
      </c>
    </row>
    <row r="57" spans="1:6" x14ac:dyDescent="0.25">
      <c r="A57" s="9"/>
      <c r="B57" s="9"/>
      <c r="C57" s="9"/>
      <c r="D57" s="9"/>
      <c r="E57" s="9"/>
      <c r="F57" s="9"/>
    </row>
    <row r="58" spans="1:6" ht="45" customHeight="1" x14ac:dyDescent="0.25">
      <c r="A58" s="86" t="s">
        <v>43</v>
      </c>
      <c r="B58" s="86"/>
      <c r="C58" s="86"/>
      <c r="D58" s="86"/>
      <c r="E58" s="86"/>
      <c r="F58" s="86"/>
    </row>
  </sheetData>
  <mergeCells count="36">
    <mergeCell ref="A32:F32"/>
    <mergeCell ref="A36:F36"/>
    <mergeCell ref="A46:F46"/>
    <mergeCell ref="A58:F5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61"/>
  <sheetViews>
    <sheetView showGridLines="0" topLeftCell="A16" workbookViewId="0">
      <selection activeCell="B29" sqref="B29"/>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502</v>
      </c>
      <c r="C4" s="61"/>
      <c r="D4" s="61"/>
      <c r="E4" s="61"/>
      <c r="F4" s="62"/>
    </row>
    <row r="5" spans="1:6" x14ac:dyDescent="0.25">
      <c r="A5" s="1" t="s">
        <v>4</v>
      </c>
      <c r="B5" s="60" t="s">
        <v>5</v>
      </c>
      <c r="C5" s="61"/>
      <c r="D5" s="61"/>
      <c r="E5" s="61"/>
      <c r="F5" s="62"/>
    </row>
    <row r="6" spans="1:6" x14ac:dyDescent="0.25">
      <c r="A6" s="1" t="s">
        <v>6</v>
      </c>
      <c r="B6" s="60" t="s">
        <v>503</v>
      </c>
      <c r="C6" s="61"/>
      <c r="D6" s="61"/>
      <c r="E6" s="61"/>
      <c r="F6" s="62"/>
    </row>
    <row r="7" spans="1:6" x14ac:dyDescent="0.25">
      <c r="A7" s="1" t="s">
        <v>8</v>
      </c>
      <c r="B7" s="93" t="s">
        <v>873</v>
      </c>
      <c r="C7" s="94"/>
      <c r="D7" s="94"/>
      <c r="E7" s="94"/>
      <c r="F7" s="95"/>
    </row>
    <row r="8" spans="1:6" x14ac:dyDescent="0.25">
      <c r="A8" s="66" t="s">
        <v>9</v>
      </c>
      <c r="B8" s="67"/>
      <c r="C8" s="67"/>
      <c r="D8" s="67"/>
      <c r="E8" s="68"/>
      <c r="F8" s="10">
        <v>2806.9031340000001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441</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442</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0.5" customHeight="1" x14ac:dyDescent="0.25">
      <c r="A27" s="87" t="s">
        <v>504</v>
      </c>
      <c r="B27" s="4" t="s">
        <v>32</v>
      </c>
      <c r="C27" s="87" t="s">
        <v>505</v>
      </c>
      <c r="D27" s="91" t="s">
        <v>36</v>
      </c>
      <c r="E27" s="91" t="s">
        <v>34</v>
      </c>
      <c r="F27" s="87"/>
    </row>
    <row r="28" spans="1:6" ht="45" customHeight="1" x14ac:dyDescent="0.25">
      <c r="A28" s="88"/>
      <c r="B28" s="5" t="s">
        <v>506</v>
      </c>
      <c r="C28" s="88"/>
      <c r="D28" s="92"/>
      <c r="E28" s="92"/>
      <c r="F28" s="88"/>
    </row>
    <row r="29" spans="1:6" ht="84.75" x14ac:dyDescent="0.25">
      <c r="A29" s="6" t="s">
        <v>504</v>
      </c>
      <c r="B29" s="6" t="s">
        <v>507</v>
      </c>
      <c r="C29" s="6" t="s">
        <v>508</v>
      </c>
      <c r="D29" s="7" t="s">
        <v>509</v>
      </c>
      <c r="E29" s="7" t="s">
        <v>34</v>
      </c>
      <c r="F29" s="8">
        <v>1</v>
      </c>
    </row>
    <row r="30" spans="1:6" ht="84.75" x14ac:dyDescent="0.25">
      <c r="A30" s="6" t="s">
        <v>504</v>
      </c>
      <c r="B30" s="6" t="s">
        <v>510</v>
      </c>
      <c r="C30" s="6" t="s">
        <v>511</v>
      </c>
      <c r="D30" s="7" t="s">
        <v>509</v>
      </c>
      <c r="E30" s="7" t="s">
        <v>34</v>
      </c>
      <c r="F30" s="8">
        <v>0.03</v>
      </c>
    </row>
    <row r="31" spans="1:6" ht="84.75" x14ac:dyDescent="0.25">
      <c r="A31" s="6" t="s">
        <v>504</v>
      </c>
      <c r="B31" s="6" t="s">
        <v>512</v>
      </c>
      <c r="C31" s="6" t="s">
        <v>513</v>
      </c>
      <c r="D31" s="7" t="s">
        <v>36</v>
      </c>
      <c r="E31" s="7" t="s">
        <v>34</v>
      </c>
      <c r="F31" s="8">
        <v>22</v>
      </c>
    </row>
    <row r="32" spans="1:6" x14ac:dyDescent="0.25">
      <c r="A32" s="83" t="s">
        <v>37</v>
      </c>
      <c r="B32" s="84"/>
      <c r="C32" s="84"/>
      <c r="D32" s="84"/>
      <c r="E32" s="84"/>
      <c r="F32" s="85"/>
    </row>
    <row r="33" spans="1:6" x14ac:dyDescent="0.25">
      <c r="A33" s="2" t="s">
        <v>26</v>
      </c>
      <c r="B33" s="2" t="s">
        <v>27</v>
      </c>
      <c r="C33" s="2" t="s">
        <v>28</v>
      </c>
      <c r="D33" s="2" t="s">
        <v>29</v>
      </c>
      <c r="E33" s="2" t="s">
        <v>30</v>
      </c>
      <c r="F33" s="2" t="s">
        <v>31</v>
      </c>
    </row>
    <row r="34" spans="1:6" ht="36.75" x14ac:dyDescent="0.25">
      <c r="A34" s="6" t="s">
        <v>514</v>
      </c>
      <c r="B34" s="6" t="s">
        <v>515</v>
      </c>
      <c r="C34" s="6" t="s">
        <v>516</v>
      </c>
      <c r="D34" s="7" t="s">
        <v>36</v>
      </c>
      <c r="E34" s="7" t="s">
        <v>34</v>
      </c>
      <c r="F34" s="8">
        <v>1.25</v>
      </c>
    </row>
    <row r="35" spans="1:6" ht="36.75" x14ac:dyDescent="0.25">
      <c r="A35" s="6" t="s">
        <v>514</v>
      </c>
      <c r="B35" s="6" t="s">
        <v>517</v>
      </c>
      <c r="C35" s="6" t="s">
        <v>518</v>
      </c>
      <c r="D35" s="7" t="s">
        <v>36</v>
      </c>
      <c r="E35" s="7" t="s">
        <v>34</v>
      </c>
      <c r="F35" s="8">
        <v>100</v>
      </c>
    </row>
    <row r="36" spans="1:6" ht="36.75" x14ac:dyDescent="0.25">
      <c r="A36" s="6" t="s">
        <v>514</v>
      </c>
      <c r="B36" s="6" t="s">
        <v>519</v>
      </c>
      <c r="C36" s="6" t="s">
        <v>520</v>
      </c>
      <c r="D36" s="7" t="s">
        <v>36</v>
      </c>
      <c r="E36" s="7" t="s">
        <v>34</v>
      </c>
      <c r="F36" s="8">
        <v>4.1100000000000003</v>
      </c>
    </row>
    <row r="37" spans="1:6" ht="36.75" x14ac:dyDescent="0.25">
      <c r="A37" s="6" t="s">
        <v>514</v>
      </c>
      <c r="B37" s="6" t="s">
        <v>521</v>
      </c>
      <c r="C37" s="6" t="s">
        <v>522</v>
      </c>
      <c r="D37" s="7" t="s">
        <v>36</v>
      </c>
      <c r="E37" s="7" t="s">
        <v>34</v>
      </c>
      <c r="F37" s="8">
        <v>100</v>
      </c>
    </row>
    <row r="38" spans="1:6" ht="60.75" x14ac:dyDescent="0.25">
      <c r="A38" s="6" t="s">
        <v>514</v>
      </c>
      <c r="B38" s="6" t="s">
        <v>523</v>
      </c>
      <c r="C38" s="6" t="s">
        <v>524</v>
      </c>
      <c r="D38" s="7" t="s">
        <v>36</v>
      </c>
      <c r="E38" s="7" t="s">
        <v>34</v>
      </c>
      <c r="F38" s="8">
        <v>27.98</v>
      </c>
    </row>
    <row r="39" spans="1:6" x14ac:dyDescent="0.25">
      <c r="A39" s="83" t="s">
        <v>39</v>
      </c>
      <c r="B39" s="84"/>
      <c r="C39" s="84"/>
      <c r="D39" s="84"/>
      <c r="E39" s="84"/>
      <c r="F39" s="85"/>
    </row>
    <row r="40" spans="1:6" x14ac:dyDescent="0.25">
      <c r="A40" s="2" t="s">
        <v>26</v>
      </c>
      <c r="B40" s="2" t="s">
        <v>27</v>
      </c>
      <c r="C40" s="2" t="s">
        <v>28</v>
      </c>
      <c r="D40" s="2" t="s">
        <v>29</v>
      </c>
      <c r="E40" s="2" t="s">
        <v>30</v>
      </c>
      <c r="F40" s="2" t="s">
        <v>31</v>
      </c>
    </row>
    <row r="41" spans="1:6" ht="180.75" x14ac:dyDescent="0.25">
      <c r="A41" s="6" t="s">
        <v>525</v>
      </c>
      <c r="B41" s="6" t="s">
        <v>526</v>
      </c>
      <c r="C41" s="6" t="s">
        <v>527</v>
      </c>
      <c r="D41" s="7" t="s">
        <v>509</v>
      </c>
      <c r="E41" s="7" t="s">
        <v>61</v>
      </c>
      <c r="F41" s="8">
        <v>1</v>
      </c>
    </row>
    <row r="42" spans="1:6" ht="120.75" x14ac:dyDescent="0.25">
      <c r="A42" s="6" t="s">
        <v>528</v>
      </c>
      <c r="B42" s="6" t="s">
        <v>529</v>
      </c>
      <c r="C42" s="6" t="s">
        <v>530</v>
      </c>
      <c r="D42" s="7" t="s">
        <v>509</v>
      </c>
      <c r="E42" s="7" t="s">
        <v>61</v>
      </c>
      <c r="F42" s="8">
        <v>1</v>
      </c>
    </row>
    <row r="43" spans="1:6" ht="48.75" x14ac:dyDescent="0.25">
      <c r="A43" s="6" t="s">
        <v>531</v>
      </c>
      <c r="B43" s="6" t="s">
        <v>532</v>
      </c>
      <c r="C43" s="6" t="s">
        <v>533</v>
      </c>
      <c r="D43" s="7" t="s">
        <v>36</v>
      </c>
      <c r="E43" s="7" t="s">
        <v>61</v>
      </c>
      <c r="F43" s="8">
        <v>81.12</v>
      </c>
    </row>
    <row r="44" spans="1:6" ht="48.75" x14ac:dyDescent="0.25">
      <c r="A44" s="6" t="s">
        <v>534</v>
      </c>
      <c r="B44" s="6" t="s">
        <v>535</v>
      </c>
      <c r="C44" s="6" t="s">
        <v>536</v>
      </c>
      <c r="D44" s="7" t="s">
        <v>36</v>
      </c>
      <c r="E44" s="7" t="s">
        <v>61</v>
      </c>
      <c r="F44" s="8">
        <v>65.239999999999995</v>
      </c>
    </row>
    <row r="45" spans="1:6" ht="72.75" x14ac:dyDescent="0.25">
      <c r="A45" s="6" t="s">
        <v>534</v>
      </c>
      <c r="B45" s="6" t="s">
        <v>537</v>
      </c>
      <c r="C45" s="6" t="s">
        <v>538</v>
      </c>
      <c r="D45" s="7" t="s">
        <v>36</v>
      </c>
      <c r="E45" s="7" t="s">
        <v>61</v>
      </c>
      <c r="F45" s="8">
        <v>86.11</v>
      </c>
    </row>
    <row r="46" spans="1:6" x14ac:dyDescent="0.25">
      <c r="A46" s="83" t="s">
        <v>41</v>
      </c>
      <c r="B46" s="84"/>
      <c r="C46" s="84"/>
      <c r="D46" s="84"/>
      <c r="E46" s="84"/>
      <c r="F46" s="85"/>
    </row>
    <row r="47" spans="1:6" x14ac:dyDescent="0.25">
      <c r="A47" s="2" t="s">
        <v>26</v>
      </c>
      <c r="B47" s="2" t="s">
        <v>27</v>
      </c>
      <c r="C47" s="2" t="s">
        <v>28</v>
      </c>
      <c r="D47" s="2" t="s">
        <v>29</v>
      </c>
      <c r="E47" s="2" t="s">
        <v>30</v>
      </c>
      <c r="F47" s="2" t="s">
        <v>31</v>
      </c>
    </row>
    <row r="48" spans="1:6" ht="84.75" x14ac:dyDescent="0.25">
      <c r="A48" s="6" t="s">
        <v>539</v>
      </c>
      <c r="B48" s="6" t="s">
        <v>540</v>
      </c>
      <c r="C48" s="6" t="s">
        <v>541</v>
      </c>
      <c r="D48" s="7" t="s">
        <v>36</v>
      </c>
      <c r="E48" s="7" t="s">
        <v>42</v>
      </c>
      <c r="F48" s="8">
        <v>56</v>
      </c>
    </row>
    <row r="49" spans="1:6" ht="60.75" x14ac:dyDescent="0.25">
      <c r="A49" s="6" t="s">
        <v>542</v>
      </c>
      <c r="B49" s="6" t="s">
        <v>543</v>
      </c>
      <c r="C49" s="6" t="s">
        <v>544</v>
      </c>
      <c r="D49" s="7" t="s">
        <v>36</v>
      </c>
      <c r="E49" s="7" t="s">
        <v>42</v>
      </c>
      <c r="F49" s="8">
        <v>38.29</v>
      </c>
    </row>
    <row r="50" spans="1:6" ht="60.75" x14ac:dyDescent="0.25">
      <c r="A50" s="6" t="s">
        <v>545</v>
      </c>
      <c r="B50" s="6" t="s">
        <v>546</v>
      </c>
      <c r="C50" s="6" t="s">
        <v>547</v>
      </c>
      <c r="D50" s="7" t="s">
        <v>36</v>
      </c>
      <c r="E50" s="7" t="s">
        <v>42</v>
      </c>
      <c r="F50" s="8">
        <v>89.29</v>
      </c>
    </row>
    <row r="51" spans="1:6" ht="72.75" x14ac:dyDescent="0.25">
      <c r="A51" s="6" t="s">
        <v>548</v>
      </c>
      <c r="B51" s="6" t="s">
        <v>549</v>
      </c>
      <c r="C51" s="6" t="s">
        <v>550</v>
      </c>
      <c r="D51" s="7" t="s">
        <v>36</v>
      </c>
      <c r="E51" s="7" t="s">
        <v>42</v>
      </c>
      <c r="F51" s="8">
        <v>100</v>
      </c>
    </row>
    <row r="52" spans="1:6" ht="60.75" x14ac:dyDescent="0.25">
      <c r="A52" s="6" t="s">
        <v>551</v>
      </c>
      <c r="B52" s="6" t="s">
        <v>552</v>
      </c>
      <c r="C52" s="6" t="s">
        <v>553</v>
      </c>
      <c r="D52" s="7" t="s">
        <v>36</v>
      </c>
      <c r="E52" s="7" t="s">
        <v>42</v>
      </c>
      <c r="F52" s="8">
        <v>37.5</v>
      </c>
    </row>
    <row r="53" spans="1:6" ht="72.75" x14ac:dyDescent="0.25">
      <c r="A53" s="6" t="s">
        <v>554</v>
      </c>
      <c r="B53" s="6" t="s">
        <v>555</v>
      </c>
      <c r="C53" s="6" t="s">
        <v>556</v>
      </c>
      <c r="D53" s="7" t="s">
        <v>36</v>
      </c>
      <c r="E53" s="7" t="s">
        <v>42</v>
      </c>
      <c r="F53" s="8">
        <v>85.17</v>
      </c>
    </row>
    <row r="54" spans="1:6" ht="72.75" x14ac:dyDescent="0.25">
      <c r="A54" s="6" t="s">
        <v>557</v>
      </c>
      <c r="B54" s="6" t="s">
        <v>558</v>
      </c>
      <c r="C54" s="6" t="s">
        <v>559</v>
      </c>
      <c r="D54" s="7" t="s">
        <v>36</v>
      </c>
      <c r="E54" s="7" t="s">
        <v>42</v>
      </c>
      <c r="F54" s="8">
        <v>100</v>
      </c>
    </row>
    <row r="55" spans="1:6" ht="84.75" x14ac:dyDescent="0.25">
      <c r="A55" s="6" t="s">
        <v>539</v>
      </c>
      <c r="B55" s="6" t="s">
        <v>560</v>
      </c>
      <c r="C55" s="6" t="s">
        <v>561</v>
      </c>
      <c r="D55" s="7" t="s">
        <v>36</v>
      </c>
      <c r="E55" s="7" t="s">
        <v>42</v>
      </c>
      <c r="F55" s="8">
        <v>13</v>
      </c>
    </row>
    <row r="56" spans="1:6" ht="48.75" x14ac:dyDescent="0.25">
      <c r="A56" s="6" t="s">
        <v>562</v>
      </c>
      <c r="B56" s="6" t="s">
        <v>563</v>
      </c>
      <c r="C56" s="6" t="s">
        <v>564</v>
      </c>
      <c r="D56" s="7" t="s">
        <v>36</v>
      </c>
      <c r="E56" s="7" t="s">
        <v>42</v>
      </c>
      <c r="F56" s="8">
        <v>27.65</v>
      </c>
    </row>
    <row r="57" spans="1:6" ht="72.75" x14ac:dyDescent="0.25">
      <c r="A57" s="6" t="s">
        <v>539</v>
      </c>
      <c r="B57" s="6" t="s">
        <v>565</v>
      </c>
      <c r="C57" s="6" t="s">
        <v>566</v>
      </c>
      <c r="D57" s="7" t="s">
        <v>36</v>
      </c>
      <c r="E57" s="7" t="s">
        <v>42</v>
      </c>
      <c r="F57" s="8">
        <v>31</v>
      </c>
    </row>
    <row r="58" spans="1:6" ht="60.75" x14ac:dyDescent="0.25">
      <c r="A58" s="6" t="s">
        <v>567</v>
      </c>
      <c r="B58" s="6" t="s">
        <v>568</v>
      </c>
      <c r="C58" s="6" t="s">
        <v>569</v>
      </c>
      <c r="D58" s="7" t="s">
        <v>36</v>
      </c>
      <c r="E58" s="7" t="s">
        <v>42</v>
      </c>
      <c r="F58" s="8">
        <v>14.43</v>
      </c>
    </row>
    <row r="59" spans="1:6" ht="36.75" x14ac:dyDescent="0.25">
      <c r="A59" s="6" t="s">
        <v>570</v>
      </c>
      <c r="B59" s="6" t="s">
        <v>571</v>
      </c>
      <c r="C59" s="6" t="s">
        <v>572</v>
      </c>
      <c r="D59" s="7" t="s">
        <v>36</v>
      </c>
      <c r="E59" s="7" t="s">
        <v>42</v>
      </c>
      <c r="F59" s="8">
        <v>50</v>
      </c>
    </row>
    <row r="60" spans="1:6" x14ac:dyDescent="0.25">
      <c r="A60" s="9"/>
      <c r="B60" s="9"/>
      <c r="C60" s="9"/>
      <c r="D60" s="9"/>
      <c r="E60" s="9"/>
      <c r="F60" s="9"/>
    </row>
    <row r="61" spans="1:6" ht="45" customHeight="1" x14ac:dyDescent="0.25">
      <c r="A61" s="86" t="s">
        <v>43</v>
      </c>
      <c r="B61" s="86"/>
      <c r="C61" s="86"/>
      <c r="D61" s="86"/>
      <c r="E61" s="86"/>
      <c r="F61" s="86"/>
    </row>
  </sheetData>
  <mergeCells count="36">
    <mergeCell ref="A32:F32"/>
    <mergeCell ref="A39:F39"/>
    <mergeCell ref="A46:F46"/>
    <mergeCell ref="A61:F6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69"/>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573</v>
      </c>
      <c r="C4" s="61"/>
      <c r="D4" s="61"/>
      <c r="E4" s="61"/>
      <c r="F4" s="62"/>
    </row>
    <row r="5" spans="1:6" x14ac:dyDescent="0.25">
      <c r="A5" s="1" t="s">
        <v>4</v>
      </c>
      <c r="B5" s="60" t="s">
        <v>5</v>
      </c>
      <c r="C5" s="61"/>
      <c r="D5" s="61"/>
      <c r="E5" s="61"/>
      <c r="F5" s="62"/>
    </row>
    <row r="6" spans="1:6" x14ac:dyDescent="0.25">
      <c r="A6" s="1" t="s">
        <v>6</v>
      </c>
      <c r="B6" s="60" t="s">
        <v>574</v>
      </c>
      <c r="C6" s="61"/>
      <c r="D6" s="61"/>
      <c r="E6" s="61"/>
      <c r="F6" s="62"/>
    </row>
    <row r="7" spans="1:6" ht="27" customHeight="1" x14ac:dyDescent="0.25">
      <c r="A7" s="39" t="s">
        <v>8</v>
      </c>
      <c r="B7" s="93" t="s">
        <v>876</v>
      </c>
      <c r="C7" s="94"/>
      <c r="D7" s="94"/>
      <c r="E7" s="94"/>
      <c r="F7" s="95"/>
    </row>
    <row r="8" spans="1:6" x14ac:dyDescent="0.25">
      <c r="A8" s="66" t="s">
        <v>9</v>
      </c>
      <c r="B8" s="67"/>
      <c r="C8" s="67"/>
      <c r="D8" s="67"/>
      <c r="E8" s="68"/>
      <c r="F8" s="10">
        <v>12885.748578000001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9.75" customHeight="1" x14ac:dyDescent="0.25">
      <c r="A27" s="87" t="s">
        <v>575</v>
      </c>
      <c r="B27" s="4" t="s">
        <v>32</v>
      </c>
      <c r="C27" s="87" t="s">
        <v>33</v>
      </c>
      <c r="D27" s="89"/>
      <c r="E27" s="91" t="s">
        <v>34</v>
      </c>
      <c r="F27" s="87"/>
    </row>
    <row r="28" spans="1:6" ht="39.75"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36.75" x14ac:dyDescent="0.25">
      <c r="A31" s="6" t="s">
        <v>576</v>
      </c>
      <c r="B31" s="6" t="s">
        <v>577</v>
      </c>
      <c r="C31" s="6" t="s">
        <v>578</v>
      </c>
      <c r="D31" s="7" t="s">
        <v>36</v>
      </c>
      <c r="E31" s="7" t="s">
        <v>34</v>
      </c>
      <c r="F31" s="8">
        <v>40.49</v>
      </c>
    </row>
    <row r="32" spans="1:6" x14ac:dyDescent="0.25">
      <c r="A32" s="83" t="s">
        <v>39</v>
      </c>
      <c r="B32" s="84"/>
      <c r="C32" s="84"/>
      <c r="D32" s="84"/>
      <c r="E32" s="84"/>
      <c r="F32" s="85"/>
    </row>
    <row r="33" spans="1:6" x14ac:dyDescent="0.25">
      <c r="A33" s="2" t="s">
        <v>26</v>
      </c>
      <c r="B33" s="2" t="s">
        <v>27</v>
      </c>
      <c r="C33" s="2" t="s">
        <v>28</v>
      </c>
      <c r="D33" s="2" t="s">
        <v>29</v>
      </c>
      <c r="E33" s="2" t="s">
        <v>30</v>
      </c>
      <c r="F33" s="2" t="s">
        <v>31</v>
      </c>
    </row>
    <row r="34" spans="1:6" ht="48.75" x14ac:dyDescent="0.25">
      <c r="A34" s="6" t="s">
        <v>579</v>
      </c>
      <c r="B34" s="6" t="s">
        <v>580</v>
      </c>
      <c r="C34" s="6" t="s">
        <v>581</v>
      </c>
      <c r="D34" s="7" t="s">
        <v>36</v>
      </c>
      <c r="E34" s="7" t="s">
        <v>75</v>
      </c>
      <c r="F34" s="8">
        <v>37.93</v>
      </c>
    </row>
    <row r="35" spans="1:6" ht="96.75" x14ac:dyDescent="0.25">
      <c r="A35" s="6" t="s">
        <v>582</v>
      </c>
      <c r="B35" s="6" t="s">
        <v>583</v>
      </c>
      <c r="C35" s="6" t="s">
        <v>584</v>
      </c>
      <c r="D35" s="7" t="s">
        <v>36</v>
      </c>
      <c r="E35" s="7" t="s">
        <v>34</v>
      </c>
      <c r="F35" s="8">
        <v>1.65</v>
      </c>
    </row>
    <row r="36" spans="1:6" ht="84.75" x14ac:dyDescent="0.25">
      <c r="A36" s="6" t="s">
        <v>582</v>
      </c>
      <c r="B36" s="6" t="s">
        <v>585</v>
      </c>
      <c r="C36" s="6" t="s">
        <v>586</v>
      </c>
      <c r="D36" s="7" t="s">
        <v>36</v>
      </c>
      <c r="E36" s="7" t="s">
        <v>34</v>
      </c>
      <c r="F36" s="8">
        <v>0.46</v>
      </c>
    </row>
    <row r="37" spans="1:6" ht="60.75" x14ac:dyDescent="0.25">
      <c r="A37" s="6" t="s">
        <v>587</v>
      </c>
      <c r="B37" s="6" t="s">
        <v>588</v>
      </c>
      <c r="C37" s="6" t="s">
        <v>589</v>
      </c>
      <c r="D37" s="7" t="s">
        <v>36</v>
      </c>
      <c r="E37" s="7" t="s">
        <v>61</v>
      </c>
      <c r="F37" s="8">
        <v>51.34</v>
      </c>
    </row>
    <row r="38" spans="1:6" ht="48.75" x14ac:dyDescent="0.25">
      <c r="A38" s="6" t="s">
        <v>590</v>
      </c>
      <c r="B38" s="6" t="s">
        <v>591</v>
      </c>
      <c r="C38" s="6" t="s">
        <v>592</v>
      </c>
      <c r="D38" s="7" t="s">
        <v>36</v>
      </c>
      <c r="E38" s="7" t="s">
        <v>61</v>
      </c>
      <c r="F38" s="8">
        <v>100</v>
      </c>
    </row>
    <row r="39" spans="1:6" ht="60.75" x14ac:dyDescent="0.25">
      <c r="A39" s="6" t="s">
        <v>593</v>
      </c>
      <c r="B39" s="6" t="s">
        <v>594</v>
      </c>
      <c r="C39" s="6" t="s">
        <v>595</v>
      </c>
      <c r="D39" s="7" t="s">
        <v>36</v>
      </c>
      <c r="E39" s="7" t="s">
        <v>34</v>
      </c>
      <c r="F39" s="8">
        <v>5.07</v>
      </c>
    </row>
    <row r="40" spans="1:6" ht="48.75" x14ac:dyDescent="0.25">
      <c r="A40" s="6" t="s">
        <v>596</v>
      </c>
      <c r="B40" s="6" t="s">
        <v>597</v>
      </c>
      <c r="C40" s="6" t="s">
        <v>598</v>
      </c>
      <c r="D40" s="7" t="s">
        <v>36</v>
      </c>
      <c r="E40" s="7" t="s">
        <v>34</v>
      </c>
      <c r="F40" s="8">
        <v>59.09</v>
      </c>
    </row>
    <row r="41" spans="1:6" ht="48.75" x14ac:dyDescent="0.25">
      <c r="A41" s="6" t="s">
        <v>596</v>
      </c>
      <c r="B41" s="6" t="s">
        <v>599</v>
      </c>
      <c r="C41" s="6" t="s">
        <v>600</v>
      </c>
      <c r="D41" s="7" t="s">
        <v>36</v>
      </c>
      <c r="E41" s="7" t="s">
        <v>34</v>
      </c>
      <c r="F41" s="8">
        <v>2</v>
      </c>
    </row>
    <row r="42" spans="1:6" ht="36.75" x14ac:dyDescent="0.25">
      <c r="A42" s="6" t="s">
        <v>601</v>
      </c>
      <c r="B42" s="6" t="s">
        <v>602</v>
      </c>
      <c r="C42" s="6" t="s">
        <v>603</v>
      </c>
      <c r="D42" s="7" t="s">
        <v>36</v>
      </c>
      <c r="E42" s="7" t="s">
        <v>604</v>
      </c>
      <c r="F42" s="8">
        <v>30</v>
      </c>
    </row>
    <row r="43" spans="1:6" ht="60.75" x14ac:dyDescent="0.25">
      <c r="A43" s="6" t="s">
        <v>601</v>
      </c>
      <c r="B43" s="6" t="s">
        <v>605</v>
      </c>
      <c r="C43" s="6" t="s">
        <v>606</v>
      </c>
      <c r="D43" s="7" t="s">
        <v>203</v>
      </c>
      <c r="E43" s="7" t="s">
        <v>34</v>
      </c>
      <c r="F43" s="8">
        <v>7.29</v>
      </c>
    </row>
    <row r="44" spans="1:6" ht="48.75" x14ac:dyDescent="0.25">
      <c r="A44" s="6" t="s">
        <v>601</v>
      </c>
      <c r="B44" s="6" t="s">
        <v>607</v>
      </c>
      <c r="C44" s="6" t="s">
        <v>608</v>
      </c>
      <c r="D44" s="7" t="s">
        <v>36</v>
      </c>
      <c r="E44" s="7" t="s">
        <v>34</v>
      </c>
      <c r="F44" s="8">
        <v>75.19</v>
      </c>
    </row>
    <row r="45" spans="1:6" ht="48.75" x14ac:dyDescent="0.25">
      <c r="A45" s="6" t="s">
        <v>609</v>
      </c>
      <c r="B45" s="6" t="s">
        <v>610</v>
      </c>
      <c r="C45" s="6" t="s">
        <v>611</v>
      </c>
      <c r="D45" s="7" t="s">
        <v>36</v>
      </c>
      <c r="E45" s="7" t="s">
        <v>34</v>
      </c>
      <c r="F45" s="8">
        <v>20</v>
      </c>
    </row>
    <row r="46" spans="1:6" ht="36.75" x14ac:dyDescent="0.25">
      <c r="A46" s="6" t="s">
        <v>612</v>
      </c>
      <c r="B46" s="6" t="s">
        <v>613</v>
      </c>
      <c r="C46" s="6" t="s">
        <v>614</v>
      </c>
      <c r="D46" s="7" t="s">
        <v>36</v>
      </c>
      <c r="E46" s="7" t="s">
        <v>61</v>
      </c>
      <c r="F46" s="8">
        <v>100</v>
      </c>
    </row>
    <row r="47" spans="1:6" ht="48.75" x14ac:dyDescent="0.25">
      <c r="A47" s="6" t="s">
        <v>615</v>
      </c>
      <c r="B47" s="6" t="s">
        <v>616</v>
      </c>
      <c r="C47" s="6" t="s">
        <v>617</v>
      </c>
      <c r="D47" s="7" t="s">
        <v>36</v>
      </c>
      <c r="E47" s="7" t="s">
        <v>75</v>
      </c>
      <c r="F47" s="8">
        <v>16.440000000000001</v>
      </c>
    </row>
    <row r="48" spans="1:6" ht="36.75" x14ac:dyDescent="0.25">
      <c r="A48" s="6" t="s">
        <v>618</v>
      </c>
      <c r="B48" s="6" t="s">
        <v>619</v>
      </c>
      <c r="C48" s="6" t="s">
        <v>620</v>
      </c>
      <c r="D48" s="7" t="s">
        <v>36</v>
      </c>
      <c r="E48" s="7" t="s">
        <v>34</v>
      </c>
      <c r="F48" s="8">
        <v>6.14</v>
      </c>
    </row>
    <row r="49" spans="1:6" ht="60.75" x14ac:dyDescent="0.25">
      <c r="A49" s="6" t="s">
        <v>618</v>
      </c>
      <c r="B49" s="6" t="s">
        <v>621</v>
      </c>
      <c r="C49" s="6" t="s">
        <v>622</v>
      </c>
      <c r="D49" s="7" t="s">
        <v>36</v>
      </c>
      <c r="E49" s="7" t="s">
        <v>34</v>
      </c>
      <c r="F49" s="8">
        <v>94.71</v>
      </c>
    </row>
    <row r="50" spans="1:6" x14ac:dyDescent="0.25">
      <c r="A50" s="83" t="s">
        <v>41</v>
      </c>
      <c r="B50" s="84"/>
      <c r="C50" s="84"/>
      <c r="D50" s="84"/>
      <c r="E50" s="84"/>
      <c r="F50" s="85"/>
    </row>
    <row r="51" spans="1:6" x14ac:dyDescent="0.25">
      <c r="A51" s="2" t="s">
        <v>26</v>
      </c>
      <c r="B51" s="2" t="s">
        <v>27</v>
      </c>
      <c r="C51" s="2" t="s">
        <v>28</v>
      </c>
      <c r="D51" s="2" t="s">
        <v>29</v>
      </c>
      <c r="E51" s="2" t="s">
        <v>30</v>
      </c>
      <c r="F51" s="2" t="s">
        <v>31</v>
      </c>
    </row>
    <row r="52" spans="1:6" ht="48.75" x14ac:dyDescent="0.25">
      <c r="A52" s="6" t="s">
        <v>623</v>
      </c>
      <c r="B52" s="6" t="s">
        <v>624</v>
      </c>
      <c r="C52" s="6" t="s">
        <v>625</v>
      </c>
      <c r="D52" s="7" t="s">
        <v>36</v>
      </c>
      <c r="E52" s="7" t="s">
        <v>68</v>
      </c>
      <c r="F52" s="8">
        <v>12.06</v>
      </c>
    </row>
    <row r="53" spans="1:6" ht="36.75" x14ac:dyDescent="0.25">
      <c r="A53" s="6" t="s">
        <v>626</v>
      </c>
      <c r="B53" s="6" t="s">
        <v>627</v>
      </c>
      <c r="C53" s="6" t="s">
        <v>628</v>
      </c>
      <c r="D53" s="7" t="s">
        <v>36</v>
      </c>
      <c r="E53" s="7" t="s">
        <v>68</v>
      </c>
      <c r="F53" s="8">
        <v>92.68</v>
      </c>
    </row>
    <row r="54" spans="1:6" ht="24.75" x14ac:dyDescent="0.25">
      <c r="A54" s="6" t="s">
        <v>629</v>
      </c>
      <c r="B54" s="6" t="s">
        <v>630</v>
      </c>
      <c r="C54" s="6" t="s">
        <v>631</v>
      </c>
      <c r="D54" s="7" t="s">
        <v>36</v>
      </c>
      <c r="E54" s="7" t="s">
        <v>75</v>
      </c>
      <c r="F54" s="8">
        <v>61.54</v>
      </c>
    </row>
    <row r="55" spans="1:6" ht="36.75" x14ac:dyDescent="0.25">
      <c r="A55" s="6" t="s">
        <v>632</v>
      </c>
      <c r="B55" s="6" t="s">
        <v>633</v>
      </c>
      <c r="C55" s="6" t="s">
        <v>634</v>
      </c>
      <c r="D55" s="7" t="s">
        <v>36</v>
      </c>
      <c r="E55" s="7" t="s">
        <v>75</v>
      </c>
      <c r="F55" s="8">
        <v>50</v>
      </c>
    </row>
    <row r="56" spans="1:6" ht="36.75" x14ac:dyDescent="0.25">
      <c r="A56" s="6" t="s">
        <v>635</v>
      </c>
      <c r="B56" s="6" t="s">
        <v>636</v>
      </c>
      <c r="C56" s="6" t="s">
        <v>637</v>
      </c>
      <c r="D56" s="7" t="s">
        <v>36</v>
      </c>
      <c r="E56" s="7" t="s">
        <v>68</v>
      </c>
      <c r="F56" s="8">
        <v>100</v>
      </c>
    </row>
    <row r="57" spans="1:6" ht="48.75" x14ac:dyDescent="0.25">
      <c r="A57" s="6" t="s">
        <v>638</v>
      </c>
      <c r="B57" s="6" t="s">
        <v>639</v>
      </c>
      <c r="C57" s="6" t="s">
        <v>640</v>
      </c>
      <c r="D57" s="7" t="s">
        <v>36</v>
      </c>
      <c r="E57" s="7" t="s">
        <v>42</v>
      </c>
      <c r="F57" s="8">
        <v>90</v>
      </c>
    </row>
    <row r="58" spans="1:6" ht="36.75" x14ac:dyDescent="0.25">
      <c r="A58" s="6" t="s">
        <v>641</v>
      </c>
      <c r="B58" s="6" t="s">
        <v>642</v>
      </c>
      <c r="C58" s="6" t="s">
        <v>643</v>
      </c>
      <c r="D58" s="7" t="s">
        <v>36</v>
      </c>
      <c r="E58" s="7" t="s">
        <v>75</v>
      </c>
      <c r="F58" s="8">
        <v>100</v>
      </c>
    </row>
    <row r="59" spans="1:6" ht="48.75" x14ac:dyDescent="0.25">
      <c r="A59" s="6" t="s">
        <v>644</v>
      </c>
      <c r="B59" s="6" t="s">
        <v>645</v>
      </c>
      <c r="C59" s="6" t="s">
        <v>646</v>
      </c>
      <c r="D59" s="7" t="s">
        <v>36</v>
      </c>
      <c r="E59" s="7" t="s">
        <v>75</v>
      </c>
      <c r="F59" s="8">
        <v>93.8</v>
      </c>
    </row>
    <row r="60" spans="1:6" ht="24.75" x14ac:dyDescent="0.25">
      <c r="A60" s="6" t="s">
        <v>647</v>
      </c>
      <c r="B60" s="6" t="s">
        <v>648</v>
      </c>
      <c r="C60" s="6" t="s">
        <v>649</v>
      </c>
      <c r="D60" s="7" t="s">
        <v>36</v>
      </c>
      <c r="E60" s="7" t="s">
        <v>75</v>
      </c>
      <c r="F60" s="8">
        <v>74.599999999999994</v>
      </c>
    </row>
    <row r="61" spans="1:6" ht="36.75" x14ac:dyDescent="0.25">
      <c r="A61" s="6" t="s">
        <v>647</v>
      </c>
      <c r="B61" s="6" t="s">
        <v>650</v>
      </c>
      <c r="C61" s="6" t="s">
        <v>651</v>
      </c>
      <c r="D61" s="7" t="s">
        <v>36</v>
      </c>
      <c r="E61" s="7" t="s">
        <v>75</v>
      </c>
      <c r="F61" s="8">
        <v>100</v>
      </c>
    </row>
    <row r="62" spans="1:6" ht="36.75" x14ac:dyDescent="0.25">
      <c r="A62" s="6" t="s">
        <v>652</v>
      </c>
      <c r="B62" s="6" t="s">
        <v>653</v>
      </c>
      <c r="C62" s="6" t="s">
        <v>654</v>
      </c>
      <c r="D62" s="7" t="s">
        <v>36</v>
      </c>
      <c r="E62" s="7" t="s">
        <v>75</v>
      </c>
      <c r="F62" s="8">
        <v>93.75</v>
      </c>
    </row>
    <row r="63" spans="1:6" ht="72.75" x14ac:dyDescent="0.25">
      <c r="A63" s="6" t="s">
        <v>655</v>
      </c>
      <c r="B63" s="6" t="s">
        <v>656</v>
      </c>
      <c r="C63" s="6" t="s">
        <v>657</v>
      </c>
      <c r="D63" s="7" t="s">
        <v>36</v>
      </c>
      <c r="E63" s="7" t="s">
        <v>75</v>
      </c>
      <c r="F63" s="8">
        <v>100</v>
      </c>
    </row>
    <row r="64" spans="1:6" ht="24.75" x14ac:dyDescent="0.25">
      <c r="A64" s="6" t="s">
        <v>658</v>
      </c>
      <c r="B64" s="6" t="s">
        <v>659</v>
      </c>
      <c r="C64" s="6" t="s">
        <v>660</v>
      </c>
      <c r="D64" s="7" t="s">
        <v>36</v>
      </c>
      <c r="E64" s="7" t="s">
        <v>68</v>
      </c>
      <c r="F64" s="8">
        <v>20</v>
      </c>
    </row>
    <row r="65" spans="1:6" ht="36.75" x14ac:dyDescent="0.25">
      <c r="A65" s="6" t="s">
        <v>661</v>
      </c>
      <c r="B65" s="6" t="s">
        <v>662</v>
      </c>
      <c r="C65" s="6" t="s">
        <v>663</v>
      </c>
      <c r="D65" s="7" t="s">
        <v>36</v>
      </c>
      <c r="E65" s="7" t="s">
        <v>42</v>
      </c>
      <c r="F65" s="8">
        <v>100</v>
      </c>
    </row>
    <row r="66" spans="1:6" ht="48.75" x14ac:dyDescent="0.25">
      <c r="A66" s="6" t="s">
        <v>664</v>
      </c>
      <c r="B66" s="6" t="s">
        <v>665</v>
      </c>
      <c r="C66" s="6" t="s">
        <v>666</v>
      </c>
      <c r="D66" s="7" t="s">
        <v>36</v>
      </c>
      <c r="E66" s="7" t="s">
        <v>68</v>
      </c>
      <c r="F66" s="8">
        <v>100</v>
      </c>
    </row>
    <row r="67" spans="1:6" ht="36.75" x14ac:dyDescent="0.25">
      <c r="A67" s="6" t="s">
        <v>667</v>
      </c>
      <c r="B67" s="6" t="s">
        <v>668</v>
      </c>
      <c r="C67" s="6" t="s">
        <v>669</v>
      </c>
      <c r="D67" s="7" t="s">
        <v>36</v>
      </c>
      <c r="E67" s="7" t="s">
        <v>68</v>
      </c>
      <c r="F67" s="8">
        <v>75.08</v>
      </c>
    </row>
    <row r="68" spans="1:6" x14ac:dyDescent="0.25">
      <c r="A68" s="9"/>
      <c r="B68" s="9"/>
      <c r="C68" s="9"/>
      <c r="D68" s="9"/>
      <c r="E68" s="9"/>
      <c r="F68" s="9"/>
    </row>
    <row r="69" spans="1:6" ht="45" customHeight="1" x14ac:dyDescent="0.25">
      <c r="A69" s="86" t="s">
        <v>43</v>
      </c>
      <c r="B69" s="86"/>
      <c r="C69" s="86"/>
      <c r="D69" s="86"/>
      <c r="E69" s="86"/>
      <c r="F69" s="86"/>
    </row>
  </sheetData>
  <mergeCells count="36">
    <mergeCell ref="A29:F29"/>
    <mergeCell ref="A32:F32"/>
    <mergeCell ref="A50:F50"/>
    <mergeCell ref="A69:F6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7"/>
  <sheetViews>
    <sheetView showGridLines="0" topLeftCell="A16" workbookViewId="0">
      <selection activeCell="C29" sqref="C29"/>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670</v>
      </c>
      <c r="C4" s="61"/>
      <c r="D4" s="61"/>
      <c r="E4" s="61"/>
      <c r="F4" s="62"/>
    </row>
    <row r="5" spans="1:6" x14ac:dyDescent="0.25">
      <c r="A5" s="1" t="s">
        <v>4</v>
      </c>
      <c r="B5" s="60" t="s">
        <v>5</v>
      </c>
      <c r="C5" s="61"/>
      <c r="D5" s="61"/>
      <c r="E5" s="61"/>
      <c r="F5" s="62"/>
    </row>
    <row r="6" spans="1:6" x14ac:dyDescent="0.25">
      <c r="A6" s="1" t="s">
        <v>6</v>
      </c>
      <c r="B6" s="60" t="s">
        <v>503</v>
      </c>
      <c r="C6" s="61"/>
      <c r="D6" s="61"/>
      <c r="E6" s="61"/>
      <c r="F6" s="62"/>
    </row>
    <row r="7" spans="1:6" ht="27" customHeight="1" x14ac:dyDescent="0.25">
      <c r="A7" s="39" t="s">
        <v>8</v>
      </c>
      <c r="B7" s="93" t="s">
        <v>875</v>
      </c>
      <c r="C7" s="94"/>
      <c r="D7" s="94"/>
      <c r="E7" s="94"/>
      <c r="F7" s="95"/>
    </row>
    <row r="8" spans="1:6" x14ac:dyDescent="0.25">
      <c r="A8" s="66" t="s">
        <v>9</v>
      </c>
      <c r="B8" s="67"/>
      <c r="C8" s="67"/>
      <c r="D8" s="67"/>
      <c r="E8" s="68"/>
      <c r="F8" s="10">
        <v>2084.6651440000001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441</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442</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8.25" customHeight="1" x14ac:dyDescent="0.25">
      <c r="A27" s="87" t="s">
        <v>671</v>
      </c>
      <c r="B27" s="4" t="s">
        <v>32</v>
      </c>
      <c r="C27" s="87" t="s">
        <v>505</v>
      </c>
      <c r="D27" s="91" t="s">
        <v>36</v>
      </c>
      <c r="E27" s="91" t="s">
        <v>34</v>
      </c>
      <c r="F27" s="87"/>
    </row>
    <row r="28" spans="1:6" ht="38.25" customHeight="1" x14ac:dyDescent="0.25">
      <c r="A28" s="88"/>
      <c r="B28" s="5" t="s">
        <v>506</v>
      </c>
      <c r="C28" s="88"/>
      <c r="D28" s="92"/>
      <c r="E28" s="92"/>
      <c r="F28" s="88"/>
    </row>
    <row r="29" spans="1:6" ht="180.75" x14ac:dyDescent="0.25">
      <c r="A29" s="6" t="s">
        <v>671</v>
      </c>
      <c r="B29" s="6" t="s">
        <v>672</v>
      </c>
      <c r="C29" s="6" t="s">
        <v>673</v>
      </c>
      <c r="D29" s="7" t="s">
        <v>509</v>
      </c>
      <c r="E29" s="7" t="s">
        <v>34</v>
      </c>
      <c r="F29" s="8">
        <v>0.84</v>
      </c>
    </row>
    <row r="30" spans="1:6" x14ac:dyDescent="0.25">
      <c r="A30" s="83" t="s">
        <v>37</v>
      </c>
      <c r="B30" s="84"/>
      <c r="C30" s="84"/>
      <c r="D30" s="84"/>
      <c r="E30" s="84"/>
      <c r="F30" s="85"/>
    </row>
    <row r="31" spans="1:6" x14ac:dyDescent="0.25">
      <c r="A31" s="2" t="s">
        <v>26</v>
      </c>
      <c r="B31" s="2" t="s">
        <v>27</v>
      </c>
      <c r="C31" s="2" t="s">
        <v>28</v>
      </c>
      <c r="D31" s="2" t="s">
        <v>29</v>
      </c>
      <c r="E31" s="2" t="s">
        <v>30</v>
      </c>
      <c r="F31" s="2" t="s">
        <v>31</v>
      </c>
    </row>
    <row r="32" spans="1:6" ht="84.75" x14ac:dyDescent="0.25">
      <c r="A32" s="6" t="s">
        <v>674</v>
      </c>
      <c r="B32" s="6" t="s">
        <v>675</v>
      </c>
      <c r="C32" s="6" t="s">
        <v>676</v>
      </c>
      <c r="D32" s="7" t="s">
        <v>36</v>
      </c>
      <c r="E32" s="7" t="s">
        <v>34</v>
      </c>
      <c r="F32" s="8">
        <v>100</v>
      </c>
    </row>
    <row r="33" spans="1:6" ht="48.75" x14ac:dyDescent="0.25">
      <c r="A33" s="6" t="s">
        <v>674</v>
      </c>
      <c r="B33" s="6" t="s">
        <v>677</v>
      </c>
      <c r="C33" s="6" t="s">
        <v>678</v>
      </c>
      <c r="D33" s="7" t="s">
        <v>36</v>
      </c>
      <c r="E33" s="7" t="s">
        <v>34</v>
      </c>
      <c r="F33" s="8">
        <v>100</v>
      </c>
    </row>
    <row r="34" spans="1:6" ht="48.75" x14ac:dyDescent="0.25">
      <c r="A34" s="6" t="s">
        <v>674</v>
      </c>
      <c r="B34" s="6" t="s">
        <v>679</v>
      </c>
      <c r="C34" s="6" t="s">
        <v>680</v>
      </c>
      <c r="D34" s="7" t="s">
        <v>36</v>
      </c>
      <c r="E34" s="7" t="s">
        <v>34</v>
      </c>
      <c r="F34" s="8">
        <v>0</v>
      </c>
    </row>
    <row r="35" spans="1:6" x14ac:dyDescent="0.25">
      <c r="A35" s="83" t="s">
        <v>39</v>
      </c>
      <c r="B35" s="84"/>
      <c r="C35" s="84"/>
      <c r="D35" s="84"/>
      <c r="E35" s="84"/>
      <c r="F35" s="85"/>
    </row>
    <row r="36" spans="1:6" x14ac:dyDescent="0.25">
      <c r="A36" s="2" t="s">
        <v>26</v>
      </c>
      <c r="B36" s="2" t="s">
        <v>27</v>
      </c>
      <c r="C36" s="2" t="s">
        <v>28</v>
      </c>
      <c r="D36" s="2" t="s">
        <v>29</v>
      </c>
      <c r="E36" s="2" t="s">
        <v>30</v>
      </c>
      <c r="F36" s="2" t="s">
        <v>31</v>
      </c>
    </row>
    <row r="37" spans="1:6" ht="48.75" x14ac:dyDescent="0.25">
      <c r="A37" s="6" t="s">
        <v>681</v>
      </c>
      <c r="B37" s="6" t="s">
        <v>682</v>
      </c>
      <c r="C37" s="6" t="s">
        <v>683</v>
      </c>
      <c r="D37" s="7" t="s">
        <v>36</v>
      </c>
      <c r="E37" s="7" t="s">
        <v>34</v>
      </c>
      <c r="F37" s="8">
        <v>5</v>
      </c>
    </row>
    <row r="38" spans="1:6" ht="156.75" x14ac:dyDescent="0.25">
      <c r="A38" s="6" t="s">
        <v>684</v>
      </c>
      <c r="B38" s="6" t="s">
        <v>685</v>
      </c>
      <c r="C38" s="6" t="s">
        <v>686</v>
      </c>
      <c r="D38" s="7" t="s">
        <v>509</v>
      </c>
      <c r="E38" s="7" t="s">
        <v>61</v>
      </c>
      <c r="F38" s="8">
        <v>0.98</v>
      </c>
    </row>
    <row r="39" spans="1:6" ht="240.75" x14ac:dyDescent="0.25">
      <c r="A39" s="6" t="s">
        <v>687</v>
      </c>
      <c r="B39" s="6" t="s">
        <v>688</v>
      </c>
      <c r="C39" s="6" t="s">
        <v>689</v>
      </c>
      <c r="D39" s="7" t="s">
        <v>509</v>
      </c>
      <c r="E39" s="7" t="s">
        <v>61</v>
      </c>
      <c r="F39" s="8">
        <v>1</v>
      </c>
    </row>
    <row r="40" spans="1:6" ht="264.75" x14ac:dyDescent="0.25">
      <c r="A40" s="6" t="s">
        <v>690</v>
      </c>
      <c r="B40" s="6" t="s">
        <v>691</v>
      </c>
      <c r="C40" s="6" t="s">
        <v>692</v>
      </c>
      <c r="D40" s="7" t="s">
        <v>509</v>
      </c>
      <c r="E40" s="7" t="s">
        <v>61</v>
      </c>
      <c r="F40" s="8">
        <v>0.95</v>
      </c>
    </row>
    <row r="41" spans="1:6" x14ac:dyDescent="0.25">
      <c r="A41" s="83" t="s">
        <v>41</v>
      </c>
      <c r="B41" s="84"/>
      <c r="C41" s="84"/>
      <c r="D41" s="84"/>
      <c r="E41" s="84"/>
      <c r="F41" s="85"/>
    </row>
    <row r="42" spans="1:6" x14ac:dyDescent="0.25">
      <c r="A42" s="2" t="s">
        <v>26</v>
      </c>
      <c r="B42" s="2" t="s">
        <v>27</v>
      </c>
      <c r="C42" s="2" t="s">
        <v>28</v>
      </c>
      <c r="D42" s="2" t="s">
        <v>29</v>
      </c>
      <c r="E42" s="2" t="s">
        <v>30</v>
      </c>
      <c r="F42" s="2" t="s">
        <v>31</v>
      </c>
    </row>
    <row r="43" spans="1:6" ht="60.75" x14ac:dyDescent="0.25">
      <c r="A43" s="6" t="s">
        <v>693</v>
      </c>
      <c r="B43" s="6" t="s">
        <v>694</v>
      </c>
      <c r="C43" s="6" t="s">
        <v>695</v>
      </c>
      <c r="D43" s="7" t="s">
        <v>36</v>
      </c>
      <c r="E43" s="7" t="s">
        <v>42</v>
      </c>
      <c r="F43" s="8">
        <v>100</v>
      </c>
    </row>
    <row r="44" spans="1:6" ht="60.75" x14ac:dyDescent="0.25">
      <c r="A44" s="6" t="s">
        <v>696</v>
      </c>
      <c r="B44" s="6" t="s">
        <v>697</v>
      </c>
      <c r="C44" s="6" t="s">
        <v>698</v>
      </c>
      <c r="D44" s="7" t="s">
        <v>36</v>
      </c>
      <c r="E44" s="7" t="s">
        <v>42</v>
      </c>
      <c r="F44" s="8">
        <v>100</v>
      </c>
    </row>
    <row r="45" spans="1:6" ht="48.75" x14ac:dyDescent="0.25">
      <c r="A45" s="6" t="s">
        <v>699</v>
      </c>
      <c r="B45" s="6" t="s">
        <v>700</v>
      </c>
      <c r="C45" s="6" t="s">
        <v>701</v>
      </c>
      <c r="D45" s="7" t="s">
        <v>36</v>
      </c>
      <c r="E45" s="7" t="s">
        <v>702</v>
      </c>
      <c r="F45" s="8">
        <v>90</v>
      </c>
    </row>
    <row r="46" spans="1:6" ht="60.75" x14ac:dyDescent="0.25">
      <c r="A46" s="6" t="s">
        <v>693</v>
      </c>
      <c r="B46" s="6" t="s">
        <v>703</v>
      </c>
      <c r="C46" s="6" t="s">
        <v>704</v>
      </c>
      <c r="D46" s="7" t="s">
        <v>36</v>
      </c>
      <c r="E46" s="7" t="s">
        <v>42</v>
      </c>
      <c r="F46" s="8">
        <v>100</v>
      </c>
    </row>
    <row r="47" spans="1:6" ht="36.75" x14ac:dyDescent="0.25">
      <c r="A47" s="6" t="s">
        <v>693</v>
      </c>
      <c r="B47" s="6" t="s">
        <v>705</v>
      </c>
      <c r="C47" s="6" t="s">
        <v>706</v>
      </c>
      <c r="D47" s="7" t="s">
        <v>36</v>
      </c>
      <c r="E47" s="7" t="s">
        <v>42</v>
      </c>
      <c r="F47" s="8">
        <v>100</v>
      </c>
    </row>
    <row r="48" spans="1:6" ht="48.75" x14ac:dyDescent="0.25">
      <c r="A48" s="6" t="s">
        <v>693</v>
      </c>
      <c r="B48" s="6" t="s">
        <v>707</v>
      </c>
      <c r="C48" s="6" t="s">
        <v>708</v>
      </c>
      <c r="D48" s="7" t="s">
        <v>36</v>
      </c>
      <c r="E48" s="7" t="s">
        <v>42</v>
      </c>
      <c r="F48" s="8">
        <v>64.290000000000006</v>
      </c>
    </row>
    <row r="49" spans="1:6" ht="72.75" x14ac:dyDescent="0.25">
      <c r="A49" s="6" t="s">
        <v>709</v>
      </c>
      <c r="B49" s="6" t="s">
        <v>710</v>
      </c>
      <c r="C49" s="6" t="s">
        <v>711</v>
      </c>
      <c r="D49" s="7" t="s">
        <v>36</v>
      </c>
      <c r="E49" s="7" t="s">
        <v>42</v>
      </c>
      <c r="F49" s="8">
        <v>100</v>
      </c>
    </row>
    <row r="50" spans="1:6" ht="84.75" x14ac:dyDescent="0.25">
      <c r="A50" s="6" t="s">
        <v>712</v>
      </c>
      <c r="B50" s="6" t="s">
        <v>713</v>
      </c>
      <c r="C50" s="6" t="s">
        <v>714</v>
      </c>
      <c r="D50" s="7" t="s">
        <v>36</v>
      </c>
      <c r="E50" s="7" t="s">
        <v>42</v>
      </c>
      <c r="F50" s="8">
        <v>100</v>
      </c>
    </row>
    <row r="51" spans="1:6" ht="72.75" x14ac:dyDescent="0.25">
      <c r="A51" s="6" t="s">
        <v>715</v>
      </c>
      <c r="B51" s="6" t="s">
        <v>716</v>
      </c>
      <c r="C51" s="6" t="s">
        <v>717</v>
      </c>
      <c r="D51" s="7" t="s">
        <v>36</v>
      </c>
      <c r="E51" s="7" t="s">
        <v>42</v>
      </c>
      <c r="F51" s="8">
        <v>100</v>
      </c>
    </row>
    <row r="52" spans="1:6" ht="36.75" x14ac:dyDescent="0.25">
      <c r="A52" s="6" t="s">
        <v>718</v>
      </c>
      <c r="B52" s="6" t="s">
        <v>719</v>
      </c>
      <c r="C52" s="6" t="s">
        <v>720</v>
      </c>
      <c r="D52" s="7" t="s">
        <v>36</v>
      </c>
      <c r="E52" s="7" t="s">
        <v>75</v>
      </c>
      <c r="F52" s="8">
        <v>100</v>
      </c>
    </row>
    <row r="53" spans="1:6" ht="48.75" x14ac:dyDescent="0.25">
      <c r="A53" s="6" t="s">
        <v>721</v>
      </c>
      <c r="B53" s="6" t="s">
        <v>722</v>
      </c>
      <c r="C53" s="6" t="s">
        <v>723</v>
      </c>
      <c r="D53" s="7" t="s">
        <v>36</v>
      </c>
      <c r="E53" s="7" t="s">
        <v>42</v>
      </c>
      <c r="F53" s="8">
        <v>100</v>
      </c>
    </row>
    <row r="54" spans="1:6" ht="60.75" x14ac:dyDescent="0.25">
      <c r="A54" s="6" t="s">
        <v>724</v>
      </c>
      <c r="B54" s="6" t="s">
        <v>725</v>
      </c>
      <c r="C54" s="6" t="s">
        <v>726</v>
      </c>
      <c r="D54" s="7" t="s">
        <v>36</v>
      </c>
      <c r="E54" s="7" t="s">
        <v>42</v>
      </c>
      <c r="F54" s="8">
        <v>100</v>
      </c>
    </row>
    <row r="55" spans="1:6" ht="48.75" x14ac:dyDescent="0.25">
      <c r="A55" s="6" t="s">
        <v>727</v>
      </c>
      <c r="B55" s="6" t="s">
        <v>728</v>
      </c>
      <c r="C55" s="6" t="s">
        <v>729</v>
      </c>
      <c r="D55" s="7" t="s">
        <v>36</v>
      </c>
      <c r="E55" s="7" t="s">
        <v>42</v>
      </c>
      <c r="F55" s="8">
        <v>93.75</v>
      </c>
    </row>
    <row r="56" spans="1:6" x14ac:dyDescent="0.25">
      <c r="A56" s="9"/>
      <c r="B56" s="9"/>
      <c r="C56" s="9"/>
      <c r="D56" s="9"/>
      <c r="E56" s="9"/>
      <c r="F56" s="9"/>
    </row>
    <row r="57" spans="1:6" ht="45" customHeight="1" x14ac:dyDescent="0.25">
      <c r="A57" s="86" t="s">
        <v>43</v>
      </c>
      <c r="B57" s="86"/>
      <c r="C57" s="86"/>
      <c r="D57" s="86"/>
      <c r="E57" s="86"/>
      <c r="F57" s="86"/>
    </row>
  </sheetData>
  <mergeCells count="36">
    <mergeCell ref="A30:F30"/>
    <mergeCell ref="A35:F35"/>
    <mergeCell ref="A41:F41"/>
    <mergeCell ref="A57:F5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3"/>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730</v>
      </c>
      <c r="C4" s="61"/>
      <c r="D4" s="61"/>
      <c r="E4" s="61"/>
      <c r="F4" s="62"/>
    </row>
    <row r="5" spans="1:6" x14ac:dyDescent="0.25">
      <c r="A5" s="1" t="s">
        <v>4</v>
      </c>
      <c r="B5" s="60" t="s">
        <v>5</v>
      </c>
      <c r="C5" s="61"/>
      <c r="D5" s="61"/>
      <c r="E5" s="61"/>
      <c r="F5" s="62"/>
    </row>
    <row r="6" spans="1:6" x14ac:dyDescent="0.25">
      <c r="A6" s="1" t="s">
        <v>6</v>
      </c>
      <c r="B6" s="60" t="s">
        <v>731</v>
      </c>
      <c r="C6" s="61"/>
      <c r="D6" s="61"/>
      <c r="E6" s="61"/>
      <c r="F6" s="62"/>
    </row>
    <row r="7" spans="1:6" x14ac:dyDescent="0.25">
      <c r="A7" s="1" t="s">
        <v>8</v>
      </c>
      <c r="B7" s="93" t="s">
        <v>874</v>
      </c>
      <c r="C7" s="94"/>
      <c r="D7" s="94"/>
      <c r="E7" s="94"/>
      <c r="F7" s="95"/>
    </row>
    <row r="8" spans="1:6" x14ac:dyDescent="0.25">
      <c r="A8" s="66" t="s">
        <v>9</v>
      </c>
      <c r="B8" s="67"/>
      <c r="C8" s="67"/>
      <c r="D8" s="67"/>
      <c r="E8" s="68"/>
      <c r="F8" s="10">
        <v>50.170217000000001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6.5" customHeight="1" x14ac:dyDescent="0.25">
      <c r="A27" s="87" t="s">
        <v>732</v>
      </c>
      <c r="B27" s="4" t="s">
        <v>32</v>
      </c>
      <c r="C27" s="87" t="s">
        <v>33</v>
      </c>
      <c r="D27" s="89"/>
      <c r="E27" s="91" t="s">
        <v>34</v>
      </c>
      <c r="F27" s="87"/>
    </row>
    <row r="28" spans="1:6" ht="46.5" customHeight="1" x14ac:dyDescent="0.25">
      <c r="A28" s="88"/>
      <c r="B28" s="5" t="s">
        <v>35</v>
      </c>
      <c r="C28" s="88"/>
      <c r="D28" s="90"/>
      <c r="E28" s="92"/>
      <c r="F28" s="88"/>
    </row>
    <row r="29" spans="1:6" ht="120.75" x14ac:dyDescent="0.25">
      <c r="A29" s="6" t="s">
        <v>732</v>
      </c>
      <c r="B29" s="6" t="s">
        <v>733</v>
      </c>
      <c r="C29" s="6" t="s">
        <v>734</v>
      </c>
      <c r="D29" s="7" t="s">
        <v>36</v>
      </c>
      <c r="E29" s="7" t="s">
        <v>34</v>
      </c>
      <c r="F29" s="8">
        <v>22.03</v>
      </c>
    </row>
    <row r="30" spans="1:6" x14ac:dyDescent="0.25">
      <c r="A30" s="83" t="s">
        <v>37</v>
      </c>
      <c r="B30" s="84"/>
      <c r="C30" s="84"/>
      <c r="D30" s="84"/>
      <c r="E30" s="84"/>
      <c r="F30" s="85"/>
    </row>
    <row r="31" spans="1:6" x14ac:dyDescent="0.25">
      <c r="A31" s="2" t="s">
        <v>26</v>
      </c>
      <c r="B31" s="2" t="s">
        <v>27</v>
      </c>
      <c r="C31" s="2" t="s">
        <v>28</v>
      </c>
      <c r="D31" s="2" t="s">
        <v>29</v>
      </c>
      <c r="E31" s="2" t="s">
        <v>30</v>
      </c>
      <c r="F31" s="2" t="s">
        <v>31</v>
      </c>
    </row>
    <row r="32" spans="1:6" ht="60.75" x14ac:dyDescent="0.25">
      <c r="A32" s="6" t="s">
        <v>735</v>
      </c>
      <c r="B32" s="6" t="s">
        <v>736</v>
      </c>
      <c r="C32" s="6" t="s">
        <v>737</v>
      </c>
      <c r="D32" s="7" t="s">
        <v>36</v>
      </c>
      <c r="E32" s="7" t="s">
        <v>34</v>
      </c>
      <c r="F32" s="8">
        <v>100</v>
      </c>
    </row>
    <row r="33" spans="1:6" x14ac:dyDescent="0.25">
      <c r="A33" s="83" t="s">
        <v>39</v>
      </c>
      <c r="B33" s="84"/>
      <c r="C33" s="84"/>
      <c r="D33" s="84"/>
      <c r="E33" s="84"/>
      <c r="F33" s="85"/>
    </row>
    <row r="34" spans="1:6" x14ac:dyDescent="0.25">
      <c r="A34" s="2" t="s">
        <v>26</v>
      </c>
      <c r="B34" s="2" t="s">
        <v>27</v>
      </c>
      <c r="C34" s="2" t="s">
        <v>28</v>
      </c>
      <c r="D34" s="2" t="s">
        <v>29</v>
      </c>
      <c r="E34" s="2" t="s">
        <v>30</v>
      </c>
      <c r="F34" s="2" t="s">
        <v>31</v>
      </c>
    </row>
    <row r="35" spans="1:6" ht="60.75" x14ac:dyDescent="0.25">
      <c r="A35" s="6" t="s">
        <v>738</v>
      </c>
      <c r="B35" s="6" t="s">
        <v>739</v>
      </c>
      <c r="C35" s="6" t="s">
        <v>740</v>
      </c>
      <c r="D35" s="7" t="s">
        <v>36</v>
      </c>
      <c r="E35" s="7" t="s">
        <v>34</v>
      </c>
      <c r="F35" s="8">
        <v>83.33</v>
      </c>
    </row>
    <row r="36" spans="1:6" ht="48.75" x14ac:dyDescent="0.25">
      <c r="A36" s="6" t="s">
        <v>741</v>
      </c>
      <c r="B36" s="6" t="s">
        <v>742</v>
      </c>
      <c r="C36" s="6" t="s">
        <v>743</v>
      </c>
      <c r="D36" s="7" t="s">
        <v>36</v>
      </c>
      <c r="E36" s="7" t="s">
        <v>34</v>
      </c>
      <c r="F36" s="8">
        <v>100</v>
      </c>
    </row>
    <row r="37" spans="1:6" x14ac:dyDescent="0.25">
      <c r="A37" s="83" t="s">
        <v>41</v>
      </c>
      <c r="B37" s="84"/>
      <c r="C37" s="84"/>
      <c r="D37" s="84"/>
      <c r="E37" s="84"/>
      <c r="F37" s="85"/>
    </row>
    <row r="38" spans="1:6" x14ac:dyDescent="0.25">
      <c r="A38" s="2" t="s">
        <v>26</v>
      </c>
      <c r="B38" s="2" t="s">
        <v>27</v>
      </c>
      <c r="C38" s="2" t="s">
        <v>28</v>
      </c>
      <c r="D38" s="2" t="s">
        <v>29</v>
      </c>
      <c r="E38" s="2" t="s">
        <v>30</v>
      </c>
      <c r="F38" s="2" t="s">
        <v>31</v>
      </c>
    </row>
    <row r="39" spans="1:6" ht="48.75" x14ac:dyDescent="0.25">
      <c r="A39" s="6" t="s">
        <v>744</v>
      </c>
      <c r="B39" s="6" t="s">
        <v>745</v>
      </c>
      <c r="C39" s="6" t="s">
        <v>746</v>
      </c>
      <c r="D39" s="7" t="s">
        <v>36</v>
      </c>
      <c r="E39" s="7" t="s">
        <v>42</v>
      </c>
      <c r="F39" s="8">
        <v>100</v>
      </c>
    </row>
    <row r="40" spans="1:6" ht="48.75" x14ac:dyDescent="0.25">
      <c r="A40" s="6" t="s">
        <v>747</v>
      </c>
      <c r="B40" s="6" t="s">
        <v>748</v>
      </c>
      <c r="C40" s="6" t="s">
        <v>749</v>
      </c>
      <c r="D40" s="7" t="s">
        <v>36</v>
      </c>
      <c r="E40" s="7" t="s">
        <v>75</v>
      </c>
      <c r="F40" s="8">
        <v>75</v>
      </c>
    </row>
    <row r="41" spans="1:6" ht="48.75" x14ac:dyDescent="0.25">
      <c r="A41" s="6" t="s">
        <v>750</v>
      </c>
      <c r="B41" s="6" t="s">
        <v>751</v>
      </c>
      <c r="C41" s="6" t="s">
        <v>752</v>
      </c>
      <c r="D41" s="7" t="s">
        <v>36</v>
      </c>
      <c r="E41" s="7" t="s">
        <v>75</v>
      </c>
      <c r="F41" s="8">
        <v>83.33</v>
      </c>
    </row>
    <row r="42" spans="1:6" x14ac:dyDescent="0.25">
      <c r="A42" s="9"/>
      <c r="B42" s="9"/>
      <c r="C42" s="9"/>
      <c r="D42" s="9"/>
      <c r="E42" s="9"/>
      <c r="F42" s="9"/>
    </row>
    <row r="43" spans="1:6" ht="45" customHeight="1" x14ac:dyDescent="0.25">
      <c r="A43" s="86" t="s">
        <v>43</v>
      </c>
      <c r="B43" s="86"/>
      <c r="C43" s="86"/>
      <c r="D43" s="86"/>
      <c r="E43" s="86"/>
      <c r="F43" s="86"/>
    </row>
  </sheetData>
  <mergeCells count="36">
    <mergeCell ref="A30:F30"/>
    <mergeCell ref="A33:F33"/>
    <mergeCell ref="A37:F37"/>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0"/>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753</v>
      </c>
      <c r="C4" s="61"/>
      <c r="D4" s="61"/>
      <c r="E4" s="61"/>
      <c r="F4" s="62"/>
    </row>
    <row r="5" spans="1:6" x14ac:dyDescent="0.25">
      <c r="A5" s="1" t="s">
        <v>4</v>
      </c>
      <c r="B5" s="60" t="s">
        <v>5</v>
      </c>
      <c r="C5" s="61"/>
      <c r="D5" s="61"/>
      <c r="E5" s="61"/>
      <c r="F5" s="62"/>
    </row>
    <row r="6" spans="1:6" x14ac:dyDescent="0.25">
      <c r="A6" s="1" t="s">
        <v>6</v>
      </c>
      <c r="B6" s="60" t="s">
        <v>322</v>
      </c>
      <c r="C6" s="61"/>
      <c r="D6" s="61"/>
      <c r="E6" s="61"/>
      <c r="F6" s="62"/>
    </row>
    <row r="7" spans="1:6" x14ac:dyDescent="0.25">
      <c r="A7" s="1" t="s">
        <v>8</v>
      </c>
      <c r="B7" s="93" t="s">
        <v>873</v>
      </c>
      <c r="C7" s="94"/>
      <c r="D7" s="94"/>
      <c r="E7" s="94"/>
      <c r="F7" s="95"/>
    </row>
    <row r="8" spans="1:6" x14ac:dyDescent="0.25">
      <c r="A8" s="66" t="s">
        <v>9</v>
      </c>
      <c r="B8" s="67"/>
      <c r="C8" s="67"/>
      <c r="D8" s="67"/>
      <c r="E8" s="68"/>
      <c r="F8" s="10">
        <v>7.2044280000000001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9" customHeight="1" x14ac:dyDescent="0.25">
      <c r="A27" s="87" t="s">
        <v>754</v>
      </c>
      <c r="B27" s="4" t="s">
        <v>32</v>
      </c>
      <c r="C27" s="87" t="s">
        <v>33</v>
      </c>
      <c r="D27" s="89"/>
      <c r="E27" s="91" t="s">
        <v>34</v>
      </c>
      <c r="F27" s="87"/>
    </row>
    <row r="28" spans="1:6" ht="39" customHeight="1" x14ac:dyDescent="0.25">
      <c r="A28" s="88"/>
      <c r="B28" s="5" t="s">
        <v>35</v>
      </c>
      <c r="C28" s="88"/>
      <c r="D28" s="90"/>
      <c r="E28" s="92"/>
      <c r="F28" s="88"/>
    </row>
    <row r="29" spans="1:6" ht="60.75" x14ac:dyDescent="0.25">
      <c r="A29" s="6" t="s">
        <v>754</v>
      </c>
      <c r="B29" s="6" t="s">
        <v>755</v>
      </c>
      <c r="C29" s="6" t="s">
        <v>756</v>
      </c>
      <c r="D29" s="7" t="s">
        <v>36</v>
      </c>
      <c r="E29" s="7" t="s">
        <v>34</v>
      </c>
      <c r="F29" s="8">
        <v>104.67</v>
      </c>
    </row>
    <row r="30" spans="1:6" x14ac:dyDescent="0.25">
      <c r="A30" s="83" t="s">
        <v>37</v>
      </c>
      <c r="B30" s="84"/>
      <c r="C30" s="84"/>
      <c r="D30" s="84"/>
      <c r="E30" s="84"/>
      <c r="F30" s="85"/>
    </row>
    <row r="31" spans="1:6" x14ac:dyDescent="0.25">
      <c r="A31" s="2" t="s">
        <v>26</v>
      </c>
      <c r="B31" s="2" t="s">
        <v>27</v>
      </c>
      <c r="C31" s="2" t="s">
        <v>28</v>
      </c>
      <c r="D31" s="2" t="s">
        <v>29</v>
      </c>
      <c r="E31" s="2" t="s">
        <v>30</v>
      </c>
      <c r="F31" s="2" t="s">
        <v>31</v>
      </c>
    </row>
    <row r="32" spans="1:6" ht="60.75" x14ac:dyDescent="0.25">
      <c r="A32" s="6" t="s">
        <v>757</v>
      </c>
      <c r="B32" s="6" t="s">
        <v>758</v>
      </c>
      <c r="C32" s="6" t="s">
        <v>759</v>
      </c>
      <c r="D32" s="7" t="s">
        <v>36</v>
      </c>
      <c r="E32" s="7" t="s">
        <v>34</v>
      </c>
      <c r="F32" s="8">
        <v>2.2400000000000002</v>
      </c>
    </row>
    <row r="33" spans="1:6" x14ac:dyDescent="0.25">
      <c r="A33" s="83" t="s">
        <v>39</v>
      </c>
      <c r="B33" s="84"/>
      <c r="C33" s="84"/>
      <c r="D33" s="84"/>
      <c r="E33" s="84"/>
      <c r="F33" s="85"/>
    </row>
    <row r="34" spans="1:6" x14ac:dyDescent="0.25">
      <c r="A34" s="2" t="s">
        <v>26</v>
      </c>
      <c r="B34" s="2" t="s">
        <v>27</v>
      </c>
      <c r="C34" s="2" t="s">
        <v>28</v>
      </c>
      <c r="D34" s="2" t="s">
        <v>29</v>
      </c>
      <c r="E34" s="2" t="s">
        <v>30</v>
      </c>
      <c r="F34" s="2" t="s">
        <v>31</v>
      </c>
    </row>
    <row r="35" spans="1:6" ht="60.75" x14ac:dyDescent="0.25">
      <c r="A35" s="6" t="s">
        <v>760</v>
      </c>
      <c r="B35" s="6" t="s">
        <v>761</v>
      </c>
      <c r="C35" s="6" t="s">
        <v>762</v>
      </c>
      <c r="D35" s="7" t="s">
        <v>36</v>
      </c>
      <c r="E35" s="7" t="s">
        <v>38</v>
      </c>
      <c r="F35" s="8">
        <v>75</v>
      </c>
    </row>
    <row r="36" spans="1:6" x14ac:dyDescent="0.25">
      <c r="A36" s="83" t="s">
        <v>41</v>
      </c>
      <c r="B36" s="84"/>
      <c r="C36" s="84"/>
      <c r="D36" s="84"/>
      <c r="E36" s="84"/>
      <c r="F36" s="85"/>
    </row>
    <row r="37" spans="1:6" x14ac:dyDescent="0.25">
      <c r="A37" s="2" t="s">
        <v>26</v>
      </c>
      <c r="B37" s="2" t="s">
        <v>27</v>
      </c>
      <c r="C37" s="2" t="s">
        <v>28</v>
      </c>
      <c r="D37" s="2" t="s">
        <v>29</v>
      </c>
      <c r="E37" s="2" t="s">
        <v>30</v>
      </c>
      <c r="F37" s="2" t="s">
        <v>31</v>
      </c>
    </row>
    <row r="38" spans="1:6" ht="84.75" x14ac:dyDescent="0.25">
      <c r="A38" s="6" t="s">
        <v>763</v>
      </c>
      <c r="B38" s="6" t="s">
        <v>764</v>
      </c>
      <c r="C38" s="6" t="s">
        <v>765</v>
      </c>
      <c r="D38" s="7" t="s">
        <v>36</v>
      </c>
      <c r="E38" s="7" t="s">
        <v>68</v>
      </c>
      <c r="F38" s="8">
        <v>71.989999999999995</v>
      </c>
    </row>
    <row r="39" spans="1:6" x14ac:dyDescent="0.25">
      <c r="A39" s="9"/>
      <c r="B39" s="9"/>
      <c r="C39" s="9"/>
      <c r="D39" s="9"/>
      <c r="E39" s="9"/>
      <c r="F39" s="9"/>
    </row>
    <row r="40" spans="1:6" ht="45" customHeight="1" x14ac:dyDescent="0.25">
      <c r="A40" s="86" t="s">
        <v>43</v>
      </c>
      <c r="B40" s="86"/>
      <c r="C40" s="86"/>
      <c r="D40" s="86"/>
      <c r="E40" s="86"/>
      <c r="F40" s="86"/>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5"/>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766</v>
      </c>
      <c r="C4" s="61"/>
      <c r="D4" s="61"/>
      <c r="E4" s="61"/>
      <c r="F4" s="62"/>
    </row>
    <row r="5" spans="1:6" x14ac:dyDescent="0.25">
      <c r="A5" s="1" t="s">
        <v>4</v>
      </c>
      <c r="B5" s="60" t="s">
        <v>5</v>
      </c>
      <c r="C5" s="61"/>
      <c r="D5" s="61"/>
      <c r="E5" s="61"/>
      <c r="F5" s="62"/>
    </row>
    <row r="6" spans="1:6" x14ac:dyDescent="0.25">
      <c r="A6" s="1" t="s">
        <v>6</v>
      </c>
      <c r="B6" s="60" t="s">
        <v>360</v>
      </c>
      <c r="C6" s="61"/>
      <c r="D6" s="61"/>
      <c r="E6" s="61"/>
      <c r="F6" s="62"/>
    </row>
    <row r="7" spans="1:6" x14ac:dyDescent="0.25">
      <c r="A7" s="1" t="s">
        <v>8</v>
      </c>
      <c r="B7" s="93" t="s">
        <v>873</v>
      </c>
      <c r="C7" s="94"/>
      <c r="D7" s="94"/>
      <c r="E7" s="94"/>
      <c r="F7" s="95"/>
    </row>
    <row r="8" spans="1:6" x14ac:dyDescent="0.25">
      <c r="A8" s="66" t="s">
        <v>9</v>
      </c>
      <c r="B8" s="67"/>
      <c r="C8" s="67"/>
      <c r="D8" s="67"/>
      <c r="E8" s="68"/>
      <c r="F8" s="10">
        <v>73.282256000000004</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4.25" customHeight="1" x14ac:dyDescent="0.25">
      <c r="A27" s="87" t="s">
        <v>767</v>
      </c>
      <c r="B27" s="4" t="s">
        <v>32</v>
      </c>
      <c r="C27" s="87" t="s">
        <v>33</v>
      </c>
      <c r="D27" s="89"/>
      <c r="E27" s="91" t="s">
        <v>34</v>
      </c>
      <c r="F27" s="87"/>
    </row>
    <row r="28" spans="1:6" ht="44.25"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84.75" x14ac:dyDescent="0.25">
      <c r="A31" s="6" t="s">
        <v>768</v>
      </c>
      <c r="B31" s="6" t="s">
        <v>769</v>
      </c>
      <c r="C31" s="6" t="s">
        <v>770</v>
      </c>
      <c r="D31" s="7" t="s">
        <v>196</v>
      </c>
      <c r="E31" s="7" t="s">
        <v>34</v>
      </c>
      <c r="F31" s="8">
        <v>10</v>
      </c>
    </row>
    <row r="32" spans="1:6" ht="48.75" x14ac:dyDescent="0.25">
      <c r="A32" s="6" t="s">
        <v>768</v>
      </c>
      <c r="B32" s="6" t="s">
        <v>771</v>
      </c>
      <c r="C32" s="6" t="s">
        <v>772</v>
      </c>
      <c r="D32" s="7" t="s">
        <v>36</v>
      </c>
      <c r="E32" s="7" t="s">
        <v>34</v>
      </c>
      <c r="F32" s="8">
        <v>12.5</v>
      </c>
    </row>
    <row r="33" spans="1:6" ht="48.75" x14ac:dyDescent="0.25">
      <c r="A33" s="6" t="s">
        <v>768</v>
      </c>
      <c r="B33" s="6" t="s">
        <v>773</v>
      </c>
      <c r="C33" s="6" t="s">
        <v>774</v>
      </c>
      <c r="D33" s="7" t="s">
        <v>196</v>
      </c>
      <c r="E33" s="7" t="s">
        <v>34</v>
      </c>
      <c r="F33" s="8">
        <v>25</v>
      </c>
    </row>
    <row r="34" spans="1:6" x14ac:dyDescent="0.25">
      <c r="A34" s="83" t="s">
        <v>39</v>
      </c>
      <c r="B34" s="84"/>
      <c r="C34" s="84"/>
      <c r="D34" s="84"/>
      <c r="E34" s="84"/>
      <c r="F34" s="85"/>
    </row>
    <row r="35" spans="1:6" x14ac:dyDescent="0.25">
      <c r="A35" s="2" t="s">
        <v>26</v>
      </c>
      <c r="B35" s="2" t="s">
        <v>27</v>
      </c>
      <c r="C35" s="2" t="s">
        <v>28</v>
      </c>
      <c r="D35" s="2" t="s">
        <v>29</v>
      </c>
      <c r="E35" s="2" t="s">
        <v>30</v>
      </c>
      <c r="F35" s="2" t="s">
        <v>31</v>
      </c>
    </row>
    <row r="36" spans="1:6" ht="36.75" x14ac:dyDescent="0.25">
      <c r="A36" s="6" t="s">
        <v>775</v>
      </c>
      <c r="B36" s="6" t="s">
        <v>776</v>
      </c>
      <c r="C36" s="6" t="s">
        <v>777</v>
      </c>
      <c r="D36" s="7" t="s">
        <v>36</v>
      </c>
      <c r="E36" s="7" t="s">
        <v>34</v>
      </c>
      <c r="F36" s="8">
        <v>100</v>
      </c>
    </row>
    <row r="37" spans="1:6" ht="48.75" x14ac:dyDescent="0.25">
      <c r="A37" s="6" t="s">
        <v>778</v>
      </c>
      <c r="B37" s="6" t="s">
        <v>779</v>
      </c>
      <c r="C37" s="6" t="s">
        <v>780</v>
      </c>
      <c r="D37" s="7" t="s">
        <v>36</v>
      </c>
      <c r="E37" s="7" t="s">
        <v>34</v>
      </c>
      <c r="F37" s="8">
        <v>100</v>
      </c>
    </row>
    <row r="38" spans="1:6" ht="36.75" x14ac:dyDescent="0.25">
      <c r="A38" s="6" t="s">
        <v>778</v>
      </c>
      <c r="B38" s="6" t="s">
        <v>781</v>
      </c>
      <c r="C38" s="6" t="s">
        <v>782</v>
      </c>
      <c r="D38" s="7" t="s">
        <v>36</v>
      </c>
      <c r="E38" s="7" t="s">
        <v>34</v>
      </c>
      <c r="F38" s="8">
        <v>79.760000000000005</v>
      </c>
    </row>
    <row r="39" spans="1:6" x14ac:dyDescent="0.25">
      <c r="A39" s="83" t="s">
        <v>41</v>
      </c>
      <c r="B39" s="84"/>
      <c r="C39" s="84"/>
      <c r="D39" s="84"/>
      <c r="E39" s="84"/>
      <c r="F39" s="85"/>
    </row>
    <row r="40" spans="1:6" x14ac:dyDescent="0.25">
      <c r="A40" s="2" t="s">
        <v>26</v>
      </c>
      <c r="B40" s="2" t="s">
        <v>27</v>
      </c>
      <c r="C40" s="2" t="s">
        <v>28</v>
      </c>
      <c r="D40" s="2" t="s">
        <v>29</v>
      </c>
      <c r="E40" s="2" t="s">
        <v>30</v>
      </c>
      <c r="F40" s="2" t="s">
        <v>31</v>
      </c>
    </row>
    <row r="41" spans="1:6" ht="36.75" x14ac:dyDescent="0.25">
      <c r="A41" s="6" t="s">
        <v>783</v>
      </c>
      <c r="B41" s="6" t="s">
        <v>784</v>
      </c>
      <c r="C41" s="6" t="s">
        <v>785</v>
      </c>
      <c r="D41" s="7" t="s">
        <v>36</v>
      </c>
      <c r="E41" s="7" t="s">
        <v>42</v>
      </c>
      <c r="F41" s="8">
        <v>100</v>
      </c>
    </row>
    <row r="42" spans="1:6" ht="24.75" x14ac:dyDescent="0.25">
      <c r="A42" s="6" t="s">
        <v>786</v>
      </c>
      <c r="B42" s="6" t="s">
        <v>787</v>
      </c>
      <c r="C42" s="6" t="s">
        <v>788</v>
      </c>
      <c r="D42" s="7" t="s">
        <v>36</v>
      </c>
      <c r="E42" s="7" t="s">
        <v>42</v>
      </c>
      <c r="F42" s="8">
        <v>100</v>
      </c>
    </row>
    <row r="43" spans="1:6" ht="36.75" x14ac:dyDescent="0.25">
      <c r="A43" s="6" t="s">
        <v>789</v>
      </c>
      <c r="B43" s="6" t="s">
        <v>790</v>
      </c>
      <c r="C43" s="6" t="s">
        <v>791</v>
      </c>
      <c r="D43" s="7" t="s">
        <v>36</v>
      </c>
      <c r="E43" s="7" t="s">
        <v>42</v>
      </c>
      <c r="F43" s="8">
        <v>100</v>
      </c>
    </row>
    <row r="44" spans="1:6" x14ac:dyDescent="0.25">
      <c r="A44" s="9"/>
      <c r="B44" s="9"/>
      <c r="C44" s="9"/>
      <c r="D44" s="9"/>
      <c r="E44" s="9"/>
      <c r="F44" s="9"/>
    </row>
    <row r="45" spans="1:6" ht="45" customHeight="1" x14ac:dyDescent="0.25">
      <c r="A45" s="86" t="s">
        <v>43</v>
      </c>
      <c r="B45" s="86"/>
      <c r="C45" s="86"/>
      <c r="D45" s="86"/>
      <c r="E45" s="86"/>
      <c r="F45" s="86"/>
    </row>
  </sheetData>
  <mergeCells count="36">
    <mergeCell ref="A29:F29"/>
    <mergeCell ref="A34:F34"/>
    <mergeCell ref="A39:F39"/>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63"/>
  <sheetViews>
    <sheetView showGridLines="0" topLeftCell="A13"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792</v>
      </c>
      <c r="C4" s="61"/>
      <c r="D4" s="61"/>
      <c r="E4" s="61"/>
      <c r="F4" s="62"/>
    </row>
    <row r="5" spans="1:6" x14ac:dyDescent="0.25">
      <c r="A5" s="1" t="s">
        <v>4</v>
      </c>
      <c r="B5" s="60" t="s">
        <v>5</v>
      </c>
      <c r="C5" s="61"/>
      <c r="D5" s="61"/>
      <c r="E5" s="61"/>
      <c r="F5" s="62"/>
    </row>
    <row r="6" spans="1:6" x14ac:dyDescent="0.25">
      <c r="A6" s="1" t="s">
        <v>6</v>
      </c>
      <c r="B6" s="60" t="s">
        <v>793</v>
      </c>
      <c r="C6" s="61"/>
      <c r="D6" s="61"/>
      <c r="E6" s="61"/>
      <c r="F6" s="62"/>
    </row>
    <row r="7" spans="1:6" x14ac:dyDescent="0.25">
      <c r="A7" s="1" t="s">
        <v>8</v>
      </c>
      <c r="B7" s="93" t="s">
        <v>873</v>
      </c>
      <c r="C7" s="94"/>
      <c r="D7" s="94"/>
      <c r="E7" s="94"/>
      <c r="F7" s="95"/>
    </row>
    <row r="8" spans="1:6" x14ac:dyDescent="0.25">
      <c r="A8" s="66" t="s">
        <v>9</v>
      </c>
      <c r="B8" s="67"/>
      <c r="C8" s="67"/>
      <c r="D8" s="67"/>
      <c r="E8" s="68"/>
      <c r="F8" s="10">
        <v>194.09388000000001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2.75" customHeight="1" x14ac:dyDescent="0.25">
      <c r="A27" s="87" t="s">
        <v>794</v>
      </c>
      <c r="B27" s="4" t="s">
        <v>32</v>
      </c>
      <c r="C27" s="87" t="s">
        <v>795</v>
      </c>
      <c r="D27" s="91" t="s">
        <v>36</v>
      </c>
      <c r="E27" s="91" t="s">
        <v>34</v>
      </c>
      <c r="F27" s="87"/>
    </row>
    <row r="28" spans="1:6" ht="42.75" customHeight="1" x14ac:dyDescent="0.25">
      <c r="A28" s="88"/>
      <c r="B28" s="5" t="s">
        <v>796</v>
      </c>
      <c r="C28" s="88"/>
      <c r="D28" s="92"/>
      <c r="E28" s="92"/>
      <c r="F28" s="88"/>
    </row>
    <row r="29" spans="1:6" ht="72.75" x14ac:dyDescent="0.25">
      <c r="A29" s="6" t="s">
        <v>794</v>
      </c>
      <c r="B29" s="6" t="s">
        <v>797</v>
      </c>
      <c r="C29" s="6" t="s">
        <v>798</v>
      </c>
      <c r="D29" s="7" t="s">
        <v>36</v>
      </c>
      <c r="E29" s="7" t="s">
        <v>34</v>
      </c>
      <c r="F29" s="8">
        <v>0</v>
      </c>
    </row>
    <row r="30" spans="1:6" ht="72.75" x14ac:dyDescent="0.25">
      <c r="A30" s="6" t="s">
        <v>794</v>
      </c>
      <c r="B30" s="6" t="s">
        <v>799</v>
      </c>
      <c r="C30" s="6" t="s">
        <v>800</v>
      </c>
      <c r="D30" s="7" t="s">
        <v>36</v>
      </c>
      <c r="E30" s="7" t="s">
        <v>34</v>
      </c>
      <c r="F30" s="8">
        <v>100</v>
      </c>
    </row>
    <row r="31" spans="1:6" x14ac:dyDescent="0.25">
      <c r="A31" s="83" t="s">
        <v>37</v>
      </c>
      <c r="B31" s="84"/>
      <c r="C31" s="84"/>
      <c r="D31" s="84"/>
      <c r="E31" s="84"/>
      <c r="F31" s="85"/>
    </row>
    <row r="32" spans="1:6" x14ac:dyDescent="0.25">
      <c r="A32" s="2" t="s">
        <v>26</v>
      </c>
      <c r="B32" s="2" t="s">
        <v>27</v>
      </c>
      <c r="C32" s="2" t="s">
        <v>28</v>
      </c>
      <c r="D32" s="2" t="s">
        <v>29</v>
      </c>
      <c r="E32" s="2" t="s">
        <v>30</v>
      </c>
      <c r="F32" s="2" t="s">
        <v>31</v>
      </c>
    </row>
    <row r="33" spans="1:6" ht="48.75" x14ac:dyDescent="0.25">
      <c r="A33" s="6" t="s">
        <v>801</v>
      </c>
      <c r="B33" s="6" t="s">
        <v>802</v>
      </c>
      <c r="C33" s="6" t="s">
        <v>803</v>
      </c>
      <c r="D33" s="7" t="s">
        <v>36</v>
      </c>
      <c r="E33" s="7" t="s">
        <v>34</v>
      </c>
      <c r="F33" s="8">
        <v>100</v>
      </c>
    </row>
    <row r="34" spans="1:6" ht="48.75" x14ac:dyDescent="0.25">
      <c r="A34" s="6" t="s">
        <v>801</v>
      </c>
      <c r="B34" s="6" t="s">
        <v>804</v>
      </c>
      <c r="C34" s="6" t="s">
        <v>805</v>
      </c>
      <c r="D34" s="7" t="s">
        <v>36</v>
      </c>
      <c r="E34" s="7" t="s">
        <v>34</v>
      </c>
      <c r="F34" s="8">
        <v>100</v>
      </c>
    </row>
    <row r="35" spans="1:6" ht="48.75" x14ac:dyDescent="0.25">
      <c r="A35" s="6" t="s">
        <v>801</v>
      </c>
      <c r="B35" s="6" t="s">
        <v>806</v>
      </c>
      <c r="C35" s="6" t="s">
        <v>807</v>
      </c>
      <c r="D35" s="7" t="s">
        <v>36</v>
      </c>
      <c r="E35" s="7" t="s">
        <v>808</v>
      </c>
      <c r="F35" s="8">
        <v>95</v>
      </c>
    </row>
    <row r="36" spans="1:6" x14ac:dyDescent="0.25">
      <c r="A36" s="83" t="s">
        <v>39</v>
      </c>
      <c r="B36" s="84"/>
      <c r="C36" s="84"/>
      <c r="D36" s="84"/>
      <c r="E36" s="84"/>
      <c r="F36" s="85"/>
    </row>
    <row r="37" spans="1:6" x14ac:dyDescent="0.25">
      <c r="A37" s="2" t="s">
        <v>26</v>
      </c>
      <c r="B37" s="2" t="s">
        <v>27</v>
      </c>
      <c r="C37" s="2" t="s">
        <v>28</v>
      </c>
      <c r="D37" s="2" t="s">
        <v>29</v>
      </c>
      <c r="E37" s="2" t="s">
        <v>30</v>
      </c>
      <c r="F37" s="2" t="s">
        <v>31</v>
      </c>
    </row>
    <row r="38" spans="1:6" ht="36.75" x14ac:dyDescent="0.25">
      <c r="A38" s="6" t="s">
        <v>809</v>
      </c>
      <c r="B38" s="6" t="s">
        <v>810</v>
      </c>
      <c r="C38" s="6" t="s">
        <v>811</v>
      </c>
      <c r="D38" s="7" t="s">
        <v>36</v>
      </c>
      <c r="E38" s="7" t="s">
        <v>42</v>
      </c>
      <c r="F38" s="8">
        <v>100</v>
      </c>
    </row>
    <row r="39" spans="1:6" ht="36.75" x14ac:dyDescent="0.25">
      <c r="A39" s="6" t="s">
        <v>812</v>
      </c>
      <c r="B39" s="6" t="s">
        <v>813</v>
      </c>
      <c r="C39" s="6" t="s">
        <v>814</v>
      </c>
      <c r="D39" s="7" t="s">
        <v>36</v>
      </c>
      <c r="E39" s="7" t="s">
        <v>40</v>
      </c>
      <c r="F39" s="8">
        <v>100</v>
      </c>
    </row>
    <row r="40" spans="1:6" ht="96.75" x14ac:dyDescent="0.25">
      <c r="A40" s="6" t="s">
        <v>815</v>
      </c>
      <c r="B40" s="6" t="s">
        <v>816</v>
      </c>
      <c r="C40" s="6" t="s">
        <v>817</v>
      </c>
      <c r="D40" s="7" t="s">
        <v>36</v>
      </c>
      <c r="E40" s="7" t="s">
        <v>75</v>
      </c>
      <c r="F40" s="8">
        <v>5</v>
      </c>
    </row>
    <row r="41" spans="1:6" ht="48.75" x14ac:dyDescent="0.25">
      <c r="A41" s="6" t="s">
        <v>818</v>
      </c>
      <c r="B41" s="6" t="s">
        <v>819</v>
      </c>
      <c r="C41" s="6" t="s">
        <v>820</v>
      </c>
      <c r="D41" s="7" t="s">
        <v>36</v>
      </c>
      <c r="E41" s="7" t="s">
        <v>75</v>
      </c>
      <c r="F41" s="8">
        <v>100</v>
      </c>
    </row>
    <row r="42" spans="1:6" ht="36.75" x14ac:dyDescent="0.25">
      <c r="A42" s="6" t="s">
        <v>818</v>
      </c>
      <c r="B42" s="6" t="s">
        <v>821</v>
      </c>
      <c r="C42" s="6" t="s">
        <v>822</v>
      </c>
      <c r="D42" s="7" t="s">
        <v>36</v>
      </c>
      <c r="E42" s="7" t="s">
        <v>42</v>
      </c>
      <c r="F42" s="8">
        <v>100</v>
      </c>
    </row>
    <row r="43" spans="1:6" ht="48.75" x14ac:dyDescent="0.25">
      <c r="A43" s="6" t="s">
        <v>823</v>
      </c>
      <c r="B43" s="6" t="s">
        <v>824</v>
      </c>
      <c r="C43" s="6" t="s">
        <v>825</v>
      </c>
      <c r="D43" s="7" t="s">
        <v>36</v>
      </c>
      <c r="E43" s="7" t="s">
        <v>42</v>
      </c>
      <c r="F43" s="8">
        <v>100</v>
      </c>
    </row>
    <row r="44" spans="1:6" ht="48.75" x14ac:dyDescent="0.25">
      <c r="A44" s="6" t="s">
        <v>826</v>
      </c>
      <c r="B44" s="6" t="s">
        <v>827</v>
      </c>
      <c r="C44" s="6" t="s">
        <v>828</v>
      </c>
      <c r="D44" s="7" t="s">
        <v>36</v>
      </c>
      <c r="E44" s="7" t="s">
        <v>42</v>
      </c>
      <c r="F44" s="8">
        <v>100</v>
      </c>
    </row>
    <row r="45" spans="1:6" ht="36.75" x14ac:dyDescent="0.25">
      <c r="A45" s="6" t="s">
        <v>829</v>
      </c>
      <c r="B45" s="6" t="s">
        <v>830</v>
      </c>
      <c r="C45" s="6" t="s">
        <v>831</v>
      </c>
      <c r="D45" s="7" t="s">
        <v>36</v>
      </c>
      <c r="E45" s="7" t="s">
        <v>42</v>
      </c>
      <c r="F45" s="8">
        <v>100</v>
      </c>
    </row>
    <row r="46" spans="1:6" ht="48.75" x14ac:dyDescent="0.25">
      <c r="A46" s="6" t="s">
        <v>832</v>
      </c>
      <c r="B46" s="6" t="s">
        <v>833</v>
      </c>
      <c r="C46" s="6" t="s">
        <v>834</v>
      </c>
      <c r="D46" s="7" t="s">
        <v>36</v>
      </c>
      <c r="E46" s="7" t="s">
        <v>42</v>
      </c>
      <c r="F46" s="8">
        <v>100</v>
      </c>
    </row>
    <row r="47" spans="1:6" x14ac:dyDescent="0.25">
      <c r="A47" s="83" t="s">
        <v>41</v>
      </c>
      <c r="B47" s="84"/>
      <c r="C47" s="84"/>
      <c r="D47" s="84"/>
      <c r="E47" s="84"/>
      <c r="F47" s="85"/>
    </row>
    <row r="48" spans="1:6" x14ac:dyDescent="0.25">
      <c r="A48" s="2" t="s">
        <v>26</v>
      </c>
      <c r="B48" s="2" t="s">
        <v>27</v>
      </c>
      <c r="C48" s="2" t="s">
        <v>28</v>
      </c>
      <c r="D48" s="2" t="s">
        <v>29</v>
      </c>
      <c r="E48" s="2" t="s">
        <v>30</v>
      </c>
      <c r="F48" s="2" t="s">
        <v>31</v>
      </c>
    </row>
    <row r="49" spans="1:6" ht="36.75" x14ac:dyDescent="0.25">
      <c r="A49" s="6" t="s">
        <v>835</v>
      </c>
      <c r="B49" s="6" t="s">
        <v>836</v>
      </c>
      <c r="C49" s="6" t="s">
        <v>837</v>
      </c>
      <c r="D49" s="7" t="s">
        <v>36</v>
      </c>
      <c r="E49" s="7" t="s">
        <v>42</v>
      </c>
      <c r="F49" s="8">
        <v>100</v>
      </c>
    </row>
    <row r="50" spans="1:6" ht="36.75" x14ac:dyDescent="0.25">
      <c r="A50" s="6" t="s">
        <v>838</v>
      </c>
      <c r="B50" s="6" t="s">
        <v>839</v>
      </c>
      <c r="C50" s="6" t="s">
        <v>840</v>
      </c>
      <c r="D50" s="7" t="s">
        <v>36</v>
      </c>
      <c r="E50" s="7" t="s">
        <v>42</v>
      </c>
      <c r="F50" s="8">
        <v>100</v>
      </c>
    </row>
    <row r="51" spans="1:6" ht="72.75" x14ac:dyDescent="0.25">
      <c r="A51" s="6" t="s">
        <v>841</v>
      </c>
      <c r="B51" s="6" t="s">
        <v>842</v>
      </c>
      <c r="C51" s="6" t="s">
        <v>843</v>
      </c>
      <c r="D51" s="7" t="s">
        <v>36</v>
      </c>
      <c r="E51" s="7" t="s">
        <v>42</v>
      </c>
      <c r="F51" s="8">
        <v>100</v>
      </c>
    </row>
    <row r="52" spans="1:6" ht="48.75" x14ac:dyDescent="0.25">
      <c r="A52" s="6" t="s">
        <v>844</v>
      </c>
      <c r="B52" s="6" t="s">
        <v>845</v>
      </c>
      <c r="C52" s="6" t="s">
        <v>846</v>
      </c>
      <c r="D52" s="7" t="s">
        <v>36</v>
      </c>
      <c r="E52" s="7" t="s">
        <v>42</v>
      </c>
      <c r="F52" s="8">
        <v>100</v>
      </c>
    </row>
    <row r="53" spans="1:6" ht="36.75" x14ac:dyDescent="0.25">
      <c r="A53" s="6" t="s">
        <v>847</v>
      </c>
      <c r="B53" s="6" t="s">
        <v>848</v>
      </c>
      <c r="C53" s="6" t="s">
        <v>849</v>
      </c>
      <c r="D53" s="7" t="s">
        <v>36</v>
      </c>
      <c r="E53" s="7" t="s">
        <v>42</v>
      </c>
      <c r="F53" s="8">
        <v>100</v>
      </c>
    </row>
    <row r="54" spans="1:6" ht="24.75" x14ac:dyDescent="0.25">
      <c r="A54" s="6" t="s">
        <v>850</v>
      </c>
      <c r="B54" s="6" t="s">
        <v>851</v>
      </c>
      <c r="C54" s="6" t="s">
        <v>852</v>
      </c>
      <c r="D54" s="7" t="s">
        <v>36</v>
      </c>
      <c r="E54" s="7" t="s">
        <v>42</v>
      </c>
      <c r="F54" s="8">
        <v>100</v>
      </c>
    </row>
    <row r="55" spans="1:6" ht="36.75" x14ac:dyDescent="0.25">
      <c r="A55" s="6" t="s">
        <v>853</v>
      </c>
      <c r="B55" s="6" t="s">
        <v>854</v>
      </c>
      <c r="C55" s="6" t="s">
        <v>855</v>
      </c>
      <c r="D55" s="7" t="s">
        <v>36</v>
      </c>
      <c r="E55" s="7" t="s">
        <v>42</v>
      </c>
      <c r="F55" s="8">
        <v>100</v>
      </c>
    </row>
    <row r="56" spans="1:6" ht="36.75" x14ac:dyDescent="0.25">
      <c r="A56" s="6" t="s">
        <v>856</v>
      </c>
      <c r="B56" s="6" t="s">
        <v>857</v>
      </c>
      <c r="C56" s="6" t="s">
        <v>858</v>
      </c>
      <c r="D56" s="7" t="s">
        <v>36</v>
      </c>
      <c r="E56" s="7" t="s">
        <v>42</v>
      </c>
      <c r="F56" s="8">
        <v>100</v>
      </c>
    </row>
    <row r="57" spans="1:6" ht="48.75" x14ac:dyDescent="0.25">
      <c r="A57" s="6" t="s">
        <v>859</v>
      </c>
      <c r="B57" s="6" t="s">
        <v>860</v>
      </c>
      <c r="C57" s="6" t="s">
        <v>861</v>
      </c>
      <c r="D57" s="7" t="s">
        <v>36</v>
      </c>
      <c r="E57" s="7" t="s">
        <v>42</v>
      </c>
      <c r="F57" s="8">
        <v>100</v>
      </c>
    </row>
    <row r="58" spans="1:6" ht="36.75" x14ac:dyDescent="0.25">
      <c r="A58" s="6" t="s">
        <v>862</v>
      </c>
      <c r="B58" s="6" t="s">
        <v>863</v>
      </c>
      <c r="C58" s="6" t="s">
        <v>864</v>
      </c>
      <c r="D58" s="7" t="s">
        <v>36</v>
      </c>
      <c r="E58" s="7" t="s">
        <v>42</v>
      </c>
      <c r="F58" s="8">
        <v>100</v>
      </c>
    </row>
    <row r="59" spans="1:6" ht="36.75" x14ac:dyDescent="0.25">
      <c r="A59" s="6" t="s">
        <v>865</v>
      </c>
      <c r="B59" s="6" t="s">
        <v>866</v>
      </c>
      <c r="C59" s="6" t="s">
        <v>831</v>
      </c>
      <c r="D59" s="7" t="s">
        <v>36</v>
      </c>
      <c r="E59" s="7" t="s">
        <v>42</v>
      </c>
      <c r="F59" s="8">
        <v>100</v>
      </c>
    </row>
    <row r="60" spans="1:6" ht="36.75" x14ac:dyDescent="0.25">
      <c r="A60" s="6" t="s">
        <v>867</v>
      </c>
      <c r="B60" s="6" t="s">
        <v>868</v>
      </c>
      <c r="C60" s="6" t="s">
        <v>869</v>
      </c>
      <c r="D60" s="7" t="s">
        <v>36</v>
      </c>
      <c r="E60" s="7" t="s">
        <v>42</v>
      </c>
      <c r="F60" s="8">
        <v>100</v>
      </c>
    </row>
    <row r="61" spans="1:6" ht="36.75" x14ac:dyDescent="0.25">
      <c r="A61" s="6" t="s">
        <v>870</v>
      </c>
      <c r="B61" s="6" t="s">
        <v>871</v>
      </c>
      <c r="C61" s="6" t="s">
        <v>872</v>
      </c>
      <c r="D61" s="7" t="s">
        <v>36</v>
      </c>
      <c r="E61" s="7" t="s">
        <v>42</v>
      </c>
      <c r="F61" s="8">
        <v>100</v>
      </c>
    </row>
    <row r="62" spans="1:6" x14ac:dyDescent="0.25">
      <c r="A62" s="9"/>
      <c r="B62" s="9"/>
      <c r="C62" s="9"/>
      <c r="D62" s="9"/>
      <c r="E62" s="9"/>
      <c r="F62" s="9"/>
    </row>
    <row r="63" spans="1:6" ht="45" customHeight="1" x14ac:dyDescent="0.25">
      <c r="A63" s="86" t="s">
        <v>43</v>
      </c>
      <c r="B63" s="86"/>
      <c r="C63" s="86"/>
      <c r="D63" s="86"/>
      <c r="E63" s="86"/>
      <c r="F63" s="86"/>
    </row>
  </sheetData>
  <mergeCells count="36">
    <mergeCell ref="A31:F31"/>
    <mergeCell ref="A36:F36"/>
    <mergeCell ref="A47:F47"/>
    <mergeCell ref="A63:F6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46.4257812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50" t="s">
        <v>0</v>
      </c>
      <c r="B1" s="50"/>
      <c r="C1" s="43" t="s">
        <v>1044</v>
      </c>
      <c r="D1" s="43"/>
      <c r="E1" s="43"/>
      <c r="F1" s="43"/>
      <c r="G1" s="38"/>
    </row>
    <row r="2" spans="1:7" ht="27" customHeight="1" thickBot="1" x14ac:dyDescent="0.3">
      <c r="A2" s="50"/>
      <c r="B2" s="50"/>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1021</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6" t="s">
        <v>1083</v>
      </c>
      <c r="B17" s="96"/>
      <c r="C17" s="96"/>
      <c r="D17" s="96"/>
      <c r="E17" s="96"/>
      <c r="F17" s="96"/>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1044</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1043</v>
      </c>
      <c r="C4" s="61"/>
      <c r="D4" s="61"/>
      <c r="E4" s="61"/>
      <c r="F4" s="62"/>
    </row>
    <row r="5" spans="1:6" x14ac:dyDescent="0.25">
      <c r="A5" s="1" t="s">
        <v>4</v>
      </c>
      <c r="B5" s="60" t="s">
        <v>5</v>
      </c>
      <c r="C5" s="61"/>
      <c r="D5" s="61"/>
      <c r="E5" s="61"/>
      <c r="F5" s="62"/>
    </row>
    <row r="6" spans="1:6" ht="28.5" customHeight="1" x14ac:dyDescent="0.25">
      <c r="A6" s="39" t="s">
        <v>1042</v>
      </c>
      <c r="B6" s="63" t="s">
        <v>875</v>
      </c>
      <c r="C6" s="64"/>
      <c r="D6" s="64"/>
      <c r="E6" s="64"/>
      <c r="F6" s="65"/>
    </row>
    <row r="7" spans="1:6" x14ac:dyDescent="0.25">
      <c r="A7" s="66" t="s">
        <v>9</v>
      </c>
      <c r="B7" s="67"/>
      <c r="C7" s="67"/>
      <c r="D7" s="67"/>
      <c r="E7" s="68"/>
      <c r="F7" s="34">
        <v>2046.6781899999996</v>
      </c>
    </row>
    <row r="8" spans="1:6" ht="16.5" x14ac:dyDescent="0.25">
      <c r="A8" s="57" t="s">
        <v>1041</v>
      </c>
      <c r="B8" s="58"/>
      <c r="C8" s="58"/>
      <c r="D8" s="58"/>
      <c r="E8" s="58"/>
      <c r="F8" s="59"/>
    </row>
    <row r="9" spans="1:6" x14ac:dyDescent="0.25">
      <c r="A9" s="69" t="s">
        <v>11</v>
      </c>
      <c r="B9" s="70"/>
      <c r="C9" s="70"/>
      <c r="D9" s="70"/>
      <c r="E9" s="70"/>
      <c r="F9" s="71"/>
    </row>
    <row r="10" spans="1:6" x14ac:dyDescent="0.25">
      <c r="A10" s="51" t="s">
        <v>12</v>
      </c>
      <c r="B10" s="52"/>
      <c r="C10" s="52"/>
      <c r="D10" s="52"/>
      <c r="E10" s="52"/>
      <c r="F10" s="53"/>
    </row>
    <row r="11" spans="1:6" x14ac:dyDescent="0.25">
      <c r="A11" s="107" t="s">
        <v>1040</v>
      </c>
      <c r="B11" s="108"/>
      <c r="C11" s="108"/>
      <c r="D11" s="108"/>
      <c r="E11" s="108"/>
      <c r="F11" s="77"/>
    </row>
    <row r="12" spans="1:6" x14ac:dyDescent="0.25">
      <c r="A12" s="107" t="s">
        <v>1039</v>
      </c>
      <c r="B12" s="108"/>
      <c r="C12" s="108"/>
      <c r="D12" s="108"/>
      <c r="E12" s="108"/>
      <c r="F12" s="77"/>
    </row>
    <row r="13" spans="1:6" x14ac:dyDescent="0.25">
      <c r="A13" s="107" t="s">
        <v>1038</v>
      </c>
      <c r="B13" s="108"/>
      <c r="C13" s="108"/>
      <c r="D13" s="108"/>
      <c r="E13" s="108"/>
      <c r="F13" s="77"/>
    </row>
    <row r="14" spans="1:6" x14ac:dyDescent="0.25">
      <c r="A14" s="107" t="s">
        <v>1037</v>
      </c>
      <c r="B14" s="108"/>
      <c r="C14" s="108"/>
      <c r="D14" s="108"/>
      <c r="E14" s="108"/>
      <c r="F14" s="77"/>
    </row>
    <row r="15" spans="1:6" x14ac:dyDescent="0.25">
      <c r="A15" s="51" t="s">
        <v>1036</v>
      </c>
      <c r="B15" s="52"/>
      <c r="C15" s="52"/>
      <c r="D15" s="52"/>
      <c r="E15" s="52"/>
      <c r="F15" s="53"/>
    </row>
    <row r="16" spans="1:6" x14ac:dyDescent="0.25">
      <c r="A16" s="107" t="s">
        <v>1035</v>
      </c>
      <c r="B16" s="108"/>
      <c r="C16" s="108"/>
      <c r="D16" s="108"/>
      <c r="E16" s="108"/>
      <c r="F16" s="77"/>
    </row>
    <row r="17" spans="1:6" x14ac:dyDescent="0.25">
      <c r="A17" s="107" t="s">
        <v>1034</v>
      </c>
      <c r="B17" s="108"/>
      <c r="C17" s="108"/>
      <c r="D17" s="108"/>
      <c r="E17" s="108"/>
      <c r="F17" s="77"/>
    </row>
    <row r="18" spans="1:6" x14ac:dyDescent="0.25">
      <c r="A18" s="104" t="s">
        <v>1033</v>
      </c>
      <c r="B18" s="105"/>
      <c r="C18" s="105"/>
      <c r="D18" s="105"/>
      <c r="E18" s="105"/>
      <c r="F18" s="106"/>
    </row>
    <row r="19" spans="1:6" ht="16.5" x14ac:dyDescent="0.25">
      <c r="A19" s="57" t="s">
        <v>19</v>
      </c>
      <c r="B19" s="58"/>
      <c r="C19" s="58"/>
      <c r="D19" s="58"/>
      <c r="E19" s="58"/>
      <c r="F19" s="59"/>
    </row>
    <row r="20" spans="1:6" x14ac:dyDescent="0.25">
      <c r="A20" s="69" t="s">
        <v>1032</v>
      </c>
      <c r="B20" s="70"/>
      <c r="C20" s="70"/>
      <c r="D20" s="70"/>
      <c r="E20" s="70"/>
      <c r="F20" s="71"/>
    </row>
    <row r="21" spans="1:6" x14ac:dyDescent="0.25">
      <c r="A21" s="51" t="s">
        <v>21</v>
      </c>
      <c r="B21" s="52"/>
      <c r="C21" s="52"/>
      <c r="D21" s="52"/>
      <c r="E21" s="52"/>
      <c r="F21" s="53"/>
    </row>
    <row r="22" spans="1:6" x14ac:dyDescent="0.25">
      <c r="A22" s="51" t="s">
        <v>1031</v>
      </c>
      <c r="B22" s="52"/>
      <c r="C22" s="52"/>
      <c r="D22" s="52"/>
      <c r="E22" s="52"/>
      <c r="F22" s="53"/>
    </row>
    <row r="23" spans="1:6" x14ac:dyDescent="0.25">
      <c r="A23" s="104" t="s">
        <v>1030</v>
      </c>
      <c r="B23" s="105"/>
      <c r="C23" s="105"/>
      <c r="D23" s="105"/>
      <c r="E23" s="105"/>
      <c r="F23" s="106"/>
    </row>
    <row r="24" spans="1:6" ht="16.5" x14ac:dyDescent="0.25">
      <c r="A24" s="57" t="s">
        <v>1029</v>
      </c>
      <c r="B24" s="58"/>
      <c r="C24" s="58"/>
      <c r="D24" s="58"/>
      <c r="E24" s="58"/>
      <c r="F24" s="59"/>
    </row>
    <row r="25" spans="1:6" x14ac:dyDescent="0.25">
      <c r="A25" s="33" t="s">
        <v>1026</v>
      </c>
      <c r="B25" s="99" t="s">
        <v>503</v>
      </c>
      <c r="C25" s="99"/>
      <c r="D25" s="99"/>
      <c r="E25" s="99"/>
      <c r="F25" s="100"/>
    </row>
    <row r="26" spans="1:6" x14ac:dyDescent="0.25">
      <c r="A26" s="2" t="s">
        <v>27</v>
      </c>
      <c r="B26" s="32" t="s">
        <v>1025</v>
      </c>
      <c r="C26" s="101" t="s">
        <v>29</v>
      </c>
      <c r="D26" s="102"/>
      <c r="E26" s="32" t="s">
        <v>30</v>
      </c>
      <c r="F26" s="32" t="s">
        <v>31</v>
      </c>
    </row>
    <row r="27" spans="1:6" ht="24.75" x14ac:dyDescent="0.25">
      <c r="A27" s="6" t="s">
        <v>1028</v>
      </c>
      <c r="B27" s="6" t="s">
        <v>1027</v>
      </c>
      <c r="C27" s="97" t="s">
        <v>36</v>
      </c>
      <c r="D27" s="98"/>
      <c r="E27" s="7" t="s">
        <v>68</v>
      </c>
      <c r="F27" s="8">
        <v>100</v>
      </c>
    </row>
    <row r="28" spans="1:6" x14ac:dyDescent="0.25">
      <c r="A28" s="33" t="s">
        <v>1026</v>
      </c>
      <c r="B28" s="99" t="s">
        <v>360</v>
      </c>
      <c r="C28" s="99"/>
      <c r="D28" s="99"/>
      <c r="E28" s="99"/>
      <c r="F28" s="100"/>
    </row>
    <row r="29" spans="1:6" x14ac:dyDescent="0.25">
      <c r="A29" s="2" t="s">
        <v>27</v>
      </c>
      <c r="B29" s="32" t="s">
        <v>1025</v>
      </c>
      <c r="C29" s="101" t="s">
        <v>29</v>
      </c>
      <c r="D29" s="102"/>
      <c r="E29" s="32" t="s">
        <v>30</v>
      </c>
      <c r="F29" s="32" t="s">
        <v>31</v>
      </c>
    </row>
    <row r="30" spans="1:6" ht="36.75" x14ac:dyDescent="0.25">
      <c r="A30" s="6" t="s">
        <v>1024</v>
      </c>
      <c r="B30" s="6" t="s">
        <v>1023</v>
      </c>
      <c r="C30" s="97" t="s">
        <v>36</v>
      </c>
      <c r="D30" s="98"/>
      <c r="E30" s="7" t="s">
        <v>34</v>
      </c>
      <c r="F30" s="8">
        <v>100</v>
      </c>
    </row>
    <row r="31" spans="1:6" x14ac:dyDescent="0.25">
      <c r="A31" s="103"/>
      <c r="B31" s="103"/>
      <c r="C31" s="103"/>
      <c r="D31" s="103"/>
      <c r="E31" s="103"/>
      <c r="F31" s="103"/>
    </row>
    <row r="32" spans="1:6" ht="48" customHeight="1" x14ac:dyDescent="0.25">
      <c r="A32" s="86" t="s">
        <v>1022</v>
      </c>
      <c r="B32" s="86"/>
      <c r="C32" s="86"/>
      <c r="D32" s="86"/>
      <c r="E32" s="86"/>
      <c r="F32" s="86"/>
    </row>
  </sheetData>
  <mergeCells count="33">
    <mergeCell ref="B5:F5"/>
    <mergeCell ref="B6:F6"/>
    <mergeCell ref="A7:E7"/>
    <mergeCell ref="A8:F8"/>
    <mergeCell ref="A1:C1"/>
    <mergeCell ref="D1:F1"/>
    <mergeCell ref="A2:F2"/>
    <mergeCell ref="A3:F3"/>
    <mergeCell ref="B4:F4"/>
    <mergeCell ref="A9:F9"/>
    <mergeCell ref="A10:F10"/>
    <mergeCell ref="A23:F23"/>
    <mergeCell ref="A12:F12"/>
    <mergeCell ref="A13:F13"/>
    <mergeCell ref="A14:F14"/>
    <mergeCell ref="A15:F15"/>
    <mergeCell ref="A16:F16"/>
    <mergeCell ref="A17:F17"/>
    <mergeCell ref="A18:F18"/>
    <mergeCell ref="A11:F11"/>
    <mergeCell ref="A19:F19"/>
    <mergeCell ref="A20:F20"/>
    <mergeCell ref="A21:F21"/>
    <mergeCell ref="A22:F22"/>
    <mergeCell ref="C30:D30"/>
    <mergeCell ref="A32:F32"/>
    <mergeCell ref="A24:F24"/>
    <mergeCell ref="B25:F25"/>
    <mergeCell ref="C26:D26"/>
    <mergeCell ref="C27:D27"/>
    <mergeCell ref="B28:F28"/>
    <mergeCell ref="C29:D29"/>
    <mergeCell ref="A31:F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6"/>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44</v>
      </c>
      <c r="C4" s="61"/>
      <c r="D4" s="61"/>
      <c r="E4" s="61"/>
      <c r="F4" s="62"/>
    </row>
    <row r="5" spans="1:6" x14ac:dyDescent="0.25">
      <c r="A5" s="1" t="s">
        <v>4</v>
      </c>
      <c r="B5" s="60" t="s">
        <v>5</v>
      </c>
      <c r="C5" s="61"/>
      <c r="D5" s="61"/>
      <c r="E5" s="61"/>
      <c r="F5" s="62"/>
    </row>
    <row r="6" spans="1:6" x14ac:dyDescent="0.25">
      <c r="A6" s="1" t="s">
        <v>6</v>
      </c>
      <c r="B6" s="60" t="s">
        <v>45</v>
      </c>
      <c r="C6" s="61"/>
      <c r="D6" s="61"/>
      <c r="E6" s="61"/>
      <c r="F6" s="62"/>
    </row>
    <row r="7" spans="1:6" x14ac:dyDescent="0.25">
      <c r="A7" s="1" t="s">
        <v>8</v>
      </c>
      <c r="B7" s="93" t="s">
        <v>881</v>
      </c>
      <c r="C7" s="94"/>
      <c r="D7" s="94"/>
      <c r="E7" s="94"/>
      <c r="F7" s="95"/>
    </row>
    <row r="8" spans="1:6" x14ac:dyDescent="0.25">
      <c r="A8" s="66" t="s">
        <v>9</v>
      </c>
      <c r="B8" s="67"/>
      <c r="C8" s="67"/>
      <c r="D8" s="67"/>
      <c r="E8" s="68"/>
      <c r="F8" s="10">
        <v>3511.2351090000034</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2" customHeight="1" x14ac:dyDescent="0.25">
      <c r="A27" s="87" t="s">
        <v>46</v>
      </c>
      <c r="B27" s="4" t="s">
        <v>32</v>
      </c>
      <c r="C27" s="87" t="s">
        <v>33</v>
      </c>
      <c r="D27" s="89"/>
      <c r="E27" s="91" t="s">
        <v>34</v>
      </c>
      <c r="F27" s="87"/>
    </row>
    <row r="28" spans="1:6" ht="42"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48.75" x14ac:dyDescent="0.25">
      <c r="A31" s="6" t="s">
        <v>47</v>
      </c>
      <c r="B31" s="6" t="s">
        <v>48</v>
      </c>
      <c r="C31" s="6" t="s">
        <v>49</v>
      </c>
      <c r="D31" s="7" t="s">
        <v>36</v>
      </c>
      <c r="E31" s="7" t="s">
        <v>34</v>
      </c>
      <c r="F31" s="8">
        <v>18.059999999999999</v>
      </c>
    </row>
    <row r="32" spans="1:6" ht="72.75" x14ac:dyDescent="0.25">
      <c r="A32" s="6" t="s">
        <v>47</v>
      </c>
      <c r="B32" s="6" t="s">
        <v>50</v>
      </c>
      <c r="C32" s="6" t="s">
        <v>51</v>
      </c>
      <c r="D32" s="7" t="s">
        <v>36</v>
      </c>
      <c r="E32" s="7" t="s">
        <v>34</v>
      </c>
      <c r="F32" s="8">
        <v>73.06</v>
      </c>
    </row>
    <row r="33" spans="1:6" x14ac:dyDescent="0.25">
      <c r="A33" s="83" t="s">
        <v>39</v>
      </c>
      <c r="B33" s="84"/>
      <c r="C33" s="84"/>
      <c r="D33" s="84"/>
      <c r="E33" s="84"/>
      <c r="F33" s="85"/>
    </row>
    <row r="34" spans="1:6" x14ac:dyDescent="0.25">
      <c r="A34" s="2" t="s">
        <v>26</v>
      </c>
      <c r="B34" s="2" t="s">
        <v>27</v>
      </c>
      <c r="C34" s="2" t="s">
        <v>28</v>
      </c>
      <c r="D34" s="2" t="s">
        <v>29</v>
      </c>
      <c r="E34" s="2" t="s">
        <v>30</v>
      </c>
      <c r="F34" s="2" t="s">
        <v>31</v>
      </c>
    </row>
    <row r="35" spans="1:6" ht="60.75" x14ac:dyDescent="0.25">
      <c r="A35" s="6" t="s">
        <v>52</v>
      </c>
      <c r="B35" s="6" t="s">
        <v>53</v>
      </c>
      <c r="C35" s="6" t="s">
        <v>54</v>
      </c>
      <c r="D35" s="7" t="s">
        <v>36</v>
      </c>
      <c r="E35" s="7" t="s">
        <v>34</v>
      </c>
      <c r="F35" s="8">
        <v>37.93</v>
      </c>
    </row>
    <row r="36" spans="1:6" ht="60.75" x14ac:dyDescent="0.25">
      <c r="A36" s="6" t="s">
        <v>55</v>
      </c>
      <c r="B36" s="6" t="s">
        <v>56</v>
      </c>
      <c r="C36" s="6" t="s">
        <v>57</v>
      </c>
      <c r="D36" s="7" t="s">
        <v>36</v>
      </c>
      <c r="E36" s="7" t="s">
        <v>34</v>
      </c>
      <c r="F36" s="8">
        <v>43.37</v>
      </c>
    </row>
    <row r="37" spans="1:6" ht="60.75" x14ac:dyDescent="0.25">
      <c r="A37" s="6" t="s">
        <v>58</v>
      </c>
      <c r="B37" s="6" t="s">
        <v>59</v>
      </c>
      <c r="C37" s="6" t="s">
        <v>60</v>
      </c>
      <c r="D37" s="7" t="s">
        <v>36</v>
      </c>
      <c r="E37" s="7" t="s">
        <v>61</v>
      </c>
      <c r="F37" s="8">
        <v>90</v>
      </c>
    </row>
    <row r="38" spans="1:6" ht="48.75" x14ac:dyDescent="0.25">
      <c r="A38" s="6" t="s">
        <v>62</v>
      </c>
      <c r="B38" s="6" t="s">
        <v>63</v>
      </c>
      <c r="C38" s="6" t="s">
        <v>64</v>
      </c>
      <c r="D38" s="7" t="s">
        <v>36</v>
      </c>
      <c r="E38" s="7" t="s">
        <v>61</v>
      </c>
      <c r="F38" s="8">
        <v>85.45</v>
      </c>
    </row>
    <row r="39" spans="1:6" x14ac:dyDescent="0.25">
      <c r="A39" s="83" t="s">
        <v>41</v>
      </c>
      <c r="B39" s="84"/>
      <c r="C39" s="84"/>
      <c r="D39" s="84"/>
      <c r="E39" s="84"/>
      <c r="F39" s="85"/>
    </row>
    <row r="40" spans="1:6" x14ac:dyDescent="0.25">
      <c r="A40" s="2" t="s">
        <v>26</v>
      </c>
      <c r="B40" s="2" t="s">
        <v>27</v>
      </c>
      <c r="C40" s="2" t="s">
        <v>28</v>
      </c>
      <c r="D40" s="2" t="s">
        <v>29</v>
      </c>
      <c r="E40" s="2" t="s">
        <v>30</v>
      </c>
      <c r="F40" s="2" t="s">
        <v>31</v>
      </c>
    </row>
    <row r="41" spans="1:6" ht="48.75" x14ac:dyDescent="0.25">
      <c r="A41" s="6" t="s">
        <v>65</v>
      </c>
      <c r="B41" s="6" t="s">
        <v>66</v>
      </c>
      <c r="C41" s="6" t="s">
        <v>67</v>
      </c>
      <c r="D41" s="7" t="s">
        <v>36</v>
      </c>
      <c r="E41" s="7" t="s">
        <v>68</v>
      </c>
      <c r="F41" s="8">
        <v>60.38</v>
      </c>
    </row>
    <row r="42" spans="1:6" ht="72.75" x14ac:dyDescent="0.25">
      <c r="A42" s="6" t="s">
        <v>69</v>
      </c>
      <c r="B42" s="6" t="s">
        <v>70</v>
      </c>
      <c r="C42" s="6" t="s">
        <v>71</v>
      </c>
      <c r="D42" s="7" t="s">
        <v>36</v>
      </c>
      <c r="E42" s="7" t="s">
        <v>68</v>
      </c>
      <c r="F42" s="8">
        <v>100</v>
      </c>
    </row>
    <row r="43" spans="1:6" ht="36.75" x14ac:dyDescent="0.25">
      <c r="A43" s="6" t="s">
        <v>72</v>
      </c>
      <c r="B43" s="6" t="s">
        <v>73</v>
      </c>
      <c r="C43" s="6" t="s">
        <v>74</v>
      </c>
      <c r="D43" s="7" t="s">
        <v>36</v>
      </c>
      <c r="E43" s="7" t="s">
        <v>75</v>
      </c>
      <c r="F43" s="8">
        <v>83.33</v>
      </c>
    </row>
    <row r="44" spans="1:6" ht="36.75" x14ac:dyDescent="0.25">
      <c r="A44" s="6" t="s">
        <v>76</v>
      </c>
      <c r="B44" s="6" t="s">
        <v>77</v>
      </c>
      <c r="C44" s="6" t="s">
        <v>78</v>
      </c>
      <c r="D44" s="7" t="s">
        <v>36</v>
      </c>
      <c r="E44" s="7" t="s">
        <v>68</v>
      </c>
      <c r="F44" s="8">
        <v>85.71</v>
      </c>
    </row>
    <row r="45" spans="1:6" x14ac:dyDescent="0.25">
      <c r="A45" s="9"/>
      <c r="B45" s="9"/>
      <c r="C45" s="9"/>
      <c r="D45" s="9"/>
      <c r="E45" s="9"/>
      <c r="F45" s="9"/>
    </row>
    <row r="46" spans="1:6" ht="45" customHeight="1" x14ac:dyDescent="0.25">
      <c r="A46" s="86" t="s">
        <v>43</v>
      </c>
      <c r="B46" s="86"/>
      <c r="C46" s="86"/>
      <c r="D46" s="86"/>
      <c r="E46" s="86"/>
      <c r="F46" s="86"/>
    </row>
  </sheetData>
  <mergeCells count="36">
    <mergeCell ref="A29:F29"/>
    <mergeCell ref="A33:F33"/>
    <mergeCell ref="A39:F39"/>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1044</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1049</v>
      </c>
      <c r="C4" s="61"/>
      <c r="D4" s="61"/>
      <c r="E4" s="61"/>
      <c r="F4" s="62"/>
    </row>
    <row r="5" spans="1:6" x14ac:dyDescent="0.25">
      <c r="A5" s="1" t="s">
        <v>4</v>
      </c>
      <c r="B5" s="60" t="s">
        <v>5</v>
      </c>
      <c r="C5" s="61"/>
      <c r="D5" s="61"/>
      <c r="E5" s="61"/>
      <c r="F5" s="62"/>
    </row>
    <row r="6" spans="1:6" x14ac:dyDescent="0.25">
      <c r="A6" s="1" t="s">
        <v>1042</v>
      </c>
      <c r="B6" s="93" t="s">
        <v>874</v>
      </c>
      <c r="C6" s="94"/>
      <c r="D6" s="94"/>
      <c r="E6" s="94"/>
      <c r="F6" s="95"/>
    </row>
    <row r="7" spans="1:6" x14ac:dyDescent="0.25">
      <c r="A7" s="66" t="s">
        <v>9</v>
      </c>
      <c r="B7" s="67"/>
      <c r="C7" s="67"/>
      <c r="D7" s="67"/>
      <c r="E7" s="68"/>
      <c r="F7" s="35">
        <v>2220.661042000002</v>
      </c>
    </row>
    <row r="8" spans="1:6" ht="16.5" x14ac:dyDescent="0.25">
      <c r="A8" s="57" t="s">
        <v>1041</v>
      </c>
      <c r="B8" s="58"/>
      <c r="C8" s="58"/>
      <c r="D8" s="58"/>
      <c r="E8" s="58"/>
      <c r="F8" s="59"/>
    </row>
    <row r="9" spans="1:6" x14ac:dyDescent="0.25">
      <c r="A9" s="69" t="s">
        <v>11</v>
      </c>
      <c r="B9" s="70"/>
      <c r="C9" s="70"/>
      <c r="D9" s="70"/>
      <c r="E9" s="70"/>
      <c r="F9" s="71"/>
    </row>
    <row r="10" spans="1:6" x14ac:dyDescent="0.25">
      <c r="A10" s="51" t="s">
        <v>12</v>
      </c>
      <c r="B10" s="52"/>
      <c r="C10" s="52"/>
      <c r="D10" s="52"/>
      <c r="E10" s="52"/>
      <c r="F10" s="53"/>
    </row>
    <row r="11" spans="1:6" x14ac:dyDescent="0.25">
      <c r="A11" s="107" t="s">
        <v>1040</v>
      </c>
      <c r="B11" s="108"/>
      <c r="C11" s="108"/>
      <c r="D11" s="108"/>
      <c r="E11" s="108"/>
      <c r="F11" s="77"/>
    </row>
    <row r="12" spans="1:6" x14ac:dyDescent="0.25">
      <c r="A12" s="107" t="s">
        <v>1039</v>
      </c>
      <c r="B12" s="108"/>
      <c r="C12" s="108"/>
      <c r="D12" s="108"/>
      <c r="E12" s="108"/>
      <c r="F12" s="77"/>
    </row>
    <row r="13" spans="1:6" x14ac:dyDescent="0.25">
      <c r="A13" s="107" t="s">
        <v>1038</v>
      </c>
      <c r="B13" s="108"/>
      <c r="C13" s="108"/>
      <c r="D13" s="108"/>
      <c r="E13" s="108"/>
      <c r="F13" s="77"/>
    </row>
    <row r="14" spans="1:6" x14ac:dyDescent="0.25">
      <c r="A14" s="107" t="s">
        <v>1046</v>
      </c>
      <c r="B14" s="108"/>
      <c r="C14" s="108"/>
      <c r="D14" s="108"/>
      <c r="E14" s="108"/>
      <c r="F14" s="77"/>
    </row>
    <row r="15" spans="1:6" x14ac:dyDescent="0.25">
      <c r="A15" s="107" t="s">
        <v>1035</v>
      </c>
      <c r="B15" s="108"/>
      <c r="C15" s="108"/>
      <c r="D15" s="108"/>
      <c r="E15" s="108"/>
      <c r="F15" s="77"/>
    </row>
    <row r="16" spans="1:6" x14ac:dyDescent="0.25">
      <c r="A16" s="107" t="s">
        <v>1034</v>
      </c>
      <c r="B16" s="108"/>
      <c r="C16" s="108"/>
      <c r="D16" s="108"/>
      <c r="E16" s="108"/>
      <c r="F16" s="77"/>
    </row>
    <row r="17" spans="1:6" x14ac:dyDescent="0.25">
      <c r="A17" s="104" t="s">
        <v>1082</v>
      </c>
      <c r="B17" s="105"/>
      <c r="C17" s="105"/>
      <c r="D17" s="105"/>
      <c r="E17" s="105"/>
      <c r="F17" s="106"/>
    </row>
    <row r="18" spans="1:6" ht="16.5" x14ac:dyDescent="0.25">
      <c r="A18" s="57" t="s">
        <v>19</v>
      </c>
      <c r="B18" s="58"/>
      <c r="C18" s="58"/>
      <c r="D18" s="58"/>
      <c r="E18" s="58"/>
      <c r="F18" s="59"/>
    </row>
    <row r="19" spans="1:6" x14ac:dyDescent="0.25">
      <c r="A19" s="69" t="s">
        <v>1032</v>
      </c>
      <c r="B19" s="70"/>
      <c r="C19" s="70"/>
      <c r="D19" s="70"/>
      <c r="E19" s="70"/>
      <c r="F19" s="71"/>
    </row>
    <row r="20" spans="1:6" x14ac:dyDescent="0.25">
      <c r="A20" s="51" t="s">
        <v>21</v>
      </c>
      <c r="B20" s="52"/>
      <c r="C20" s="52"/>
      <c r="D20" s="52"/>
      <c r="E20" s="52"/>
      <c r="F20" s="53"/>
    </row>
    <row r="21" spans="1:6" x14ac:dyDescent="0.25">
      <c r="A21" s="51" t="s">
        <v>1031</v>
      </c>
      <c r="B21" s="52"/>
      <c r="C21" s="52"/>
      <c r="D21" s="52"/>
      <c r="E21" s="52"/>
      <c r="F21" s="53"/>
    </row>
    <row r="22" spans="1:6" x14ac:dyDescent="0.25">
      <c r="A22" s="104" t="s">
        <v>1045</v>
      </c>
      <c r="B22" s="105"/>
      <c r="C22" s="105"/>
      <c r="D22" s="105"/>
      <c r="E22" s="105"/>
      <c r="F22" s="106"/>
    </row>
    <row r="23" spans="1:6" ht="16.5" x14ac:dyDescent="0.25">
      <c r="A23" s="57" t="s">
        <v>1029</v>
      </c>
      <c r="B23" s="58"/>
      <c r="C23" s="58"/>
      <c r="D23" s="58"/>
      <c r="E23" s="58"/>
      <c r="F23" s="59"/>
    </row>
    <row r="24" spans="1:6" x14ac:dyDescent="0.25">
      <c r="A24" s="33" t="s">
        <v>1026</v>
      </c>
      <c r="B24" s="99" t="s">
        <v>177</v>
      </c>
      <c r="C24" s="99"/>
      <c r="D24" s="99"/>
      <c r="E24" s="99"/>
      <c r="F24" s="100"/>
    </row>
    <row r="25" spans="1:6" x14ac:dyDescent="0.25">
      <c r="A25" s="2" t="s">
        <v>27</v>
      </c>
      <c r="B25" s="32" t="s">
        <v>1025</v>
      </c>
      <c r="C25" s="101" t="s">
        <v>29</v>
      </c>
      <c r="D25" s="102"/>
      <c r="E25" s="32" t="s">
        <v>30</v>
      </c>
      <c r="F25" s="32" t="s">
        <v>31</v>
      </c>
    </row>
    <row r="26" spans="1:6" ht="48.75" x14ac:dyDescent="0.25">
      <c r="A26" s="6" t="s">
        <v>1048</v>
      </c>
      <c r="B26" s="6" t="s">
        <v>1047</v>
      </c>
      <c r="C26" s="97" t="s">
        <v>36</v>
      </c>
      <c r="D26" s="98"/>
      <c r="E26" s="7" t="s">
        <v>68</v>
      </c>
      <c r="F26" s="8">
        <v>100</v>
      </c>
    </row>
    <row r="27" spans="1:6" x14ac:dyDescent="0.25">
      <c r="A27" s="103"/>
      <c r="B27" s="103"/>
      <c r="C27" s="103"/>
      <c r="D27" s="103"/>
      <c r="E27" s="103"/>
      <c r="F27" s="103"/>
    </row>
    <row r="28" spans="1:6" ht="48" customHeight="1" x14ac:dyDescent="0.25">
      <c r="A28" s="86" t="s">
        <v>1022</v>
      </c>
      <c r="B28" s="86"/>
      <c r="C28" s="86"/>
      <c r="D28" s="86"/>
      <c r="E28" s="86"/>
      <c r="F28" s="86"/>
    </row>
  </sheetData>
  <mergeCells count="29">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8:F28"/>
    <mergeCell ref="A17:F17"/>
    <mergeCell ref="A18:F18"/>
    <mergeCell ref="A19:F19"/>
    <mergeCell ref="A20:F20"/>
    <mergeCell ref="A21:F21"/>
    <mergeCell ref="A22:F22"/>
    <mergeCell ref="A23:F23"/>
    <mergeCell ref="B24:F24"/>
    <mergeCell ref="C25:D25"/>
    <mergeCell ref="C26:D26"/>
    <mergeCell ref="A27: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1044</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1081</v>
      </c>
      <c r="C4" s="61"/>
      <c r="D4" s="61"/>
      <c r="E4" s="61"/>
      <c r="F4" s="62"/>
    </row>
    <row r="5" spans="1:6" x14ac:dyDescent="0.25">
      <c r="A5" s="1" t="s">
        <v>4</v>
      </c>
      <c r="B5" s="60" t="s">
        <v>5</v>
      </c>
      <c r="C5" s="61"/>
      <c r="D5" s="61"/>
      <c r="E5" s="61"/>
      <c r="F5" s="62"/>
    </row>
    <row r="6" spans="1:6" ht="27.75" customHeight="1" x14ac:dyDescent="0.25">
      <c r="A6" s="39" t="s">
        <v>1042</v>
      </c>
      <c r="B6" s="93" t="s">
        <v>1080</v>
      </c>
      <c r="C6" s="94"/>
      <c r="D6" s="94"/>
      <c r="E6" s="94"/>
      <c r="F6" s="95"/>
    </row>
    <row r="7" spans="1:6" x14ac:dyDescent="0.25">
      <c r="A7" s="66" t="s">
        <v>9</v>
      </c>
      <c r="B7" s="67"/>
      <c r="C7" s="67"/>
      <c r="D7" s="67"/>
      <c r="E7" s="68"/>
      <c r="F7" s="35">
        <v>130.41377999999983</v>
      </c>
    </row>
    <row r="8" spans="1:6" ht="16.5" x14ac:dyDescent="0.25">
      <c r="A8" s="57" t="s">
        <v>1041</v>
      </c>
      <c r="B8" s="58"/>
      <c r="C8" s="58"/>
      <c r="D8" s="58"/>
      <c r="E8" s="58"/>
      <c r="F8" s="59"/>
    </row>
    <row r="9" spans="1:6" x14ac:dyDescent="0.25">
      <c r="A9" s="69" t="s">
        <v>11</v>
      </c>
      <c r="B9" s="70"/>
      <c r="C9" s="70"/>
      <c r="D9" s="70"/>
      <c r="E9" s="70"/>
      <c r="F9" s="71"/>
    </row>
    <row r="10" spans="1:6" x14ac:dyDescent="0.25">
      <c r="A10" s="51" t="s">
        <v>12</v>
      </c>
      <c r="B10" s="52"/>
      <c r="C10" s="52"/>
      <c r="D10" s="52"/>
      <c r="E10" s="52"/>
      <c r="F10" s="53"/>
    </row>
    <row r="11" spans="1:6" x14ac:dyDescent="0.25">
      <c r="A11" s="107" t="s">
        <v>1040</v>
      </c>
      <c r="B11" s="108"/>
      <c r="C11" s="108"/>
      <c r="D11" s="108"/>
      <c r="E11" s="108"/>
      <c r="F11" s="77"/>
    </row>
    <row r="12" spans="1:6" x14ac:dyDescent="0.25">
      <c r="A12" s="107" t="s">
        <v>1039</v>
      </c>
      <c r="B12" s="108"/>
      <c r="C12" s="108"/>
      <c r="D12" s="108"/>
      <c r="E12" s="108"/>
      <c r="F12" s="77"/>
    </row>
    <row r="13" spans="1:6" x14ac:dyDescent="0.25">
      <c r="A13" s="107" t="s">
        <v>1038</v>
      </c>
      <c r="B13" s="108"/>
      <c r="C13" s="108"/>
      <c r="D13" s="108"/>
      <c r="E13" s="108"/>
      <c r="F13" s="77"/>
    </row>
    <row r="14" spans="1:6" x14ac:dyDescent="0.25">
      <c r="A14" s="107" t="s">
        <v>1046</v>
      </c>
      <c r="B14" s="108"/>
      <c r="C14" s="108"/>
      <c r="D14" s="108"/>
      <c r="E14" s="108"/>
      <c r="F14" s="77"/>
    </row>
    <row r="15" spans="1:6" x14ac:dyDescent="0.25">
      <c r="A15" s="107" t="s">
        <v>1035</v>
      </c>
      <c r="B15" s="108"/>
      <c r="C15" s="108"/>
      <c r="D15" s="108"/>
      <c r="E15" s="108"/>
      <c r="F15" s="77"/>
    </row>
    <row r="16" spans="1:6" x14ac:dyDescent="0.25">
      <c r="A16" s="109" t="s">
        <v>1079</v>
      </c>
      <c r="B16" s="110"/>
      <c r="C16" s="110"/>
      <c r="D16" s="110"/>
      <c r="E16" s="110"/>
      <c r="F16" s="111"/>
    </row>
    <row r="17" spans="1:6" ht="16.5" x14ac:dyDescent="0.25">
      <c r="A17" s="57" t="s">
        <v>19</v>
      </c>
      <c r="B17" s="58"/>
      <c r="C17" s="58"/>
      <c r="D17" s="58"/>
      <c r="E17" s="58"/>
      <c r="F17" s="59"/>
    </row>
    <row r="18" spans="1:6" x14ac:dyDescent="0.25">
      <c r="A18" s="69" t="s">
        <v>1032</v>
      </c>
      <c r="B18" s="70"/>
      <c r="C18" s="70"/>
      <c r="D18" s="70"/>
      <c r="E18" s="70"/>
      <c r="F18" s="71"/>
    </row>
    <row r="19" spans="1:6" x14ac:dyDescent="0.25">
      <c r="A19" s="51" t="s">
        <v>21</v>
      </c>
      <c r="B19" s="52"/>
      <c r="C19" s="52"/>
      <c r="D19" s="52"/>
      <c r="E19" s="52"/>
      <c r="F19" s="53"/>
    </row>
    <row r="20" spans="1:6" x14ac:dyDescent="0.25">
      <c r="A20" s="51" t="s">
        <v>1031</v>
      </c>
      <c r="B20" s="52"/>
      <c r="C20" s="52"/>
      <c r="D20" s="52"/>
      <c r="E20" s="52"/>
      <c r="F20" s="53"/>
    </row>
    <row r="21" spans="1:6" x14ac:dyDescent="0.25">
      <c r="A21" s="104" t="s">
        <v>1045</v>
      </c>
      <c r="B21" s="105"/>
      <c r="C21" s="105"/>
      <c r="D21" s="105"/>
      <c r="E21" s="105"/>
      <c r="F21" s="106"/>
    </row>
    <row r="22" spans="1:6" ht="16.5" x14ac:dyDescent="0.25">
      <c r="A22" s="57" t="s">
        <v>1029</v>
      </c>
      <c r="B22" s="58"/>
      <c r="C22" s="58"/>
      <c r="D22" s="58"/>
      <c r="E22" s="58"/>
      <c r="F22" s="59"/>
    </row>
    <row r="23" spans="1:6" x14ac:dyDescent="0.25">
      <c r="A23" s="33" t="s">
        <v>1026</v>
      </c>
      <c r="B23" s="99" t="s">
        <v>503</v>
      </c>
      <c r="C23" s="99"/>
      <c r="D23" s="99"/>
      <c r="E23" s="99"/>
      <c r="F23" s="100"/>
    </row>
    <row r="24" spans="1:6" x14ac:dyDescent="0.25">
      <c r="A24" s="2" t="s">
        <v>27</v>
      </c>
      <c r="B24" s="32" t="s">
        <v>1025</v>
      </c>
      <c r="C24" s="101" t="s">
        <v>29</v>
      </c>
      <c r="D24" s="102"/>
      <c r="E24" s="32" t="s">
        <v>30</v>
      </c>
      <c r="F24" s="32" t="s">
        <v>31</v>
      </c>
    </row>
    <row r="25" spans="1:6" x14ac:dyDescent="0.25">
      <c r="A25" s="6" t="s">
        <v>1052</v>
      </c>
      <c r="B25" s="6" t="s">
        <v>1051</v>
      </c>
      <c r="C25" s="97" t="s">
        <v>1050</v>
      </c>
      <c r="D25" s="98"/>
      <c r="E25" s="7" t="s">
        <v>68</v>
      </c>
      <c r="F25" s="8">
        <v>9.42</v>
      </c>
    </row>
    <row r="26" spans="1:6" x14ac:dyDescent="0.25">
      <c r="A26" s="6" t="s">
        <v>1059</v>
      </c>
      <c r="B26" s="6" t="s">
        <v>1058</v>
      </c>
      <c r="C26" s="97" t="s">
        <v>1055</v>
      </c>
      <c r="D26" s="98"/>
      <c r="E26" s="7" t="s">
        <v>68</v>
      </c>
      <c r="F26" s="8">
        <v>7</v>
      </c>
    </row>
    <row r="27" spans="1:6" x14ac:dyDescent="0.25">
      <c r="A27" s="6" t="s">
        <v>1054</v>
      </c>
      <c r="B27" s="6" t="s">
        <v>1053</v>
      </c>
      <c r="C27" s="97" t="s">
        <v>1050</v>
      </c>
      <c r="D27" s="98"/>
      <c r="E27" s="7" t="s">
        <v>68</v>
      </c>
      <c r="F27" s="8">
        <v>8.5500000000000007</v>
      </c>
    </row>
    <row r="28" spans="1:6" ht="240.75" x14ac:dyDescent="0.25">
      <c r="A28" s="6" t="s">
        <v>1057</v>
      </c>
      <c r="B28" s="6" t="s">
        <v>1078</v>
      </c>
      <c r="C28" s="97" t="s">
        <v>1050</v>
      </c>
      <c r="D28" s="98"/>
      <c r="E28" s="7" t="s">
        <v>68</v>
      </c>
      <c r="F28" s="8">
        <v>9.26</v>
      </c>
    </row>
    <row r="29" spans="1:6" x14ac:dyDescent="0.25">
      <c r="A29" s="33" t="s">
        <v>1026</v>
      </c>
      <c r="B29" s="99" t="s">
        <v>440</v>
      </c>
      <c r="C29" s="99"/>
      <c r="D29" s="99"/>
      <c r="E29" s="99"/>
      <c r="F29" s="100"/>
    </row>
    <row r="30" spans="1:6" x14ac:dyDescent="0.25">
      <c r="A30" s="2" t="s">
        <v>27</v>
      </c>
      <c r="B30" s="32" t="s">
        <v>1025</v>
      </c>
      <c r="C30" s="101" t="s">
        <v>29</v>
      </c>
      <c r="D30" s="102"/>
      <c r="E30" s="32" t="s">
        <v>30</v>
      </c>
      <c r="F30" s="32" t="s">
        <v>31</v>
      </c>
    </row>
    <row r="31" spans="1:6" ht="240.75" x14ac:dyDescent="0.25">
      <c r="A31" s="6" t="s">
        <v>1057</v>
      </c>
      <c r="B31" s="6" t="s">
        <v>1077</v>
      </c>
      <c r="C31" s="97" t="s">
        <v>1050</v>
      </c>
      <c r="D31" s="98"/>
      <c r="E31" s="7" t="s">
        <v>68</v>
      </c>
      <c r="F31" s="8">
        <v>9.56</v>
      </c>
    </row>
    <row r="32" spans="1:6" x14ac:dyDescent="0.25">
      <c r="A32" s="6" t="s">
        <v>1054</v>
      </c>
      <c r="B32" s="6" t="s">
        <v>1053</v>
      </c>
      <c r="C32" s="97" t="s">
        <v>1050</v>
      </c>
      <c r="D32" s="98"/>
      <c r="E32" s="7" t="s">
        <v>68</v>
      </c>
      <c r="F32" s="8">
        <v>8</v>
      </c>
    </row>
    <row r="33" spans="1:6" x14ac:dyDescent="0.25">
      <c r="A33" s="6" t="s">
        <v>1052</v>
      </c>
      <c r="B33" s="6" t="s">
        <v>1051</v>
      </c>
      <c r="C33" s="97" t="s">
        <v>1050</v>
      </c>
      <c r="D33" s="98"/>
      <c r="E33" s="7" t="s">
        <v>68</v>
      </c>
      <c r="F33" s="8">
        <v>9.7200000000000006</v>
      </c>
    </row>
    <row r="34" spans="1:6" x14ac:dyDescent="0.25">
      <c r="A34" s="6" t="s">
        <v>1059</v>
      </c>
      <c r="B34" s="6" t="s">
        <v>1058</v>
      </c>
      <c r="C34" s="97" t="s">
        <v>1050</v>
      </c>
      <c r="D34" s="98"/>
      <c r="E34" s="7" t="s">
        <v>68</v>
      </c>
      <c r="F34" s="8">
        <v>9.31</v>
      </c>
    </row>
    <row r="35" spans="1:6" x14ac:dyDescent="0.25">
      <c r="A35" s="33" t="s">
        <v>1026</v>
      </c>
      <c r="B35" s="99" t="s">
        <v>45</v>
      </c>
      <c r="C35" s="99"/>
      <c r="D35" s="99"/>
      <c r="E35" s="99"/>
      <c r="F35" s="100"/>
    </row>
    <row r="36" spans="1:6" x14ac:dyDescent="0.25">
      <c r="A36" s="2" t="s">
        <v>27</v>
      </c>
      <c r="B36" s="32" t="s">
        <v>1025</v>
      </c>
      <c r="C36" s="101" t="s">
        <v>29</v>
      </c>
      <c r="D36" s="102"/>
      <c r="E36" s="32" t="s">
        <v>30</v>
      </c>
      <c r="F36" s="32" t="s">
        <v>31</v>
      </c>
    </row>
    <row r="37" spans="1:6" x14ac:dyDescent="0.25">
      <c r="A37" s="6" t="s">
        <v>1059</v>
      </c>
      <c r="B37" s="6" t="s">
        <v>1058</v>
      </c>
      <c r="C37" s="97" t="s">
        <v>1050</v>
      </c>
      <c r="D37" s="98"/>
      <c r="E37" s="7" t="s">
        <v>68</v>
      </c>
      <c r="F37" s="8">
        <v>9.5</v>
      </c>
    </row>
    <row r="38" spans="1:6" ht="240.75" x14ac:dyDescent="0.25">
      <c r="A38" s="6" t="s">
        <v>1057</v>
      </c>
      <c r="B38" s="6" t="s">
        <v>1061</v>
      </c>
      <c r="C38" s="97" t="s">
        <v>1050</v>
      </c>
      <c r="D38" s="98"/>
      <c r="E38" s="7" t="s">
        <v>68</v>
      </c>
      <c r="F38" s="8">
        <v>8.9499999999999993</v>
      </c>
    </row>
    <row r="39" spans="1:6" x14ac:dyDescent="0.25">
      <c r="A39" s="6" t="s">
        <v>1054</v>
      </c>
      <c r="B39" s="6" t="s">
        <v>1053</v>
      </c>
      <c r="C39" s="97" t="s">
        <v>1050</v>
      </c>
      <c r="D39" s="98"/>
      <c r="E39" s="7" t="s">
        <v>68</v>
      </c>
      <c r="F39" s="8">
        <v>9.5</v>
      </c>
    </row>
    <row r="40" spans="1:6" x14ac:dyDescent="0.25">
      <c r="A40" s="6" t="s">
        <v>1052</v>
      </c>
      <c r="B40" s="6" t="s">
        <v>1051</v>
      </c>
      <c r="C40" s="97" t="s">
        <v>1050</v>
      </c>
      <c r="D40" s="98"/>
      <c r="E40" s="7" t="s">
        <v>68</v>
      </c>
      <c r="F40" s="8">
        <v>9.7200000000000006</v>
      </c>
    </row>
    <row r="41" spans="1:6" x14ac:dyDescent="0.25">
      <c r="A41" s="33" t="s">
        <v>1026</v>
      </c>
      <c r="B41" s="99" t="s">
        <v>1076</v>
      </c>
      <c r="C41" s="99"/>
      <c r="D41" s="99"/>
      <c r="E41" s="99"/>
      <c r="F41" s="100"/>
    </row>
    <row r="42" spans="1:6" x14ac:dyDescent="0.25">
      <c r="A42" s="2" t="s">
        <v>27</v>
      </c>
      <c r="B42" s="32" t="s">
        <v>1025</v>
      </c>
      <c r="C42" s="101" t="s">
        <v>29</v>
      </c>
      <c r="D42" s="102"/>
      <c r="E42" s="32" t="s">
        <v>30</v>
      </c>
      <c r="F42" s="32" t="s">
        <v>31</v>
      </c>
    </row>
    <row r="43" spans="1:6" ht="240.75" x14ac:dyDescent="0.25">
      <c r="A43" s="6" t="s">
        <v>1057</v>
      </c>
      <c r="B43" s="6" t="s">
        <v>1075</v>
      </c>
      <c r="C43" s="97" t="s">
        <v>1050</v>
      </c>
      <c r="D43" s="98"/>
      <c r="E43" s="7" t="s">
        <v>68</v>
      </c>
      <c r="F43" s="8">
        <v>9.92</v>
      </c>
    </row>
    <row r="44" spans="1:6" x14ac:dyDescent="0.25">
      <c r="A44" s="6" t="s">
        <v>1054</v>
      </c>
      <c r="B44" s="6" t="s">
        <v>1053</v>
      </c>
      <c r="C44" s="97" t="s">
        <v>1055</v>
      </c>
      <c r="D44" s="98"/>
      <c r="E44" s="7" t="s">
        <v>68</v>
      </c>
      <c r="F44" s="8">
        <v>9.8000000000000007</v>
      </c>
    </row>
    <row r="45" spans="1:6" x14ac:dyDescent="0.25">
      <c r="A45" s="6" t="s">
        <v>1052</v>
      </c>
      <c r="B45" s="6" t="s">
        <v>1051</v>
      </c>
      <c r="C45" s="97" t="s">
        <v>1055</v>
      </c>
      <c r="D45" s="98"/>
      <c r="E45" s="7" t="s">
        <v>68</v>
      </c>
      <c r="F45" s="8">
        <v>9.6</v>
      </c>
    </row>
    <row r="46" spans="1:6" x14ac:dyDescent="0.25">
      <c r="A46" s="6" t="s">
        <v>1059</v>
      </c>
      <c r="B46" s="6" t="s">
        <v>1058</v>
      </c>
      <c r="C46" s="97" t="s">
        <v>1050</v>
      </c>
      <c r="D46" s="98"/>
      <c r="E46" s="7" t="s">
        <v>68</v>
      </c>
      <c r="F46" s="8">
        <v>8.8000000000000007</v>
      </c>
    </row>
    <row r="47" spans="1:6" x14ac:dyDescent="0.25">
      <c r="A47" s="33" t="s">
        <v>1026</v>
      </c>
      <c r="B47" s="99" t="s">
        <v>360</v>
      </c>
      <c r="C47" s="99"/>
      <c r="D47" s="99"/>
      <c r="E47" s="99"/>
      <c r="F47" s="100"/>
    </row>
    <row r="48" spans="1:6" x14ac:dyDescent="0.25">
      <c r="A48" s="2" t="s">
        <v>27</v>
      </c>
      <c r="B48" s="32" t="s">
        <v>1025</v>
      </c>
      <c r="C48" s="101" t="s">
        <v>29</v>
      </c>
      <c r="D48" s="102"/>
      <c r="E48" s="32" t="s">
        <v>30</v>
      </c>
      <c r="F48" s="32" t="s">
        <v>31</v>
      </c>
    </row>
    <row r="49" spans="1:6" x14ac:dyDescent="0.25">
      <c r="A49" s="6" t="s">
        <v>1052</v>
      </c>
      <c r="B49" s="6" t="s">
        <v>1051</v>
      </c>
      <c r="C49" s="97" t="s">
        <v>1071</v>
      </c>
      <c r="D49" s="98"/>
      <c r="E49" s="7" t="s">
        <v>68</v>
      </c>
      <c r="F49" s="8">
        <v>9</v>
      </c>
    </row>
    <row r="50" spans="1:6" x14ac:dyDescent="0.25">
      <c r="A50" s="6" t="s">
        <v>1054</v>
      </c>
      <c r="B50" s="6" t="s">
        <v>1053</v>
      </c>
      <c r="C50" s="97" t="s">
        <v>1050</v>
      </c>
      <c r="D50" s="98"/>
      <c r="E50" s="7" t="s">
        <v>68</v>
      </c>
      <c r="F50" s="8">
        <v>7</v>
      </c>
    </row>
    <row r="51" spans="1:6" ht="240.75" x14ac:dyDescent="0.25">
      <c r="A51" s="6" t="s">
        <v>1057</v>
      </c>
      <c r="B51" s="6" t="s">
        <v>1073</v>
      </c>
      <c r="C51" s="97" t="s">
        <v>1071</v>
      </c>
      <c r="D51" s="98"/>
      <c r="E51" s="7" t="s">
        <v>68</v>
      </c>
      <c r="F51" s="8">
        <v>9</v>
      </c>
    </row>
    <row r="52" spans="1:6" x14ac:dyDescent="0.25">
      <c r="A52" s="6" t="s">
        <v>1059</v>
      </c>
      <c r="B52" s="6" t="s">
        <v>1058</v>
      </c>
      <c r="C52" s="97" t="s">
        <v>1072</v>
      </c>
      <c r="D52" s="98"/>
      <c r="E52" s="7" t="s">
        <v>68</v>
      </c>
      <c r="F52" s="8">
        <v>7</v>
      </c>
    </row>
    <row r="53" spans="1:6" x14ac:dyDescent="0.25">
      <c r="A53" s="33" t="s">
        <v>1026</v>
      </c>
      <c r="B53" s="99" t="s">
        <v>1074</v>
      </c>
      <c r="C53" s="99"/>
      <c r="D53" s="99"/>
      <c r="E53" s="99"/>
      <c r="F53" s="100"/>
    </row>
    <row r="54" spans="1:6" x14ac:dyDescent="0.25">
      <c r="A54" s="2" t="s">
        <v>27</v>
      </c>
      <c r="B54" s="32" t="s">
        <v>1025</v>
      </c>
      <c r="C54" s="101" t="s">
        <v>29</v>
      </c>
      <c r="D54" s="102"/>
      <c r="E54" s="32" t="s">
        <v>30</v>
      </c>
      <c r="F54" s="32" t="s">
        <v>31</v>
      </c>
    </row>
    <row r="55" spans="1:6" ht="240.75" x14ac:dyDescent="0.25">
      <c r="A55" s="6" t="s">
        <v>1057</v>
      </c>
      <c r="B55" s="6" t="s">
        <v>1073</v>
      </c>
      <c r="C55" s="97" t="s">
        <v>1071</v>
      </c>
      <c r="D55" s="98"/>
      <c r="E55" s="7" t="s">
        <v>68</v>
      </c>
      <c r="F55" s="8">
        <v>9.7200000000000006</v>
      </c>
    </row>
    <row r="56" spans="1:6" x14ac:dyDescent="0.25">
      <c r="A56" s="6" t="s">
        <v>1059</v>
      </c>
      <c r="B56" s="6" t="s">
        <v>1058</v>
      </c>
      <c r="C56" s="97" t="s">
        <v>1072</v>
      </c>
      <c r="D56" s="98"/>
      <c r="E56" s="7" t="s">
        <v>68</v>
      </c>
      <c r="F56" s="8">
        <v>8.5</v>
      </c>
    </row>
    <row r="57" spans="1:6" x14ac:dyDescent="0.25">
      <c r="A57" s="6" t="s">
        <v>1052</v>
      </c>
      <c r="B57" s="6" t="s">
        <v>1051</v>
      </c>
      <c r="C57" s="97" t="s">
        <v>1071</v>
      </c>
      <c r="D57" s="98"/>
      <c r="E57" s="7" t="s">
        <v>68</v>
      </c>
      <c r="F57" s="8">
        <v>9.57</v>
      </c>
    </row>
    <row r="58" spans="1:6" x14ac:dyDescent="0.25">
      <c r="A58" s="6" t="s">
        <v>1054</v>
      </c>
      <c r="B58" s="6" t="s">
        <v>1053</v>
      </c>
      <c r="C58" s="97" t="s">
        <v>1071</v>
      </c>
      <c r="D58" s="98"/>
      <c r="E58" s="7" t="s">
        <v>68</v>
      </c>
      <c r="F58" s="8">
        <v>10</v>
      </c>
    </row>
    <row r="59" spans="1:6" x14ac:dyDescent="0.25">
      <c r="A59" s="33" t="s">
        <v>1026</v>
      </c>
      <c r="B59" s="99" t="s">
        <v>1070</v>
      </c>
      <c r="C59" s="99"/>
      <c r="D59" s="99"/>
      <c r="E59" s="99"/>
      <c r="F59" s="100"/>
    </row>
    <row r="60" spans="1:6" x14ac:dyDescent="0.25">
      <c r="A60" s="2" t="s">
        <v>27</v>
      </c>
      <c r="B60" s="32" t="s">
        <v>1025</v>
      </c>
      <c r="C60" s="101" t="s">
        <v>29</v>
      </c>
      <c r="D60" s="102"/>
      <c r="E60" s="32" t="s">
        <v>30</v>
      </c>
      <c r="F60" s="32" t="s">
        <v>31</v>
      </c>
    </row>
    <row r="61" spans="1:6" x14ac:dyDescent="0.25">
      <c r="A61" s="6" t="s">
        <v>1069</v>
      </c>
      <c r="B61" s="6" t="s">
        <v>1051</v>
      </c>
      <c r="C61" s="97" t="s">
        <v>1064</v>
      </c>
      <c r="D61" s="98"/>
      <c r="E61" s="7" t="s">
        <v>68</v>
      </c>
      <c r="F61" s="8">
        <v>9.3000000000000007</v>
      </c>
    </row>
    <row r="62" spans="1:6" x14ac:dyDescent="0.25">
      <c r="A62" s="6" t="s">
        <v>1068</v>
      </c>
      <c r="B62" s="6" t="s">
        <v>1053</v>
      </c>
      <c r="C62" s="97" t="s">
        <v>1064</v>
      </c>
      <c r="D62" s="98"/>
      <c r="E62" s="7" t="s">
        <v>68</v>
      </c>
      <c r="F62" s="8">
        <v>10</v>
      </c>
    </row>
    <row r="63" spans="1:6" ht="240.75" x14ac:dyDescent="0.25">
      <c r="A63" s="6" t="s">
        <v>1067</v>
      </c>
      <c r="B63" s="6" t="s">
        <v>1066</v>
      </c>
      <c r="C63" s="97" t="s">
        <v>1064</v>
      </c>
      <c r="D63" s="98"/>
      <c r="E63" s="7" t="s">
        <v>68</v>
      </c>
      <c r="F63" s="8">
        <v>10</v>
      </c>
    </row>
    <row r="64" spans="1:6" x14ac:dyDescent="0.25">
      <c r="A64" s="6" t="s">
        <v>1065</v>
      </c>
      <c r="B64" s="6" t="s">
        <v>1058</v>
      </c>
      <c r="C64" s="97" t="s">
        <v>1064</v>
      </c>
      <c r="D64" s="98"/>
      <c r="E64" s="7" t="s">
        <v>68</v>
      </c>
      <c r="F64" s="8">
        <v>9.3000000000000007</v>
      </c>
    </row>
    <row r="65" spans="1:6" x14ac:dyDescent="0.25">
      <c r="A65" s="33" t="s">
        <v>1026</v>
      </c>
      <c r="B65" s="99" t="s">
        <v>112</v>
      </c>
      <c r="C65" s="99"/>
      <c r="D65" s="99"/>
      <c r="E65" s="99"/>
      <c r="F65" s="100"/>
    </row>
    <row r="66" spans="1:6" x14ac:dyDescent="0.25">
      <c r="A66" s="2" t="s">
        <v>27</v>
      </c>
      <c r="B66" s="32" t="s">
        <v>1025</v>
      </c>
      <c r="C66" s="101" t="s">
        <v>29</v>
      </c>
      <c r="D66" s="102"/>
      <c r="E66" s="32" t="s">
        <v>30</v>
      </c>
      <c r="F66" s="32" t="s">
        <v>31</v>
      </c>
    </row>
    <row r="67" spans="1:6" x14ac:dyDescent="0.25">
      <c r="A67" s="6" t="s">
        <v>1054</v>
      </c>
      <c r="B67" s="6" t="s">
        <v>1053</v>
      </c>
      <c r="C67" s="97" t="s">
        <v>1050</v>
      </c>
      <c r="D67" s="98"/>
      <c r="E67" s="7" t="s">
        <v>68</v>
      </c>
      <c r="F67" s="8">
        <v>8.51</v>
      </c>
    </row>
    <row r="68" spans="1:6" ht="240.75" x14ac:dyDescent="0.25">
      <c r="A68" s="6" t="s">
        <v>1057</v>
      </c>
      <c r="B68" s="6" t="s">
        <v>1063</v>
      </c>
      <c r="C68" s="97" t="s">
        <v>1055</v>
      </c>
      <c r="D68" s="98"/>
      <c r="E68" s="7" t="s">
        <v>68</v>
      </c>
      <c r="F68" s="8">
        <v>9.1</v>
      </c>
    </row>
    <row r="69" spans="1:6" x14ac:dyDescent="0.25">
      <c r="A69" s="6" t="s">
        <v>1059</v>
      </c>
      <c r="B69" s="6" t="s">
        <v>1058</v>
      </c>
      <c r="C69" s="97" t="s">
        <v>1055</v>
      </c>
      <c r="D69" s="98"/>
      <c r="E69" s="7" t="s">
        <v>68</v>
      </c>
      <c r="F69" s="8">
        <v>8.8699999999999992</v>
      </c>
    </row>
    <row r="70" spans="1:6" x14ac:dyDescent="0.25">
      <c r="A70" s="6" t="s">
        <v>1052</v>
      </c>
      <c r="B70" s="6" t="s">
        <v>1051</v>
      </c>
      <c r="C70" s="97" t="s">
        <v>1062</v>
      </c>
      <c r="D70" s="98"/>
      <c r="E70" s="7" t="s">
        <v>68</v>
      </c>
      <c r="F70" s="8">
        <v>9.3800000000000008</v>
      </c>
    </row>
    <row r="71" spans="1:6" x14ac:dyDescent="0.25">
      <c r="A71" s="33" t="s">
        <v>1026</v>
      </c>
      <c r="B71" s="99" t="s">
        <v>7</v>
      </c>
      <c r="C71" s="99"/>
      <c r="D71" s="99"/>
      <c r="E71" s="99"/>
      <c r="F71" s="100"/>
    </row>
    <row r="72" spans="1:6" x14ac:dyDescent="0.25">
      <c r="A72" s="2" t="s">
        <v>27</v>
      </c>
      <c r="B72" s="32" t="s">
        <v>1025</v>
      </c>
      <c r="C72" s="101" t="s">
        <v>29</v>
      </c>
      <c r="D72" s="102"/>
      <c r="E72" s="32" t="s">
        <v>30</v>
      </c>
      <c r="F72" s="32" t="s">
        <v>31</v>
      </c>
    </row>
    <row r="73" spans="1:6" ht="240.75" x14ac:dyDescent="0.25">
      <c r="A73" s="6" t="s">
        <v>1057</v>
      </c>
      <c r="B73" s="6" t="s">
        <v>1061</v>
      </c>
      <c r="C73" s="97" t="s">
        <v>1050</v>
      </c>
      <c r="D73" s="98"/>
      <c r="E73" s="7" t="s">
        <v>68</v>
      </c>
      <c r="F73" s="8">
        <v>9</v>
      </c>
    </row>
    <row r="74" spans="1:6" x14ac:dyDescent="0.25">
      <c r="A74" s="6" t="s">
        <v>1059</v>
      </c>
      <c r="B74" s="6" t="s">
        <v>1058</v>
      </c>
      <c r="C74" s="97" t="s">
        <v>1050</v>
      </c>
      <c r="D74" s="98"/>
      <c r="E74" s="7" t="s">
        <v>68</v>
      </c>
      <c r="F74" s="8">
        <v>9</v>
      </c>
    </row>
    <row r="75" spans="1:6" x14ac:dyDescent="0.25">
      <c r="A75" s="6" t="s">
        <v>1052</v>
      </c>
      <c r="B75" s="6" t="s">
        <v>1051</v>
      </c>
      <c r="C75" s="97" t="s">
        <v>1050</v>
      </c>
      <c r="D75" s="98"/>
      <c r="E75" s="7" t="s">
        <v>68</v>
      </c>
      <c r="F75" s="8">
        <v>9</v>
      </c>
    </row>
    <row r="76" spans="1:6" x14ac:dyDescent="0.25">
      <c r="A76" s="6" t="s">
        <v>1054</v>
      </c>
      <c r="B76" s="6" t="s">
        <v>1053</v>
      </c>
      <c r="C76" s="97" t="s">
        <v>1055</v>
      </c>
      <c r="D76" s="98"/>
      <c r="E76" s="7" t="s">
        <v>68</v>
      </c>
      <c r="F76" s="8">
        <v>8</v>
      </c>
    </row>
    <row r="77" spans="1:6" x14ac:dyDescent="0.25">
      <c r="A77" s="33" t="s">
        <v>1026</v>
      </c>
      <c r="B77" s="99" t="s">
        <v>1060</v>
      </c>
      <c r="C77" s="99"/>
      <c r="D77" s="99"/>
      <c r="E77" s="99"/>
      <c r="F77" s="100"/>
    </row>
    <row r="78" spans="1:6" x14ac:dyDescent="0.25">
      <c r="A78" s="2" t="s">
        <v>27</v>
      </c>
      <c r="B78" s="32" t="s">
        <v>1025</v>
      </c>
      <c r="C78" s="101" t="s">
        <v>29</v>
      </c>
      <c r="D78" s="102"/>
      <c r="E78" s="32" t="s">
        <v>30</v>
      </c>
      <c r="F78" s="32" t="s">
        <v>31</v>
      </c>
    </row>
    <row r="79" spans="1:6" x14ac:dyDescent="0.25">
      <c r="A79" s="6" t="s">
        <v>1059</v>
      </c>
      <c r="B79" s="6" t="s">
        <v>1058</v>
      </c>
      <c r="C79" s="97" t="s">
        <v>1050</v>
      </c>
      <c r="D79" s="98"/>
      <c r="E79" s="7" t="s">
        <v>68</v>
      </c>
      <c r="F79" s="8">
        <v>8.5500000000000007</v>
      </c>
    </row>
    <row r="80" spans="1:6" ht="36.75" x14ac:dyDescent="0.25">
      <c r="A80" s="6" t="s">
        <v>1057</v>
      </c>
      <c r="B80" s="6" t="s">
        <v>1056</v>
      </c>
      <c r="C80" s="97" t="s">
        <v>1055</v>
      </c>
      <c r="D80" s="98"/>
      <c r="E80" s="7" t="s">
        <v>68</v>
      </c>
      <c r="F80" s="8">
        <v>9.1999999999999993</v>
      </c>
    </row>
    <row r="81" spans="1:6" x14ac:dyDescent="0.25">
      <c r="A81" s="6" t="s">
        <v>1054</v>
      </c>
      <c r="B81" s="6" t="s">
        <v>1053</v>
      </c>
      <c r="C81" s="97" t="s">
        <v>1050</v>
      </c>
      <c r="D81" s="98"/>
      <c r="E81" s="7" t="s">
        <v>68</v>
      </c>
      <c r="F81" s="8">
        <v>9.26</v>
      </c>
    </row>
    <row r="82" spans="1:6" x14ac:dyDescent="0.25">
      <c r="A82" s="6" t="s">
        <v>1052</v>
      </c>
      <c r="B82" s="6" t="s">
        <v>1051</v>
      </c>
      <c r="C82" s="97" t="s">
        <v>1050</v>
      </c>
      <c r="D82" s="98"/>
      <c r="E82" s="7" t="s">
        <v>68</v>
      </c>
      <c r="F82" s="8">
        <v>9.4</v>
      </c>
    </row>
    <row r="83" spans="1:6" x14ac:dyDescent="0.25">
      <c r="A83" s="103"/>
      <c r="B83" s="103"/>
      <c r="C83" s="103"/>
      <c r="D83" s="103"/>
      <c r="E83" s="103"/>
      <c r="F83" s="103"/>
    </row>
    <row r="84" spans="1:6" ht="48" customHeight="1" x14ac:dyDescent="0.25">
      <c r="A84" s="86" t="s">
        <v>1022</v>
      </c>
      <c r="B84" s="86"/>
      <c r="C84" s="86"/>
      <c r="D84" s="86"/>
      <c r="E84" s="86"/>
      <c r="F84" s="86"/>
    </row>
  </sheetData>
  <mergeCells count="8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C30:D30"/>
    <mergeCell ref="C31:D31"/>
    <mergeCell ref="C32:D32"/>
    <mergeCell ref="C33:D33"/>
    <mergeCell ref="C34:D34"/>
    <mergeCell ref="B47:F47"/>
    <mergeCell ref="C48:D48"/>
    <mergeCell ref="C49:D49"/>
    <mergeCell ref="C50:D50"/>
    <mergeCell ref="B35:F35"/>
    <mergeCell ref="C36:D36"/>
    <mergeCell ref="C37:D37"/>
    <mergeCell ref="C38:D38"/>
    <mergeCell ref="C39:D39"/>
    <mergeCell ref="C40:D40"/>
    <mergeCell ref="C42:D42"/>
    <mergeCell ref="C43:D43"/>
    <mergeCell ref="C44:D44"/>
    <mergeCell ref="C45:D45"/>
    <mergeCell ref="C46:D46"/>
    <mergeCell ref="B41:F41"/>
    <mergeCell ref="C51:D51"/>
    <mergeCell ref="C52:D52"/>
    <mergeCell ref="B65:F65"/>
    <mergeCell ref="C54:D54"/>
    <mergeCell ref="C55:D55"/>
    <mergeCell ref="C56:D56"/>
    <mergeCell ref="C57:D57"/>
    <mergeCell ref="C58:D58"/>
    <mergeCell ref="B59:F59"/>
    <mergeCell ref="C60:D60"/>
    <mergeCell ref="B53:F53"/>
    <mergeCell ref="C61:D61"/>
    <mergeCell ref="C62:D62"/>
    <mergeCell ref="C63:D63"/>
    <mergeCell ref="C64:D64"/>
    <mergeCell ref="B77:F77"/>
    <mergeCell ref="C66:D66"/>
    <mergeCell ref="C67:D67"/>
    <mergeCell ref="C68:D68"/>
    <mergeCell ref="C69:D69"/>
    <mergeCell ref="C70:D70"/>
    <mergeCell ref="C76:D76"/>
    <mergeCell ref="B71:F71"/>
    <mergeCell ref="C72:D72"/>
    <mergeCell ref="C73:D73"/>
    <mergeCell ref="C74:D74"/>
    <mergeCell ref="C75:D75"/>
    <mergeCell ref="A84:F84"/>
    <mergeCell ref="C78:D78"/>
    <mergeCell ref="C79:D79"/>
    <mergeCell ref="C80:D80"/>
    <mergeCell ref="C81:D81"/>
    <mergeCell ref="C82:D82"/>
    <mergeCell ref="A83:F8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79</v>
      </c>
      <c r="C4" s="61"/>
      <c r="D4" s="61"/>
      <c r="E4" s="61"/>
      <c r="F4" s="62"/>
    </row>
    <row r="5" spans="1:6" x14ac:dyDescent="0.25">
      <c r="A5" s="1" t="s">
        <v>4</v>
      </c>
      <c r="B5" s="60" t="s">
        <v>5</v>
      </c>
      <c r="C5" s="61"/>
      <c r="D5" s="61"/>
      <c r="E5" s="61"/>
      <c r="F5" s="62"/>
    </row>
    <row r="6" spans="1:6" x14ac:dyDescent="0.25">
      <c r="A6" s="1" t="s">
        <v>6</v>
      </c>
      <c r="B6" s="60" t="s">
        <v>80</v>
      </c>
      <c r="C6" s="61"/>
      <c r="D6" s="61"/>
      <c r="E6" s="61"/>
      <c r="F6" s="62"/>
    </row>
    <row r="7" spans="1:6" x14ac:dyDescent="0.25">
      <c r="A7" s="1" t="s">
        <v>8</v>
      </c>
      <c r="B7" s="93" t="s">
        <v>874</v>
      </c>
      <c r="C7" s="94"/>
      <c r="D7" s="94"/>
      <c r="E7" s="94"/>
      <c r="F7" s="95"/>
    </row>
    <row r="8" spans="1:6" x14ac:dyDescent="0.25">
      <c r="A8" s="66" t="s">
        <v>9</v>
      </c>
      <c r="B8" s="67"/>
      <c r="C8" s="67"/>
      <c r="D8" s="67"/>
      <c r="E8" s="68"/>
      <c r="F8" s="10">
        <v>421.69417900000002</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0.5" customHeight="1" x14ac:dyDescent="0.25">
      <c r="A27" s="87" t="s">
        <v>81</v>
      </c>
      <c r="B27" s="4" t="s">
        <v>32</v>
      </c>
      <c r="C27" s="87" t="s">
        <v>33</v>
      </c>
      <c r="D27" s="89"/>
      <c r="E27" s="91" t="s">
        <v>34</v>
      </c>
      <c r="F27" s="87"/>
    </row>
    <row r="28" spans="1:6" ht="40.5"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72.75" x14ac:dyDescent="0.25">
      <c r="A31" s="6" t="s">
        <v>82</v>
      </c>
      <c r="B31" s="6" t="s">
        <v>83</v>
      </c>
      <c r="C31" s="6" t="s">
        <v>84</v>
      </c>
      <c r="D31" s="7" t="s">
        <v>36</v>
      </c>
      <c r="E31" s="7" t="s">
        <v>34</v>
      </c>
      <c r="F31" s="8">
        <v>98.03</v>
      </c>
    </row>
    <row r="32" spans="1:6" ht="72.75" x14ac:dyDescent="0.25">
      <c r="A32" s="6" t="s">
        <v>82</v>
      </c>
      <c r="B32" s="6" t="s">
        <v>85</v>
      </c>
      <c r="C32" s="6" t="s">
        <v>86</v>
      </c>
      <c r="D32" s="7" t="s">
        <v>36</v>
      </c>
      <c r="E32" s="7" t="s">
        <v>34</v>
      </c>
      <c r="F32" s="8">
        <v>2</v>
      </c>
    </row>
    <row r="33" spans="1:6" x14ac:dyDescent="0.25">
      <c r="A33" s="83" t="s">
        <v>39</v>
      </c>
      <c r="B33" s="84"/>
      <c r="C33" s="84"/>
      <c r="D33" s="84"/>
      <c r="E33" s="84"/>
      <c r="F33" s="85"/>
    </row>
    <row r="34" spans="1:6" x14ac:dyDescent="0.25">
      <c r="A34" s="2" t="s">
        <v>26</v>
      </c>
      <c r="B34" s="2" t="s">
        <v>27</v>
      </c>
      <c r="C34" s="2" t="s">
        <v>28</v>
      </c>
      <c r="D34" s="2" t="s">
        <v>29</v>
      </c>
      <c r="E34" s="2" t="s">
        <v>30</v>
      </c>
      <c r="F34" s="2" t="s">
        <v>31</v>
      </c>
    </row>
    <row r="35" spans="1:6" ht="48.75" x14ac:dyDescent="0.25">
      <c r="A35" s="6" t="s">
        <v>87</v>
      </c>
      <c r="B35" s="6" t="s">
        <v>88</v>
      </c>
      <c r="C35" s="6" t="s">
        <v>89</v>
      </c>
      <c r="D35" s="7" t="s">
        <v>36</v>
      </c>
      <c r="E35" s="7" t="s">
        <v>68</v>
      </c>
      <c r="F35" s="8">
        <v>5</v>
      </c>
    </row>
    <row r="36" spans="1:6" ht="72.75" x14ac:dyDescent="0.25">
      <c r="A36" s="6" t="s">
        <v>90</v>
      </c>
      <c r="B36" s="6" t="s">
        <v>91</v>
      </c>
      <c r="C36" s="6" t="s">
        <v>92</v>
      </c>
      <c r="D36" s="7" t="s">
        <v>36</v>
      </c>
      <c r="E36" s="7" t="s">
        <v>68</v>
      </c>
      <c r="F36" s="8">
        <v>2.2599999999999998</v>
      </c>
    </row>
    <row r="37" spans="1:6" ht="48.75" x14ac:dyDescent="0.25">
      <c r="A37" s="6" t="s">
        <v>93</v>
      </c>
      <c r="B37" s="6" t="s">
        <v>94</v>
      </c>
      <c r="C37" s="6" t="s">
        <v>95</v>
      </c>
      <c r="D37" s="7" t="s">
        <v>36</v>
      </c>
      <c r="E37" s="7" t="s">
        <v>68</v>
      </c>
      <c r="F37" s="8">
        <v>2</v>
      </c>
    </row>
    <row r="38" spans="1:6" ht="60.75" x14ac:dyDescent="0.25">
      <c r="A38" s="6" t="s">
        <v>96</v>
      </c>
      <c r="B38" s="6" t="s">
        <v>97</v>
      </c>
      <c r="C38" s="6" t="s">
        <v>98</v>
      </c>
      <c r="D38" s="7" t="s">
        <v>36</v>
      </c>
      <c r="E38" s="7" t="s">
        <v>68</v>
      </c>
      <c r="F38" s="8">
        <v>2.04</v>
      </c>
    </row>
    <row r="39" spans="1:6" x14ac:dyDescent="0.25">
      <c r="A39" s="83" t="s">
        <v>41</v>
      </c>
      <c r="B39" s="84"/>
      <c r="C39" s="84"/>
      <c r="D39" s="84"/>
      <c r="E39" s="84"/>
      <c r="F39" s="85"/>
    </row>
    <row r="40" spans="1:6" x14ac:dyDescent="0.25">
      <c r="A40" s="2" t="s">
        <v>26</v>
      </c>
      <c r="B40" s="2" t="s">
        <v>27</v>
      </c>
      <c r="C40" s="2" t="s">
        <v>28</v>
      </c>
      <c r="D40" s="2" t="s">
        <v>29</v>
      </c>
      <c r="E40" s="2" t="s">
        <v>30</v>
      </c>
      <c r="F40" s="2" t="s">
        <v>31</v>
      </c>
    </row>
    <row r="41" spans="1:6" ht="96.75" x14ac:dyDescent="0.25">
      <c r="A41" s="6" t="s">
        <v>99</v>
      </c>
      <c r="B41" s="6" t="s">
        <v>100</v>
      </c>
      <c r="C41" s="6" t="s">
        <v>101</v>
      </c>
      <c r="D41" s="7" t="s">
        <v>36</v>
      </c>
      <c r="E41" s="7" t="s">
        <v>68</v>
      </c>
      <c r="F41" s="8">
        <v>8.73</v>
      </c>
    </row>
    <row r="42" spans="1:6" ht="60.75" x14ac:dyDescent="0.25">
      <c r="A42" s="6" t="s">
        <v>102</v>
      </c>
      <c r="B42" s="6" t="s">
        <v>103</v>
      </c>
      <c r="C42" s="6" t="s">
        <v>104</v>
      </c>
      <c r="D42" s="7" t="s">
        <v>36</v>
      </c>
      <c r="E42" s="7" t="s">
        <v>68</v>
      </c>
      <c r="F42" s="8">
        <v>5.56</v>
      </c>
    </row>
    <row r="43" spans="1:6" ht="60.75" x14ac:dyDescent="0.25">
      <c r="A43" s="6" t="s">
        <v>105</v>
      </c>
      <c r="B43" s="6" t="s">
        <v>106</v>
      </c>
      <c r="C43" s="6" t="s">
        <v>107</v>
      </c>
      <c r="D43" s="7" t="s">
        <v>36</v>
      </c>
      <c r="E43" s="7" t="s">
        <v>75</v>
      </c>
      <c r="F43" s="8">
        <v>2.09</v>
      </c>
    </row>
    <row r="44" spans="1:6" ht="60.75" x14ac:dyDescent="0.25">
      <c r="A44" s="6" t="s">
        <v>108</v>
      </c>
      <c r="B44" s="6" t="s">
        <v>109</v>
      </c>
      <c r="C44" s="6" t="s">
        <v>110</v>
      </c>
      <c r="D44" s="7" t="s">
        <v>36</v>
      </c>
      <c r="E44" s="7" t="s">
        <v>68</v>
      </c>
      <c r="F44" s="8">
        <v>3.33</v>
      </c>
    </row>
    <row r="45" spans="1:6" x14ac:dyDescent="0.25">
      <c r="A45" s="9"/>
      <c r="B45" s="9"/>
      <c r="C45" s="9"/>
      <c r="D45" s="9"/>
      <c r="E45" s="9"/>
      <c r="F45" s="9"/>
    </row>
    <row r="46" spans="1:6" ht="45" customHeight="1" x14ac:dyDescent="0.25">
      <c r="A46" s="86" t="s">
        <v>43</v>
      </c>
      <c r="B46" s="86"/>
      <c r="C46" s="86"/>
      <c r="D46" s="86"/>
      <c r="E46" s="86"/>
      <c r="F46" s="86"/>
    </row>
  </sheetData>
  <mergeCells count="36">
    <mergeCell ref="A29:F29"/>
    <mergeCell ref="A33:F33"/>
    <mergeCell ref="A39:F39"/>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7"/>
  <sheetViews>
    <sheetView showGridLines="0" topLeftCell="A16"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111</v>
      </c>
      <c r="C4" s="61"/>
      <c r="D4" s="61"/>
      <c r="E4" s="61"/>
      <c r="F4" s="62"/>
    </row>
    <row r="5" spans="1:6" x14ac:dyDescent="0.25">
      <c r="A5" s="1" t="s">
        <v>4</v>
      </c>
      <c r="B5" s="60" t="s">
        <v>5</v>
      </c>
      <c r="C5" s="61"/>
      <c r="D5" s="61"/>
      <c r="E5" s="61"/>
      <c r="F5" s="62"/>
    </row>
    <row r="6" spans="1:6" x14ac:dyDescent="0.25">
      <c r="A6" s="1" t="s">
        <v>6</v>
      </c>
      <c r="B6" s="60" t="s">
        <v>112</v>
      </c>
      <c r="C6" s="61"/>
      <c r="D6" s="61"/>
      <c r="E6" s="61"/>
      <c r="F6" s="62"/>
    </row>
    <row r="7" spans="1:6" x14ac:dyDescent="0.25">
      <c r="A7" s="1" t="s">
        <v>8</v>
      </c>
      <c r="B7" s="93" t="s">
        <v>874</v>
      </c>
      <c r="C7" s="94"/>
      <c r="D7" s="94"/>
      <c r="E7" s="94"/>
      <c r="F7" s="95"/>
    </row>
    <row r="8" spans="1:6" x14ac:dyDescent="0.25">
      <c r="A8" s="66" t="s">
        <v>9</v>
      </c>
      <c r="B8" s="67"/>
      <c r="C8" s="67"/>
      <c r="D8" s="67"/>
      <c r="E8" s="68"/>
      <c r="F8" s="10">
        <v>1587.4095110000012</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6.75" customHeight="1" x14ac:dyDescent="0.25">
      <c r="A27" s="87" t="s">
        <v>113</v>
      </c>
      <c r="B27" s="4" t="s">
        <v>32</v>
      </c>
      <c r="C27" s="87" t="s">
        <v>33</v>
      </c>
      <c r="D27" s="89"/>
      <c r="E27" s="91" t="s">
        <v>34</v>
      </c>
      <c r="F27" s="87"/>
    </row>
    <row r="28" spans="1:6" ht="36.75" customHeight="1" x14ac:dyDescent="0.25">
      <c r="A28" s="88"/>
      <c r="B28" s="5" t="s">
        <v>35</v>
      </c>
      <c r="C28" s="88"/>
      <c r="D28" s="90"/>
      <c r="E28" s="92"/>
      <c r="F28" s="88"/>
    </row>
    <row r="29" spans="1:6" ht="72.75" x14ac:dyDescent="0.25">
      <c r="A29" s="6" t="s">
        <v>113</v>
      </c>
      <c r="B29" s="6" t="s">
        <v>114</v>
      </c>
      <c r="C29" s="6" t="s">
        <v>115</v>
      </c>
      <c r="D29" s="7" t="s">
        <v>36</v>
      </c>
      <c r="E29" s="7" t="s">
        <v>34</v>
      </c>
      <c r="F29" s="8">
        <v>104.05</v>
      </c>
    </row>
    <row r="30" spans="1:6" ht="72.75" x14ac:dyDescent="0.25">
      <c r="A30" s="6" t="s">
        <v>113</v>
      </c>
      <c r="B30" s="6" t="s">
        <v>116</v>
      </c>
      <c r="C30" s="6" t="s">
        <v>117</v>
      </c>
      <c r="D30" s="7" t="s">
        <v>118</v>
      </c>
      <c r="E30" s="7" t="s">
        <v>34</v>
      </c>
      <c r="F30" s="8">
        <v>52.92</v>
      </c>
    </row>
    <row r="31" spans="1:6" x14ac:dyDescent="0.25">
      <c r="A31" s="83" t="s">
        <v>37</v>
      </c>
      <c r="B31" s="84"/>
      <c r="C31" s="84"/>
      <c r="D31" s="84"/>
      <c r="E31" s="84"/>
      <c r="F31" s="85"/>
    </row>
    <row r="32" spans="1:6" x14ac:dyDescent="0.25">
      <c r="A32" s="2" t="s">
        <v>26</v>
      </c>
      <c r="B32" s="2" t="s">
        <v>27</v>
      </c>
      <c r="C32" s="2" t="s">
        <v>28</v>
      </c>
      <c r="D32" s="2" t="s">
        <v>29</v>
      </c>
      <c r="E32" s="2" t="s">
        <v>30</v>
      </c>
      <c r="F32" s="2" t="s">
        <v>31</v>
      </c>
    </row>
    <row r="33" spans="1:6" ht="72.75" x14ac:dyDescent="0.25">
      <c r="A33" s="6" t="s">
        <v>119</v>
      </c>
      <c r="B33" s="6" t="s">
        <v>120</v>
      </c>
      <c r="C33" s="6" t="s">
        <v>121</v>
      </c>
      <c r="D33" s="7" t="s">
        <v>36</v>
      </c>
      <c r="E33" s="7" t="s">
        <v>34</v>
      </c>
      <c r="F33" s="8">
        <v>39.18</v>
      </c>
    </row>
    <row r="34" spans="1:6" ht="60.75" x14ac:dyDescent="0.25">
      <c r="A34" s="6" t="s">
        <v>119</v>
      </c>
      <c r="B34" s="6" t="s">
        <v>122</v>
      </c>
      <c r="C34" s="6" t="s">
        <v>123</v>
      </c>
      <c r="D34" s="7" t="s">
        <v>36</v>
      </c>
      <c r="E34" s="7" t="s">
        <v>34</v>
      </c>
      <c r="F34" s="8">
        <v>69.11</v>
      </c>
    </row>
    <row r="35" spans="1:6" ht="36.75" x14ac:dyDescent="0.25">
      <c r="A35" s="6" t="s">
        <v>119</v>
      </c>
      <c r="B35" s="6" t="s">
        <v>124</v>
      </c>
      <c r="C35" s="6" t="s">
        <v>125</v>
      </c>
      <c r="D35" s="7" t="s">
        <v>36</v>
      </c>
      <c r="E35" s="7" t="s">
        <v>34</v>
      </c>
      <c r="F35" s="8">
        <v>100</v>
      </c>
    </row>
    <row r="36" spans="1:6" x14ac:dyDescent="0.25">
      <c r="A36" s="83" t="s">
        <v>39</v>
      </c>
      <c r="B36" s="84"/>
      <c r="C36" s="84"/>
      <c r="D36" s="84"/>
      <c r="E36" s="84"/>
      <c r="F36" s="85"/>
    </row>
    <row r="37" spans="1:6" x14ac:dyDescent="0.25">
      <c r="A37" s="2" t="s">
        <v>26</v>
      </c>
      <c r="B37" s="2" t="s">
        <v>27</v>
      </c>
      <c r="C37" s="2" t="s">
        <v>28</v>
      </c>
      <c r="D37" s="2" t="s">
        <v>29</v>
      </c>
      <c r="E37" s="2" t="s">
        <v>30</v>
      </c>
      <c r="F37" s="2" t="s">
        <v>31</v>
      </c>
    </row>
    <row r="38" spans="1:6" ht="48.75" x14ac:dyDescent="0.25">
      <c r="A38" s="6" t="s">
        <v>126</v>
      </c>
      <c r="B38" s="6" t="s">
        <v>127</v>
      </c>
      <c r="C38" s="6" t="s">
        <v>128</v>
      </c>
      <c r="D38" s="7" t="s">
        <v>36</v>
      </c>
      <c r="E38" s="7" t="s">
        <v>61</v>
      </c>
      <c r="F38" s="8">
        <v>59.74</v>
      </c>
    </row>
    <row r="39" spans="1:6" ht="36.75" x14ac:dyDescent="0.25">
      <c r="A39" s="6" t="s">
        <v>129</v>
      </c>
      <c r="B39" s="6" t="s">
        <v>130</v>
      </c>
      <c r="C39" s="6" t="s">
        <v>131</v>
      </c>
      <c r="D39" s="7" t="s">
        <v>36</v>
      </c>
      <c r="E39" s="7" t="s">
        <v>40</v>
      </c>
      <c r="F39" s="8">
        <v>100</v>
      </c>
    </row>
    <row r="40" spans="1:6" ht="60.75" x14ac:dyDescent="0.25">
      <c r="A40" s="6" t="s">
        <v>132</v>
      </c>
      <c r="B40" s="6" t="s">
        <v>133</v>
      </c>
      <c r="C40" s="6" t="s">
        <v>134</v>
      </c>
      <c r="D40" s="7" t="s">
        <v>36</v>
      </c>
      <c r="E40" s="7" t="s">
        <v>40</v>
      </c>
      <c r="F40" s="8">
        <v>100</v>
      </c>
    </row>
    <row r="41" spans="1:6" ht="36.75" x14ac:dyDescent="0.25">
      <c r="A41" s="6" t="s">
        <v>135</v>
      </c>
      <c r="B41" s="6" t="s">
        <v>136</v>
      </c>
      <c r="C41" s="6" t="s">
        <v>137</v>
      </c>
      <c r="D41" s="7" t="s">
        <v>36</v>
      </c>
      <c r="E41" s="7" t="s">
        <v>40</v>
      </c>
      <c r="F41" s="8">
        <v>100</v>
      </c>
    </row>
    <row r="42" spans="1:6" ht="48.75" x14ac:dyDescent="0.25">
      <c r="A42" s="6" t="s">
        <v>138</v>
      </c>
      <c r="B42" s="6" t="s">
        <v>139</v>
      </c>
      <c r="C42" s="6" t="s">
        <v>140</v>
      </c>
      <c r="D42" s="7" t="s">
        <v>36</v>
      </c>
      <c r="E42" s="7" t="s">
        <v>61</v>
      </c>
      <c r="F42" s="8">
        <v>70.180000000000007</v>
      </c>
    </row>
    <row r="43" spans="1:6" ht="36.75" x14ac:dyDescent="0.25">
      <c r="A43" s="6" t="s">
        <v>141</v>
      </c>
      <c r="B43" s="6" t="s">
        <v>142</v>
      </c>
      <c r="C43" s="6" t="s">
        <v>137</v>
      </c>
      <c r="D43" s="7" t="s">
        <v>36</v>
      </c>
      <c r="E43" s="7" t="s">
        <v>40</v>
      </c>
      <c r="F43" s="8">
        <v>100</v>
      </c>
    </row>
    <row r="44" spans="1:6" x14ac:dyDescent="0.25">
      <c r="A44" s="83" t="s">
        <v>41</v>
      </c>
      <c r="B44" s="84"/>
      <c r="C44" s="84"/>
      <c r="D44" s="84"/>
      <c r="E44" s="84"/>
      <c r="F44" s="85"/>
    </row>
    <row r="45" spans="1:6" x14ac:dyDescent="0.25">
      <c r="A45" s="2" t="s">
        <v>26</v>
      </c>
      <c r="B45" s="2" t="s">
        <v>27</v>
      </c>
      <c r="C45" s="2" t="s">
        <v>28</v>
      </c>
      <c r="D45" s="2" t="s">
        <v>29</v>
      </c>
      <c r="E45" s="2" t="s">
        <v>30</v>
      </c>
      <c r="F45" s="2" t="s">
        <v>31</v>
      </c>
    </row>
    <row r="46" spans="1:6" ht="24.75" x14ac:dyDescent="0.25">
      <c r="A46" s="6" t="s">
        <v>143</v>
      </c>
      <c r="B46" s="6" t="s">
        <v>144</v>
      </c>
      <c r="C46" s="6" t="s">
        <v>145</v>
      </c>
      <c r="D46" s="7" t="s">
        <v>36</v>
      </c>
      <c r="E46" s="7" t="s">
        <v>42</v>
      </c>
      <c r="F46" s="8">
        <v>100</v>
      </c>
    </row>
    <row r="47" spans="1:6" ht="36.75" x14ac:dyDescent="0.25">
      <c r="A47" s="6" t="s">
        <v>146</v>
      </c>
      <c r="B47" s="6" t="s">
        <v>147</v>
      </c>
      <c r="C47" s="6" t="s">
        <v>148</v>
      </c>
      <c r="D47" s="7" t="s">
        <v>149</v>
      </c>
      <c r="E47" s="7" t="s">
        <v>150</v>
      </c>
      <c r="F47" s="8">
        <v>0.36</v>
      </c>
    </row>
    <row r="48" spans="1:6" ht="48.75" x14ac:dyDescent="0.25">
      <c r="A48" s="6" t="s">
        <v>151</v>
      </c>
      <c r="B48" s="6" t="s">
        <v>152</v>
      </c>
      <c r="C48" s="6" t="s">
        <v>153</v>
      </c>
      <c r="D48" s="7" t="s">
        <v>36</v>
      </c>
      <c r="E48" s="7" t="s">
        <v>42</v>
      </c>
      <c r="F48" s="8">
        <v>100</v>
      </c>
    </row>
    <row r="49" spans="1:6" ht="36.75" x14ac:dyDescent="0.25">
      <c r="A49" s="6" t="s">
        <v>154</v>
      </c>
      <c r="B49" s="6" t="s">
        <v>155</v>
      </c>
      <c r="C49" s="6" t="s">
        <v>156</v>
      </c>
      <c r="D49" s="7" t="s">
        <v>36</v>
      </c>
      <c r="E49" s="7" t="s">
        <v>42</v>
      </c>
      <c r="F49" s="8">
        <v>89</v>
      </c>
    </row>
    <row r="50" spans="1:6" ht="36.75" x14ac:dyDescent="0.25">
      <c r="A50" s="6" t="s">
        <v>157</v>
      </c>
      <c r="B50" s="6" t="s">
        <v>158</v>
      </c>
      <c r="C50" s="6" t="s">
        <v>159</v>
      </c>
      <c r="D50" s="7" t="s">
        <v>149</v>
      </c>
      <c r="E50" s="7" t="s">
        <v>150</v>
      </c>
      <c r="F50" s="8">
        <v>1.24</v>
      </c>
    </row>
    <row r="51" spans="1:6" ht="48.75" x14ac:dyDescent="0.25">
      <c r="A51" s="6" t="s">
        <v>160</v>
      </c>
      <c r="B51" s="6" t="s">
        <v>161</v>
      </c>
      <c r="C51" s="6" t="s">
        <v>162</v>
      </c>
      <c r="D51" s="7" t="s">
        <v>36</v>
      </c>
      <c r="E51" s="7" t="s">
        <v>42</v>
      </c>
      <c r="F51" s="8">
        <v>100</v>
      </c>
    </row>
    <row r="52" spans="1:6" ht="36.75" x14ac:dyDescent="0.25">
      <c r="A52" s="6" t="s">
        <v>163</v>
      </c>
      <c r="B52" s="6" t="s">
        <v>164</v>
      </c>
      <c r="C52" s="6" t="s">
        <v>165</v>
      </c>
      <c r="D52" s="7" t="s">
        <v>149</v>
      </c>
      <c r="E52" s="7" t="s">
        <v>150</v>
      </c>
      <c r="F52" s="8">
        <v>1.1000000000000001</v>
      </c>
    </row>
    <row r="53" spans="1:6" ht="48.75" x14ac:dyDescent="0.25">
      <c r="A53" s="6" t="s">
        <v>166</v>
      </c>
      <c r="B53" s="6" t="s">
        <v>167</v>
      </c>
      <c r="C53" s="6" t="s">
        <v>168</v>
      </c>
      <c r="D53" s="7" t="s">
        <v>36</v>
      </c>
      <c r="E53" s="7" t="s">
        <v>42</v>
      </c>
      <c r="F53" s="8">
        <v>100</v>
      </c>
    </row>
    <row r="54" spans="1:6" ht="36.75" x14ac:dyDescent="0.25">
      <c r="A54" s="6" t="s">
        <v>169</v>
      </c>
      <c r="B54" s="6" t="s">
        <v>170</v>
      </c>
      <c r="C54" s="6" t="s">
        <v>171</v>
      </c>
      <c r="D54" s="7" t="s">
        <v>36</v>
      </c>
      <c r="E54" s="7" t="s">
        <v>75</v>
      </c>
      <c r="F54" s="8">
        <v>65.25</v>
      </c>
    </row>
    <row r="55" spans="1:6" ht="48.75" x14ac:dyDescent="0.25">
      <c r="A55" s="6" t="s">
        <v>172</v>
      </c>
      <c r="B55" s="6" t="s">
        <v>173</v>
      </c>
      <c r="C55" s="6" t="s">
        <v>174</v>
      </c>
      <c r="D55" s="7" t="s">
        <v>149</v>
      </c>
      <c r="E55" s="7" t="s">
        <v>175</v>
      </c>
      <c r="F55" s="8">
        <v>1.04</v>
      </c>
    </row>
    <row r="56" spans="1:6" x14ac:dyDescent="0.25">
      <c r="A56" s="9"/>
      <c r="B56" s="9"/>
      <c r="C56" s="9"/>
      <c r="D56" s="9"/>
      <c r="E56" s="9"/>
      <c r="F56" s="9"/>
    </row>
    <row r="57" spans="1:6" ht="45" customHeight="1" x14ac:dyDescent="0.25">
      <c r="A57" s="86" t="s">
        <v>43</v>
      </c>
      <c r="B57" s="86"/>
      <c r="C57" s="86"/>
      <c r="D57" s="86"/>
      <c r="E57" s="86"/>
      <c r="F57" s="86"/>
    </row>
  </sheetData>
  <mergeCells count="36">
    <mergeCell ref="A31:F31"/>
    <mergeCell ref="A36:F36"/>
    <mergeCell ref="A44:F44"/>
    <mergeCell ref="A57:F5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176</v>
      </c>
      <c r="C4" s="61"/>
      <c r="D4" s="61"/>
      <c r="E4" s="61"/>
      <c r="F4" s="62"/>
    </row>
    <row r="5" spans="1:6" x14ac:dyDescent="0.25">
      <c r="A5" s="1" t="s">
        <v>4</v>
      </c>
      <c r="B5" s="60" t="s">
        <v>5</v>
      </c>
      <c r="C5" s="61"/>
      <c r="D5" s="61"/>
      <c r="E5" s="61"/>
      <c r="F5" s="62"/>
    </row>
    <row r="6" spans="1:6" x14ac:dyDescent="0.25">
      <c r="A6" s="1" t="s">
        <v>6</v>
      </c>
      <c r="B6" s="60" t="s">
        <v>177</v>
      </c>
      <c r="C6" s="61"/>
      <c r="D6" s="61"/>
      <c r="E6" s="61"/>
      <c r="F6" s="62"/>
    </row>
    <row r="7" spans="1:6" x14ac:dyDescent="0.25">
      <c r="A7" s="1" t="s">
        <v>8</v>
      </c>
      <c r="B7" s="93" t="s">
        <v>880</v>
      </c>
      <c r="C7" s="94"/>
      <c r="D7" s="94"/>
      <c r="E7" s="94"/>
      <c r="F7" s="95"/>
    </row>
    <row r="8" spans="1:6" x14ac:dyDescent="0.25">
      <c r="A8" s="66" t="s">
        <v>9</v>
      </c>
      <c r="B8" s="67"/>
      <c r="C8" s="67"/>
      <c r="D8" s="67"/>
      <c r="E8" s="68"/>
      <c r="F8" s="10">
        <v>3475.8351960000205</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5.25" customHeight="1" x14ac:dyDescent="0.25">
      <c r="A27" s="87" t="s">
        <v>178</v>
      </c>
      <c r="B27" s="4" t="s">
        <v>32</v>
      </c>
      <c r="C27" s="87" t="s">
        <v>33</v>
      </c>
      <c r="D27" s="89"/>
      <c r="E27" s="91" t="s">
        <v>34</v>
      </c>
      <c r="F27" s="87"/>
    </row>
    <row r="28" spans="1:6" ht="41.25"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84.75" x14ac:dyDescent="0.25">
      <c r="A31" s="6" t="s">
        <v>179</v>
      </c>
      <c r="B31" s="6" t="s">
        <v>180</v>
      </c>
      <c r="C31" s="6" t="s">
        <v>181</v>
      </c>
      <c r="D31" s="7" t="s">
        <v>36</v>
      </c>
      <c r="E31" s="7" t="s">
        <v>34</v>
      </c>
      <c r="F31" s="8">
        <v>88.89</v>
      </c>
    </row>
    <row r="32" spans="1:6" x14ac:dyDescent="0.25">
      <c r="A32" s="83" t="s">
        <v>39</v>
      </c>
      <c r="B32" s="84"/>
      <c r="C32" s="84"/>
      <c r="D32" s="84"/>
      <c r="E32" s="84"/>
      <c r="F32" s="85"/>
    </row>
    <row r="33" spans="1:6" x14ac:dyDescent="0.25">
      <c r="A33" s="2" t="s">
        <v>26</v>
      </c>
      <c r="B33" s="2" t="s">
        <v>27</v>
      </c>
      <c r="C33" s="2" t="s">
        <v>28</v>
      </c>
      <c r="D33" s="2" t="s">
        <v>29</v>
      </c>
      <c r="E33" s="2" t="s">
        <v>30</v>
      </c>
      <c r="F33" s="2" t="s">
        <v>31</v>
      </c>
    </row>
    <row r="34" spans="1:6" ht="60.75" x14ac:dyDescent="0.25">
      <c r="A34" s="6" t="s">
        <v>182</v>
      </c>
      <c r="B34" s="6" t="s">
        <v>183</v>
      </c>
      <c r="C34" s="6" t="s">
        <v>184</v>
      </c>
      <c r="D34" s="7" t="s">
        <v>36</v>
      </c>
      <c r="E34" s="7" t="s">
        <v>34</v>
      </c>
      <c r="F34" s="8">
        <v>94.44</v>
      </c>
    </row>
    <row r="35" spans="1:6" ht="36.75" x14ac:dyDescent="0.25">
      <c r="A35" s="6" t="s">
        <v>185</v>
      </c>
      <c r="B35" s="6" t="s">
        <v>186</v>
      </c>
      <c r="C35" s="6" t="s">
        <v>187</v>
      </c>
      <c r="D35" s="7" t="s">
        <v>36</v>
      </c>
      <c r="E35" s="7" t="s">
        <v>188</v>
      </c>
      <c r="F35" s="8">
        <v>100</v>
      </c>
    </row>
    <row r="36" spans="1:6" x14ac:dyDescent="0.25">
      <c r="A36" s="83" t="s">
        <v>41</v>
      </c>
      <c r="B36" s="84"/>
      <c r="C36" s="84"/>
      <c r="D36" s="84"/>
      <c r="E36" s="84"/>
      <c r="F36" s="85"/>
    </row>
    <row r="37" spans="1:6" x14ac:dyDescent="0.25">
      <c r="A37" s="2" t="s">
        <v>26</v>
      </c>
      <c r="B37" s="2" t="s">
        <v>27</v>
      </c>
      <c r="C37" s="2" t="s">
        <v>28</v>
      </c>
      <c r="D37" s="2" t="s">
        <v>29</v>
      </c>
      <c r="E37" s="2" t="s">
        <v>30</v>
      </c>
      <c r="F37" s="2" t="s">
        <v>31</v>
      </c>
    </row>
    <row r="38" spans="1:6" ht="36.75" x14ac:dyDescent="0.25">
      <c r="A38" s="6" t="s">
        <v>189</v>
      </c>
      <c r="B38" s="6" t="s">
        <v>190</v>
      </c>
      <c r="C38" s="6" t="s">
        <v>191</v>
      </c>
      <c r="D38" s="7" t="s">
        <v>36</v>
      </c>
      <c r="E38" s="7" t="s">
        <v>75</v>
      </c>
      <c r="F38" s="8">
        <v>100</v>
      </c>
    </row>
    <row r="39" spans="1:6" ht="24.75" x14ac:dyDescent="0.25">
      <c r="A39" s="6" t="s">
        <v>192</v>
      </c>
      <c r="B39" s="6" t="s">
        <v>193</v>
      </c>
      <c r="C39" s="6" t="s">
        <v>194</v>
      </c>
      <c r="D39" s="7" t="s">
        <v>195</v>
      </c>
      <c r="E39" s="7" t="s">
        <v>42</v>
      </c>
      <c r="F39" s="8">
        <v>1</v>
      </c>
    </row>
    <row r="40" spans="1:6" x14ac:dyDescent="0.25">
      <c r="A40" s="9"/>
      <c r="B40" s="9"/>
      <c r="C40" s="9"/>
      <c r="D40" s="9"/>
      <c r="E40" s="9"/>
      <c r="F40" s="9"/>
    </row>
    <row r="41" spans="1:6" ht="45" customHeight="1" x14ac:dyDescent="0.25">
      <c r="A41" s="86" t="s">
        <v>43</v>
      </c>
      <c r="B41" s="86"/>
      <c r="C41" s="86"/>
      <c r="D41" s="86"/>
      <c r="E41" s="86"/>
      <c r="F41" s="86"/>
    </row>
  </sheetData>
  <mergeCells count="36">
    <mergeCell ref="A29:F29"/>
    <mergeCell ref="A32:F32"/>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197</v>
      </c>
      <c r="C4" s="61"/>
      <c r="D4" s="61"/>
      <c r="E4" s="61"/>
      <c r="F4" s="62"/>
    </row>
    <row r="5" spans="1:6" x14ac:dyDescent="0.25">
      <c r="A5" s="1" t="s">
        <v>4</v>
      </c>
      <c r="B5" s="60" t="s">
        <v>5</v>
      </c>
      <c r="C5" s="61"/>
      <c r="D5" s="61"/>
      <c r="E5" s="61"/>
      <c r="F5" s="62"/>
    </row>
    <row r="6" spans="1:6" x14ac:dyDescent="0.25">
      <c r="A6" s="1" t="s">
        <v>6</v>
      </c>
      <c r="B6" s="60" t="s">
        <v>198</v>
      </c>
      <c r="C6" s="61"/>
      <c r="D6" s="61"/>
      <c r="E6" s="61"/>
      <c r="F6" s="62"/>
    </row>
    <row r="7" spans="1:6" x14ac:dyDescent="0.25">
      <c r="A7" s="1" t="s">
        <v>8</v>
      </c>
      <c r="B7" s="93" t="s">
        <v>879</v>
      </c>
      <c r="C7" s="94"/>
      <c r="D7" s="94"/>
      <c r="E7" s="94"/>
      <c r="F7" s="95"/>
    </row>
    <row r="8" spans="1:6" x14ac:dyDescent="0.25">
      <c r="A8" s="66" t="s">
        <v>9</v>
      </c>
      <c r="B8" s="67"/>
      <c r="C8" s="67"/>
      <c r="D8" s="67"/>
      <c r="E8" s="68"/>
      <c r="F8" s="10">
        <v>3938.4815130000006</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6.5" customHeight="1" x14ac:dyDescent="0.25">
      <c r="A27" s="87" t="s">
        <v>199</v>
      </c>
      <c r="B27" s="4" t="s">
        <v>32</v>
      </c>
      <c r="C27" s="87" t="s">
        <v>33</v>
      </c>
      <c r="D27" s="89"/>
      <c r="E27" s="91" t="s">
        <v>34</v>
      </c>
      <c r="F27" s="87"/>
    </row>
    <row r="28" spans="1:6" ht="46.5"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36.75" x14ac:dyDescent="0.25">
      <c r="A31" s="6" t="s">
        <v>200</v>
      </c>
      <c r="B31" s="6" t="s">
        <v>201</v>
      </c>
      <c r="C31" s="6" t="s">
        <v>202</v>
      </c>
      <c r="D31" s="7" t="s">
        <v>203</v>
      </c>
      <c r="E31" s="7" t="s">
        <v>34</v>
      </c>
      <c r="F31" s="8">
        <v>109318</v>
      </c>
    </row>
    <row r="32" spans="1:6" x14ac:dyDescent="0.25">
      <c r="A32" s="83" t="s">
        <v>39</v>
      </c>
      <c r="B32" s="84"/>
      <c r="C32" s="84"/>
      <c r="D32" s="84"/>
      <c r="E32" s="84"/>
      <c r="F32" s="85"/>
    </row>
    <row r="33" spans="1:6" x14ac:dyDescent="0.25">
      <c r="A33" s="2" t="s">
        <v>26</v>
      </c>
      <c r="B33" s="2" t="s">
        <v>27</v>
      </c>
      <c r="C33" s="2" t="s">
        <v>28</v>
      </c>
      <c r="D33" s="2" t="s">
        <v>29</v>
      </c>
      <c r="E33" s="2" t="s">
        <v>30</v>
      </c>
      <c r="F33" s="2" t="s">
        <v>31</v>
      </c>
    </row>
    <row r="34" spans="1:6" ht="48.75" x14ac:dyDescent="0.25">
      <c r="A34" s="6" t="s">
        <v>204</v>
      </c>
      <c r="B34" s="6" t="s">
        <v>205</v>
      </c>
      <c r="C34" s="6" t="s">
        <v>206</v>
      </c>
      <c r="D34" s="7" t="s">
        <v>207</v>
      </c>
      <c r="E34" s="7" t="s">
        <v>38</v>
      </c>
      <c r="F34" s="8">
        <v>2.66</v>
      </c>
    </row>
    <row r="35" spans="1:6" ht="96.75" x14ac:dyDescent="0.25">
      <c r="A35" s="6" t="s">
        <v>208</v>
      </c>
      <c r="B35" s="6" t="s">
        <v>209</v>
      </c>
      <c r="C35" s="6" t="s">
        <v>210</v>
      </c>
      <c r="D35" s="7" t="s">
        <v>36</v>
      </c>
      <c r="E35" s="7" t="s">
        <v>34</v>
      </c>
      <c r="F35" s="8">
        <v>18.329999999999998</v>
      </c>
    </row>
    <row r="36" spans="1:6" ht="48.75" x14ac:dyDescent="0.25">
      <c r="A36" s="6" t="s">
        <v>211</v>
      </c>
      <c r="B36" s="6" t="s">
        <v>212</v>
      </c>
      <c r="C36" s="6" t="s">
        <v>213</v>
      </c>
      <c r="D36" s="7" t="s">
        <v>203</v>
      </c>
      <c r="E36" s="7" t="s">
        <v>38</v>
      </c>
      <c r="F36" s="8">
        <v>1.5</v>
      </c>
    </row>
    <row r="37" spans="1:6" ht="60.75" x14ac:dyDescent="0.25">
      <c r="A37" s="6" t="s">
        <v>214</v>
      </c>
      <c r="B37" s="6" t="s">
        <v>215</v>
      </c>
      <c r="C37" s="6" t="s">
        <v>216</v>
      </c>
      <c r="D37" s="7" t="s">
        <v>36</v>
      </c>
      <c r="E37" s="7" t="s">
        <v>61</v>
      </c>
      <c r="F37" s="8">
        <v>134.34</v>
      </c>
    </row>
    <row r="38" spans="1:6" ht="60.75" x14ac:dyDescent="0.25">
      <c r="A38" s="6" t="s">
        <v>214</v>
      </c>
      <c r="B38" s="6" t="s">
        <v>217</v>
      </c>
      <c r="C38" s="6" t="s">
        <v>218</v>
      </c>
      <c r="D38" s="7" t="s">
        <v>36</v>
      </c>
      <c r="E38" s="7" t="s">
        <v>61</v>
      </c>
      <c r="F38" s="8">
        <v>122.43</v>
      </c>
    </row>
    <row r="39" spans="1:6" ht="24.75" x14ac:dyDescent="0.25">
      <c r="A39" s="6" t="s">
        <v>219</v>
      </c>
      <c r="B39" s="6" t="s">
        <v>220</v>
      </c>
      <c r="C39" s="6" t="s">
        <v>221</v>
      </c>
      <c r="D39" s="7" t="s">
        <v>36</v>
      </c>
      <c r="E39" s="7" t="s">
        <v>61</v>
      </c>
      <c r="F39" s="8">
        <v>9.98</v>
      </c>
    </row>
    <row r="40" spans="1:6" ht="36.75" x14ac:dyDescent="0.25">
      <c r="A40" s="6" t="s">
        <v>219</v>
      </c>
      <c r="B40" s="6" t="s">
        <v>222</v>
      </c>
      <c r="C40" s="6" t="s">
        <v>223</v>
      </c>
      <c r="D40" s="7" t="s">
        <v>36</v>
      </c>
      <c r="E40" s="7" t="s">
        <v>61</v>
      </c>
      <c r="F40" s="8">
        <v>42.15</v>
      </c>
    </row>
    <row r="41" spans="1:6" x14ac:dyDescent="0.25">
      <c r="A41" s="83" t="s">
        <v>41</v>
      </c>
      <c r="B41" s="84"/>
      <c r="C41" s="84"/>
      <c r="D41" s="84"/>
      <c r="E41" s="84"/>
      <c r="F41" s="85"/>
    </row>
    <row r="42" spans="1:6" x14ac:dyDescent="0.25">
      <c r="A42" s="2" t="s">
        <v>26</v>
      </c>
      <c r="B42" s="2" t="s">
        <v>27</v>
      </c>
      <c r="C42" s="2" t="s">
        <v>28</v>
      </c>
      <c r="D42" s="2" t="s">
        <v>29</v>
      </c>
      <c r="E42" s="2" t="s">
        <v>30</v>
      </c>
      <c r="F42" s="2" t="s">
        <v>31</v>
      </c>
    </row>
    <row r="43" spans="1:6" ht="72.75" x14ac:dyDescent="0.25">
      <c r="A43" s="6" t="s">
        <v>224</v>
      </c>
      <c r="B43" s="6" t="s">
        <v>225</v>
      </c>
      <c r="C43" s="6" t="s">
        <v>226</v>
      </c>
      <c r="D43" s="7" t="s">
        <v>203</v>
      </c>
      <c r="E43" s="7" t="s">
        <v>68</v>
      </c>
      <c r="F43" s="8">
        <v>6.65</v>
      </c>
    </row>
    <row r="44" spans="1:6" ht="60.75" x14ac:dyDescent="0.25">
      <c r="A44" s="6" t="s">
        <v>227</v>
      </c>
      <c r="B44" s="6" t="s">
        <v>228</v>
      </c>
      <c r="C44" s="6" t="s">
        <v>229</v>
      </c>
      <c r="D44" s="7" t="s">
        <v>196</v>
      </c>
      <c r="E44" s="7" t="s">
        <v>68</v>
      </c>
      <c r="F44" s="8">
        <v>60</v>
      </c>
    </row>
    <row r="45" spans="1:6" ht="72.75" x14ac:dyDescent="0.25">
      <c r="A45" s="6" t="s">
        <v>224</v>
      </c>
      <c r="B45" s="6" t="s">
        <v>230</v>
      </c>
      <c r="C45" s="6" t="s">
        <v>231</v>
      </c>
      <c r="D45" s="7" t="s">
        <v>36</v>
      </c>
      <c r="E45" s="7" t="s">
        <v>232</v>
      </c>
      <c r="F45" s="8">
        <v>27.78</v>
      </c>
    </row>
    <row r="46" spans="1:6" ht="48.75" x14ac:dyDescent="0.25">
      <c r="A46" s="6" t="s">
        <v>233</v>
      </c>
      <c r="B46" s="6" t="s">
        <v>234</v>
      </c>
      <c r="C46" s="6" t="s">
        <v>235</v>
      </c>
      <c r="D46" s="7" t="s">
        <v>196</v>
      </c>
      <c r="E46" s="7" t="s">
        <v>150</v>
      </c>
      <c r="F46" s="8">
        <v>1</v>
      </c>
    </row>
    <row r="47" spans="1:6" ht="36.75" x14ac:dyDescent="0.25">
      <c r="A47" s="6" t="s">
        <v>236</v>
      </c>
      <c r="B47" s="6" t="s">
        <v>237</v>
      </c>
      <c r="C47" s="6" t="s">
        <v>238</v>
      </c>
      <c r="D47" s="7" t="s">
        <v>196</v>
      </c>
      <c r="E47" s="7" t="s">
        <v>68</v>
      </c>
      <c r="F47" s="8">
        <v>3.35</v>
      </c>
    </row>
    <row r="48" spans="1:6" ht="36.75" x14ac:dyDescent="0.25">
      <c r="A48" s="6" t="s">
        <v>239</v>
      </c>
      <c r="B48" s="6" t="s">
        <v>240</v>
      </c>
      <c r="C48" s="6" t="s">
        <v>241</v>
      </c>
      <c r="D48" s="7" t="s">
        <v>36</v>
      </c>
      <c r="E48" s="7" t="s">
        <v>75</v>
      </c>
      <c r="F48" s="8">
        <v>91.81</v>
      </c>
    </row>
    <row r="49" spans="1:6" ht="36.75" x14ac:dyDescent="0.25">
      <c r="A49" s="6" t="s">
        <v>242</v>
      </c>
      <c r="B49" s="6" t="s">
        <v>243</v>
      </c>
      <c r="C49" s="6" t="s">
        <v>244</v>
      </c>
      <c r="D49" s="7" t="s">
        <v>196</v>
      </c>
      <c r="E49" s="7" t="s">
        <v>75</v>
      </c>
      <c r="F49" s="8">
        <v>1</v>
      </c>
    </row>
    <row r="50" spans="1:6" ht="48.75" x14ac:dyDescent="0.25">
      <c r="A50" s="6" t="s">
        <v>245</v>
      </c>
      <c r="B50" s="6" t="s">
        <v>246</v>
      </c>
      <c r="C50" s="6" t="s">
        <v>247</v>
      </c>
      <c r="D50" s="7" t="s">
        <v>36</v>
      </c>
      <c r="E50" s="7" t="s">
        <v>75</v>
      </c>
      <c r="F50" s="8">
        <v>100</v>
      </c>
    </row>
    <row r="51" spans="1:6" x14ac:dyDescent="0.25">
      <c r="A51" s="9"/>
      <c r="B51" s="9"/>
      <c r="C51" s="9"/>
      <c r="D51" s="9"/>
      <c r="E51" s="9"/>
      <c r="F51" s="9"/>
    </row>
    <row r="52" spans="1:6" ht="45" customHeight="1" x14ac:dyDescent="0.25">
      <c r="A52" s="86" t="s">
        <v>43</v>
      </c>
      <c r="B52" s="86"/>
      <c r="C52" s="86"/>
      <c r="D52" s="86"/>
      <c r="E52" s="86"/>
      <c r="F52" s="86"/>
    </row>
  </sheetData>
  <mergeCells count="36">
    <mergeCell ref="A29:F29"/>
    <mergeCell ref="A32:F32"/>
    <mergeCell ref="A41:F41"/>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60"/>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248</v>
      </c>
      <c r="C4" s="61"/>
      <c r="D4" s="61"/>
      <c r="E4" s="61"/>
      <c r="F4" s="62"/>
    </row>
    <row r="5" spans="1:6" x14ac:dyDescent="0.25">
      <c r="A5" s="1" t="s">
        <v>4</v>
      </c>
      <c r="B5" s="60" t="s">
        <v>5</v>
      </c>
      <c r="C5" s="61"/>
      <c r="D5" s="61"/>
      <c r="E5" s="61"/>
      <c r="F5" s="62"/>
    </row>
    <row r="6" spans="1:6" x14ac:dyDescent="0.25">
      <c r="A6" s="1" t="s">
        <v>6</v>
      </c>
      <c r="B6" s="60" t="s">
        <v>249</v>
      </c>
      <c r="C6" s="61"/>
      <c r="D6" s="61"/>
      <c r="E6" s="61"/>
      <c r="F6" s="62"/>
    </row>
    <row r="7" spans="1:6" ht="36.75" customHeight="1" x14ac:dyDescent="0.25">
      <c r="A7" s="39" t="s">
        <v>8</v>
      </c>
      <c r="B7" s="93" t="s">
        <v>878</v>
      </c>
      <c r="C7" s="94"/>
      <c r="D7" s="94"/>
      <c r="E7" s="94"/>
      <c r="F7" s="95"/>
    </row>
    <row r="8" spans="1:6" x14ac:dyDescent="0.25">
      <c r="A8" s="66" t="s">
        <v>9</v>
      </c>
      <c r="B8" s="67"/>
      <c r="C8" s="67"/>
      <c r="D8" s="67"/>
      <c r="E8" s="68"/>
      <c r="F8" s="10">
        <v>15733.882891000001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6.75" customHeight="1" x14ac:dyDescent="0.25">
      <c r="A27" s="87" t="s">
        <v>250</v>
      </c>
      <c r="B27" s="4" t="s">
        <v>32</v>
      </c>
      <c r="C27" s="87" t="s">
        <v>33</v>
      </c>
      <c r="D27" s="89"/>
      <c r="E27" s="91" t="s">
        <v>34</v>
      </c>
      <c r="F27" s="87"/>
    </row>
    <row r="28" spans="1:6" ht="36.75" customHeight="1" x14ac:dyDescent="0.25">
      <c r="A28" s="88"/>
      <c r="B28" s="5" t="s">
        <v>35</v>
      </c>
      <c r="C28" s="88"/>
      <c r="D28" s="90"/>
      <c r="E28" s="92"/>
      <c r="F28" s="88"/>
    </row>
    <row r="29" spans="1:6" ht="60.75" x14ac:dyDescent="0.25">
      <c r="A29" s="6" t="s">
        <v>250</v>
      </c>
      <c r="B29" s="6" t="s">
        <v>251</v>
      </c>
      <c r="C29" s="6" t="s">
        <v>252</v>
      </c>
      <c r="D29" s="7" t="s">
        <v>203</v>
      </c>
      <c r="E29" s="7" t="s">
        <v>34</v>
      </c>
      <c r="F29" s="8">
        <v>100.1</v>
      </c>
    </row>
    <row r="30" spans="1:6" x14ac:dyDescent="0.25">
      <c r="A30" s="83" t="s">
        <v>37</v>
      </c>
      <c r="B30" s="84"/>
      <c r="C30" s="84"/>
      <c r="D30" s="84"/>
      <c r="E30" s="84"/>
      <c r="F30" s="85"/>
    </row>
    <row r="31" spans="1:6" x14ac:dyDescent="0.25">
      <c r="A31" s="2" t="s">
        <v>26</v>
      </c>
      <c r="B31" s="2" t="s">
        <v>27</v>
      </c>
      <c r="C31" s="2" t="s">
        <v>28</v>
      </c>
      <c r="D31" s="2" t="s">
        <v>29</v>
      </c>
      <c r="E31" s="2" t="s">
        <v>30</v>
      </c>
      <c r="F31" s="2" t="s">
        <v>31</v>
      </c>
    </row>
    <row r="32" spans="1:6" ht="36.75" x14ac:dyDescent="0.25">
      <c r="A32" s="6" t="s">
        <v>253</v>
      </c>
      <c r="B32" s="6" t="s">
        <v>254</v>
      </c>
      <c r="C32" s="6" t="s">
        <v>255</v>
      </c>
      <c r="D32" s="7" t="s">
        <v>36</v>
      </c>
      <c r="E32" s="7" t="s">
        <v>34</v>
      </c>
      <c r="F32" s="8">
        <v>49.85</v>
      </c>
    </row>
    <row r="33" spans="1:6" ht="24.75" x14ac:dyDescent="0.25">
      <c r="A33" s="6" t="s">
        <v>253</v>
      </c>
      <c r="B33" s="6" t="s">
        <v>256</v>
      </c>
      <c r="C33" s="6" t="s">
        <v>257</v>
      </c>
      <c r="D33" s="7" t="s">
        <v>36</v>
      </c>
      <c r="E33" s="7" t="s">
        <v>34</v>
      </c>
      <c r="F33" s="8">
        <v>101.5</v>
      </c>
    </row>
    <row r="34" spans="1:6" x14ac:dyDescent="0.25">
      <c r="A34" s="83" t="s">
        <v>39</v>
      </c>
      <c r="B34" s="84"/>
      <c r="C34" s="84"/>
      <c r="D34" s="84"/>
      <c r="E34" s="84"/>
      <c r="F34" s="85"/>
    </row>
    <row r="35" spans="1:6" x14ac:dyDescent="0.25">
      <c r="A35" s="2" t="s">
        <v>26</v>
      </c>
      <c r="B35" s="2" t="s">
        <v>27</v>
      </c>
      <c r="C35" s="2" t="s">
        <v>28</v>
      </c>
      <c r="D35" s="2" t="s">
        <v>29</v>
      </c>
      <c r="E35" s="2" t="s">
        <v>30</v>
      </c>
      <c r="F35" s="2" t="s">
        <v>31</v>
      </c>
    </row>
    <row r="36" spans="1:6" ht="72.75" x14ac:dyDescent="0.25">
      <c r="A36" s="6" t="s">
        <v>258</v>
      </c>
      <c r="B36" s="6" t="s">
        <v>259</v>
      </c>
      <c r="C36" s="6" t="s">
        <v>260</v>
      </c>
      <c r="D36" s="7" t="s">
        <v>36</v>
      </c>
      <c r="E36" s="7" t="s">
        <v>61</v>
      </c>
      <c r="F36" s="8">
        <v>16</v>
      </c>
    </row>
    <row r="37" spans="1:6" ht="60.75" x14ac:dyDescent="0.25">
      <c r="A37" s="6" t="s">
        <v>261</v>
      </c>
      <c r="B37" s="6" t="s">
        <v>262</v>
      </c>
      <c r="C37" s="6" t="s">
        <v>263</v>
      </c>
      <c r="D37" s="7" t="s">
        <v>36</v>
      </c>
      <c r="E37" s="7" t="s">
        <v>61</v>
      </c>
      <c r="F37" s="8">
        <v>100</v>
      </c>
    </row>
    <row r="38" spans="1:6" ht="72.75" x14ac:dyDescent="0.25">
      <c r="A38" s="6" t="s">
        <v>264</v>
      </c>
      <c r="B38" s="6" t="s">
        <v>265</v>
      </c>
      <c r="C38" s="6" t="s">
        <v>266</v>
      </c>
      <c r="D38" s="7" t="s">
        <v>36</v>
      </c>
      <c r="E38" s="7" t="s">
        <v>34</v>
      </c>
      <c r="F38" s="8">
        <v>8.9600000000000009</v>
      </c>
    </row>
    <row r="39" spans="1:6" ht="36.75" x14ac:dyDescent="0.25">
      <c r="A39" s="6" t="s">
        <v>267</v>
      </c>
      <c r="B39" s="6" t="s">
        <v>268</v>
      </c>
      <c r="C39" s="6" t="s">
        <v>269</v>
      </c>
      <c r="D39" s="7" t="s">
        <v>36</v>
      </c>
      <c r="E39" s="7" t="s">
        <v>34</v>
      </c>
      <c r="F39" s="8">
        <v>121.17</v>
      </c>
    </row>
    <row r="40" spans="1:6" ht="36.75" x14ac:dyDescent="0.25">
      <c r="A40" s="6" t="s">
        <v>270</v>
      </c>
      <c r="B40" s="6" t="s">
        <v>271</v>
      </c>
      <c r="C40" s="6" t="s">
        <v>272</v>
      </c>
      <c r="D40" s="7" t="s">
        <v>36</v>
      </c>
      <c r="E40" s="7" t="s">
        <v>42</v>
      </c>
      <c r="F40" s="8">
        <v>100</v>
      </c>
    </row>
    <row r="41" spans="1:6" ht="36.75" x14ac:dyDescent="0.25">
      <c r="A41" s="6" t="s">
        <v>270</v>
      </c>
      <c r="B41" s="6" t="s">
        <v>273</v>
      </c>
      <c r="C41" s="6" t="s">
        <v>274</v>
      </c>
      <c r="D41" s="7" t="s">
        <v>36</v>
      </c>
      <c r="E41" s="7" t="s">
        <v>275</v>
      </c>
      <c r="F41" s="8">
        <v>95.01</v>
      </c>
    </row>
    <row r="42" spans="1:6" ht="36.75" x14ac:dyDescent="0.25">
      <c r="A42" s="6" t="s">
        <v>276</v>
      </c>
      <c r="B42" s="6" t="s">
        <v>277</v>
      </c>
      <c r="C42" s="6" t="s">
        <v>278</v>
      </c>
      <c r="D42" s="7" t="s">
        <v>36</v>
      </c>
      <c r="E42" s="7" t="s">
        <v>34</v>
      </c>
      <c r="F42" s="8">
        <v>121.01</v>
      </c>
    </row>
    <row r="43" spans="1:6" ht="60.75" x14ac:dyDescent="0.25">
      <c r="A43" s="6" t="s">
        <v>279</v>
      </c>
      <c r="B43" s="6" t="s">
        <v>280</v>
      </c>
      <c r="C43" s="6" t="s">
        <v>281</v>
      </c>
      <c r="D43" s="7" t="s">
        <v>196</v>
      </c>
      <c r="E43" s="7" t="s">
        <v>34</v>
      </c>
      <c r="F43" s="8">
        <v>17.649999999999999</v>
      </c>
    </row>
    <row r="44" spans="1:6" ht="96.75" x14ac:dyDescent="0.25">
      <c r="A44" s="6" t="s">
        <v>282</v>
      </c>
      <c r="B44" s="6" t="s">
        <v>283</v>
      </c>
      <c r="C44" s="6" t="s">
        <v>284</v>
      </c>
      <c r="D44" s="7" t="s">
        <v>36</v>
      </c>
      <c r="E44" s="7" t="s">
        <v>75</v>
      </c>
      <c r="F44" s="8">
        <v>55.52</v>
      </c>
    </row>
    <row r="45" spans="1:6" ht="72.75" x14ac:dyDescent="0.25">
      <c r="A45" s="6" t="s">
        <v>285</v>
      </c>
      <c r="B45" s="6" t="s">
        <v>286</v>
      </c>
      <c r="C45" s="6" t="s">
        <v>287</v>
      </c>
      <c r="D45" s="7" t="s">
        <v>36</v>
      </c>
      <c r="E45" s="7" t="s">
        <v>75</v>
      </c>
      <c r="F45" s="8">
        <v>37.869999999999997</v>
      </c>
    </row>
    <row r="46" spans="1:6" x14ac:dyDescent="0.25">
      <c r="A46" s="83" t="s">
        <v>41</v>
      </c>
      <c r="B46" s="84"/>
      <c r="C46" s="84"/>
      <c r="D46" s="84"/>
      <c r="E46" s="84"/>
      <c r="F46" s="85"/>
    </row>
    <row r="47" spans="1:6" x14ac:dyDescent="0.25">
      <c r="A47" s="2" t="s">
        <v>26</v>
      </c>
      <c r="B47" s="2" t="s">
        <v>27</v>
      </c>
      <c r="C47" s="2" t="s">
        <v>28</v>
      </c>
      <c r="D47" s="2" t="s">
        <v>29</v>
      </c>
      <c r="E47" s="2" t="s">
        <v>30</v>
      </c>
      <c r="F47" s="2" t="s">
        <v>31</v>
      </c>
    </row>
    <row r="48" spans="1:6" ht="48.75" x14ac:dyDescent="0.25">
      <c r="A48" s="6" t="s">
        <v>288</v>
      </c>
      <c r="B48" s="6" t="s">
        <v>289</v>
      </c>
      <c r="C48" s="6" t="s">
        <v>290</v>
      </c>
      <c r="D48" s="7" t="s">
        <v>36</v>
      </c>
      <c r="E48" s="7" t="s">
        <v>75</v>
      </c>
      <c r="F48" s="8">
        <v>60.28</v>
      </c>
    </row>
    <row r="49" spans="1:6" ht="48.75" x14ac:dyDescent="0.25">
      <c r="A49" s="6" t="s">
        <v>291</v>
      </c>
      <c r="B49" s="6" t="s">
        <v>292</v>
      </c>
      <c r="C49" s="6" t="s">
        <v>293</v>
      </c>
      <c r="D49" s="7" t="s">
        <v>36</v>
      </c>
      <c r="E49" s="7" t="s">
        <v>42</v>
      </c>
      <c r="F49" s="8">
        <v>96</v>
      </c>
    </row>
    <row r="50" spans="1:6" ht="60.75" x14ac:dyDescent="0.25">
      <c r="A50" s="6" t="s">
        <v>294</v>
      </c>
      <c r="B50" s="6" t="s">
        <v>295</v>
      </c>
      <c r="C50" s="6" t="s">
        <v>296</v>
      </c>
      <c r="D50" s="7" t="s">
        <v>36</v>
      </c>
      <c r="E50" s="7" t="s">
        <v>68</v>
      </c>
      <c r="F50" s="8">
        <v>100</v>
      </c>
    </row>
    <row r="51" spans="1:6" ht="72.75" x14ac:dyDescent="0.25">
      <c r="A51" s="6" t="s">
        <v>297</v>
      </c>
      <c r="B51" s="6" t="s">
        <v>298</v>
      </c>
      <c r="C51" s="6" t="s">
        <v>299</v>
      </c>
      <c r="D51" s="7" t="s">
        <v>36</v>
      </c>
      <c r="E51" s="7" t="s">
        <v>42</v>
      </c>
      <c r="F51" s="8">
        <v>100</v>
      </c>
    </row>
    <row r="52" spans="1:6" ht="36.75" x14ac:dyDescent="0.25">
      <c r="A52" s="6" t="s">
        <v>300</v>
      </c>
      <c r="B52" s="6" t="s">
        <v>301</v>
      </c>
      <c r="C52" s="6" t="s">
        <v>302</v>
      </c>
      <c r="D52" s="7" t="s">
        <v>36</v>
      </c>
      <c r="E52" s="7" t="s">
        <v>42</v>
      </c>
      <c r="F52" s="8">
        <v>100</v>
      </c>
    </row>
    <row r="53" spans="1:6" ht="96.75" x14ac:dyDescent="0.25">
      <c r="A53" s="6" t="s">
        <v>303</v>
      </c>
      <c r="B53" s="6" t="s">
        <v>304</v>
      </c>
      <c r="C53" s="6" t="s">
        <v>305</v>
      </c>
      <c r="D53" s="7" t="s">
        <v>36</v>
      </c>
      <c r="E53" s="7" t="s">
        <v>42</v>
      </c>
      <c r="F53" s="8">
        <v>26.67</v>
      </c>
    </row>
    <row r="54" spans="1:6" ht="36.75" x14ac:dyDescent="0.25">
      <c r="A54" s="6" t="s">
        <v>306</v>
      </c>
      <c r="B54" s="6" t="s">
        <v>307</v>
      </c>
      <c r="C54" s="6" t="s">
        <v>308</v>
      </c>
      <c r="D54" s="7" t="s">
        <v>36</v>
      </c>
      <c r="E54" s="7" t="s">
        <v>42</v>
      </c>
      <c r="F54" s="8">
        <v>25</v>
      </c>
    </row>
    <row r="55" spans="1:6" ht="48.75" x14ac:dyDescent="0.25">
      <c r="A55" s="6" t="s">
        <v>309</v>
      </c>
      <c r="B55" s="6" t="s">
        <v>310</v>
      </c>
      <c r="C55" s="6" t="s">
        <v>311</v>
      </c>
      <c r="D55" s="7" t="s">
        <v>36</v>
      </c>
      <c r="E55" s="7" t="s">
        <v>42</v>
      </c>
      <c r="F55" s="8">
        <v>100</v>
      </c>
    </row>
    <row r="56" spans="1:6" ht="36.75" x14ac:dyDescent="0.25">
      <c r="A56" s="6" t="s">
        <v>312</v>
      </c>
      <c r="B56" s="6" t="s">
        <v>313</v>
      </c>
      <c r="C56" s="6" t="s">
        <v>314</v>
      </c>
      <c r="D56" s="7" t="s">
        <v>36</v>
      </c>
      <c r="E56" s="7" t="s">
        <v>75</v>
      </c>
      <c r="F56" s="8">
        <v>89.29</v>
      </c>
    </row>
    <row r="57" spans="1:6" ht="72.75" x14ac:dyDescent="0.25">
      <c r="A57" s="6" t="s">
        <v>315</v>
      </c>
      <c r="B57" s="6" t="s">
        <v>316</v>
      </c>
      <c r="C57" s="6" t="s">
        <v>317</v>
      </c>
      <c r="D57" s="7" t="s">
        <v>36</v>
      </c>
      <c r="E57" s="7" t="s">
        <v>75</v>
      </c>
      <c r="F57" s="8">
        <v>100</v>
      </c>
    </row>
    <row r="58" spans="1:6" ht="36.75" x14ac:dyDescent="0.25">
      <c r="A58" s="6" t="s">
        <v>318</v>
      </c>
      <c r="B58" s="6" t="s">
        <v>319</v>
      </c>
      <c r="C58" s="6" t="s">
        <v>320</v>
      </c>
      <c r="D58" s="7" t="s">
        <v>36</v>
      </c>
      <c r="E58" s="7" t="s">
        <v>68</v>
      </c>
      <c r="F58" s="8">
        <v>93.97</v>
      </c>
    </row>
    <row r="59" spans="1:6" x14ac:dyDescent="0.25">
      <c r="A59" s="9"/>
      <c r="B59" s="9"/>
      <c r="C59" s="9"/>
      <c r="D59" s="9"/>
      <c r="E59" s="9"/>
      <c r="F59" s="9"/>
    </row>
    <row r="60" spans="1:6" ht="45" customHeight="1" x14ac:dyDescent="0.25">
      <c r="A60" s="86" t="s">
        <v>43</v>
      </c>
      <c r="B60" s="86"/>
      <c r="C60" s="86"/>
      <c r="D60" s="86"/>
      <c r="E60" s="86"/>
      <c r="F60" s="86"/>
    </row>
  </sheetData>
  <mergeCells count="36">
    <mergeCell ref="A30:F30"/>
    <mergeCell ref="A34:F34"/>
    <mergeCell ref="A46:F46"/>
    <mergeCell ref="A60:F6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321</v>
      </c>
      <c r="C4" s="61"/>
      <c r="D4" s="61"/>
      <c r="E4" s="61"/>
      <c r="F4" s="62"/>
    </row>
    <row r="5" spans="1:6" x14ac:dyDescent="0.25">
      <c r="A5" s="1" t="s">
        <v>4</v>
      </c>
      <c r="B5" s="60" t="s">
        <v>5</v>
      </c>
      <c r="C5" s="61"/>
      <c r="D5" s="61"/>
      <c r="E5" s="61"/>
      <c r="F5" s="62"/>
    </row>
    <row r="6" spans="1:6" x14ac:dyDescent="0.25">
      <c r="A6" s="1" t="s">
        <v>6</v>
      </c>
      <c r="B6" s="60" t="s">
        <v>322</v>
      </c>
      <c r="C6" s="61"/>
      <c r="D6" s="61"/>
      <c r="E6" s="61"/>
      <c r="F6" s="62"/>
    </row>
    <row r="7" spans="1:6" ht="30" customHeight="1" x14ac:dyDescent="0.25">
      <c r="A7" s="39" t="s">
        <v>8</v>
      </c>
      <c r="B7" s="93" t="s">
        <v>877</v>
      </c>
      <c r="C7" s="94"/>
      <c r="D7" s="94"/>
      <c r="E7" s="94"/>
      <c r="F7" s="95"/>
    </row>
    <row r="8" spans="1:6" x14ac:dyDescent="0.25">
      <c r="A8" s="66" t="s">
        <v>9</v>
      </c>
      <c r="B8" s="67"/>
      <c r="C8" s="67"/>
      <c r="D8" s="67"/>
      <c r="E8" s="68"/>
      <c r="F8" s="10">
        <v>2932.1499559999997</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42" customHeight="1" x14ac:dyDescent="0.25">
      <c r="A27" s="87" t="s">
        <v>323</v>
      </c>
      <c r="B27" s="4" t="s">
        <v>32</v>
      </c>
      <c r="C27" s="87" t="s">
        <v>33</v>
      </c>
      <c r="D27" s="89"/>
      <c r="E27" s="91" t="s">
        <v>34</v>
      </c>
      <c r="F27" s="87"/>
    </row>
    <row r="28" spans="1:6" ht="42" customHeight="1" x14ac:dyDescent="0.25">
      <c r="A28" s="88"/>
      <c r="B28" s="5" t="s">
        <v>35</v>
      </c>
      <c r="C28" s="88"/>
      <c r="D28" s="90"/>
      <c r="E28" s="92"/>
      <c r="F28" s="88"/>
    </row>
    <row r="29" spans="1:6" x14ac:dyDescent="0.25">
      <c r="A29" s="83" t="s">
        <v>37</v>
      </c>
      <c r="B29" s="84"/>
      <c r="C29" s="84"/>
      <c r="D29" s="84"/>
      <c r="E29" s="84"/>
      <c r="F29" s="85"/>
    </row>
    <row r="30" spans="1:6" x14ac:dyDescent="0.25">
      <c r="A30" s="2" t="s">
        <v>26</v>
      </c>
      <c r="B30" s="2" t="s">
        <v>27</v>
      </c>
      <c r="C30" s="2" t="s">
        <v>28</v>
      </c>
      <c r="D30" s="2" t="s">
        <v>29</v>
      </c>
      <c r="E30" s="2" t="s">
        <v>30</v>
      </c>
      <c r="F30" s="2" t="s">
        <v>31</v>
      </c>
    </row>
    <row r="31" spans="1:6" ht="84.75" x14ac:dyDescent="0.25">
      <c r="A31" s="6" t="s">
        <v>324</v>
      </c>
      <c r="B31" s="6" t="s">
        <v>325</v>
      </c>
      <c r="C31" s="6" t="s">
        <v>326</v>
      </c>
      <c r="D31" s="7" t="s">
        <v>36</v>
      </c>
      <c r="E31" s="7" t="s">
        <v>34</v>
      </c>
      <c r="F31" s="8">
        <v>95.48</v>
      </c>
    </row>
    <row r="32" spans="1:6" x14ac:dyDescent="0.25">
      <c r="A32" s="83" t="s">
        <v>39</v>
      </c>
      <c r="B32" s="84"/>
      <c r="C32" s="84"/>
      <c r="D32" s="84"/>
      <c r="E32" s="84"/>
      <c r="F32" s="85"/>
    </row>
    <row r="33" spans="1:6" x14ac:dyDescent="0.25">
      <c r="A33" s="2" t="s">
        <v>26</v>
      </c>
      <c r="B33" s="2" t="s">
        <v>27</v>
      </c>
      <c r="C33" s="2" t="s">
        <v>28</v>
      </c>
      <c r="D33" s="2" t="s">
        <v>29</v>
      </c>
      <c r="E33" s="2" t="s">
        <v>30</v>
      </c>
      <c r="F33" s="2" t="s">
        <v>31</v>
      </c>
    </row>
    <row r="34" spans="1:6" ht="60.75" x14ac:dyDescent="0.25">
      <c r="A34" s="6" t="s">
        <v>327</v>
      </c>
      <c r="B34" s="6" t="s">
        <v>328</v>
      </c>
      <c r="C34" s="6" t="s">
        <v>329</v>
      </c>
      <c r="D34" s="7" t="s">
        <v>36</v>
      </c>
      <c r="E34" s="7" t="s">
        <v>61</v>
      </c>
      <c r="F34" s="8">
        <v>98</v>
      </c>
    </row>
    <row r="35" spans="1:6" ht="72.75" x14ac:dyDescent="0.25">
      <c r="A35" s="6" t="s">
        <v>330</v>
      </c>
      <c r="B35" s="6" t="s">
        <v>331</v>
      </c>
      <c r="C35" s="6" t="s">
        <v>332</v>
      </c>
      <c r="D35" s="7" t="s">
        <v>36</v>
      </c>
      <c r="E35" s="7" t="s">
        <v>61</v>
      </c>
      <c r="F35" s="8">
        <v>40.1</v>
      </c>
    </row>
    <row r="36" spans="1:6" ht="48.75" x14ac:dyDescent="0.25">
      <c r="A36" s="6" t="s">
        <v>327</v>
      </c>
      <c r="B36" s="6" t="s">
        <v>333</v>
      </c>
      <c r="C36" s="6" t="s">
        <v>334</v>
      </c>
      <c r="D36" s="7" t="s">
        <v>36</v>
      </c>
      <c r="E36" s="7" t="s">
        <v>61</v>
      </c>
      <c r="F36" s="8">
        <v>98.32</v>
      </c>
    </row>
    <row r="37" spans="1:6" ht="72.75" x14ac:dyDescent="0.25">
      <c r="A37" s="6" t="s">
        <v>335</v>
      </c>
      <c r="B37" s="6" t="s">
        <v>336</v>
      </c>
      <c r="C37" s="6" t="s">
        <v>337</v>
      </c>
      <c r="D37" s="7" t="s">
        <v>36</v>
      </c>
      <c r="E37" s="7" t="s">
        <v>34</v>
      </c>
      <c r="F37" s="8">
        <v>78.95</v>
      </c>
    </row>
    <row r="38" spans="1:6" ht="72.75" x14ac:dyDescent="0.25">
      <c r="A38" s="6" t="s">
        <v>338</v>
      </c>
      <c r="B38" s="6" t="s">
        <v>339</v>
      </c>
      <c r="C38" s="6" t="s">
        <v>340</v>
      </c>
      <c r="D38" s="7" t="s">
        <v>36</v>
      </c>
      <c r="E38" s="7" t="s">
        <v>61</v>
      </c>
      <c r="F38" s="8">
        <v>38.94</v>
      </c>
    </row>
    <row r="39" spans="1:6" ht="84.75" x14ac:dyDescent="0.25">
      <c r="A39" s="6" t="s">
        <v>341</v>
      </c>
      <c r="B39" s="6" t="s">
        <v>342</v>
      </c>
      <c r="C39" s="6" t="s">
        <v>343</v>
      </c>
      <c r="D39" s="7" t="s">
        <v>36</v>
      </c>
      <c r="E39" s="7" t="s">
        <v>61</v>
      </c>
      <c r="F39" s="8">
        <v>58.61</v>
      </c>
    </row>
    <row r="40" spans="1:6" x14ac:dyDescent="0.25">
      <c r="A40" s="83" t="s">
        <v>41</v>
      </c>
      <c r="B40" s="84"/>
      <c r="C40" s="84"/>
      <c r="D40" s="84"/>
      <c r="E40" s="84"/>
      <c r="F40" s="85"/>
    </row>
    <row r="41" spans="1:6" x14ac:dyDescent="0.25">
      <c r="A41" s="2" t="s">
        <v>26</v>
      </c>
      <c r="B41" s="2" t="s">
        <v>27</v>
      </c>
      <c r="C41" s="2" t="s">
        <v>28</v>
      </c>
      <c r="D41" s="2" t="s">
        <v>29</v>
      </c>
      <c r="E41" s="2" t="s">
        <v>30</v>
      </c>
      <c r="F41" s="2" t="s">
        <v>31</v>
      </c>
    </row>
    <row r="42" spans="1:6" ht="60.75" x14ac:dyDescent="0.25">
      <c r="A42" s="6" t="s">
        <v>344</v>
      </c>
      <c r="B42" s="6" t="s">
        <v>345</v>
      </c>
      <c r="C42" s="6" t="s">
        <v>346</v>
      </c>
      <c r="D42" s="7" t="s">
        <v>36</v>
      </c>
      <c r="E42" s="7" t="s">
        <v>75</v>
      </c>
      <c r="F42" s="8">
        <v>70.09</v>
      </c>
    </row>
    <row r="43" spans="1:6" ht="36.75" x14ac:dyDescent="0.25">
      <c r="A43" s="6" t="s">
        <v>347</v>
      </c>
      <c r="B43" s="6" t="s">
        <v>348</v>
      </c>
      <c r="C43" s="6" t="s">
        <v>349</v>
      </c>
      <c r="D43" s="7" t="s">
        <v>36</v>
      </c>
      <c r="E43" s="7" t="s">
        <v>75</v>
      </c>
      <c r="F43" s="8">
        <v>26.81</v>
      </c>
    </row>
    <row r="44" spans="1:6" ht="36.75" x14ac:dyDescent="0.25">
      <c r="A44" s="6" t="s">
        <v>350</v>
      </c>
      <c r="B44" s="6" t="s">
        <v>351</v>
      </c>
      <c r="C44" s="6" t="s">
        <v>352</v>
      </c>
      <c r="D44" s="7" t="s">
        <v>36</v>
      </c>
      <c r="E44" s="7" t="s">
        <v>75</v>
      </c>
      <c r="F44" s="8">
        <v>98.7</v>
      </c>
    </row>
    <row r="45" spans="1:6" ht="48.75" x14ac:dyDescent="0.25">
      <c r="A45" s="6" t="s">
        <v>353</v>
      </c>
      <c r="B45" s="6" t="s">
        <v>354</v>
      </c>
      <c r="C45" s="6" t="s">
        <v>355</v>
      </c>
      <c r="D45" s="7" t="s">
        <v>36</v>
      </c>
      <c r="E45" s="7" t="s">
        <v>75</v>
      </c>
      <c r="F45" s="8">
        <v>63.45</v>
      </c>
    </row>
    <row r="46" spans="1:6" ht="60.75" x14ac:dyDescent="0.25">
      <c r="A46" s="6" t="s">
        <v>356</v>
      </c>
      <c r="B46" s="6" t="s">
        <v>357</v>
      </c>
      <c r="C46" s="6" t="s">
        <v>358</v>
      </c>
      <c r="D46" s="7" t="s">
        <v>36</v>
      </c>
      <c r="E46" s="7" t="s">
        <v>68</v>
      </c>
      <c r="F46" s="8">
        <v>73.08</v>
      </c>
    </row>
    <row r="47" spans="1:6" x14ac:dyDescent="0.25">
      <c r="A47" s="9"/>
      <c r="B47" s="9"/>
      <c r="C47" s="9"/>
      <c r="D47" s="9"/>
      <c r="E47" s="9"/>
      <c r="F47" s="9"/>
    </row>
    <row r="48" spans="1:6" ht="45" customHeight="1" x14ac:dyDescent="0.25">
      <c r="A48" s="86" t="s">
        <v>43</v>
      </c>
      <c r="B48" s="86"/>
      <c r="C48" s="86"/>
      <c r="D48" s="86"/>
      <c r="E48" s="86"/>
      <c r="F48" s="86"/>
    </row>
  </sheetData>
  <mergeCells count="36">
    <mergeCell ref="A29:F29"/>
    <mergeCell ref="A32:F32"/>
    <mergeCell ref="A40:F40"/>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65"/>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359</v>
      </c>
      <c r="C4" s="61"/>
      <c r="D4" s="61"/>
      <c r="E4" s="61"/>
      <c r="F4" s="62"/>
    </row>
    <row r="5" spans="1:6" x14ac:dyDescent="0.25">
      <c r="A5" s="1" t="s">
        <v>4</v>
      </c>
      <c r="B5" s="60" t="s">
        <v>5</v>
      </c>
      <c r="C5" s="61"/>
      <c r="D5" s="61"/>
      <c r="E5" s="61"/>
      <c r="F5" s="62"/>
    </row>
    <row r="6" spans="1:6" x14ac:dyDescent="0.25">
      <c r="A6" s="1" t="s">
        <v>6</v>
      </c>
      <c r="B6" s="60" t="s">
        <v>360</v>
      </c>
      <c r="C6" s="61"/>
      <c r="D6" s="61"/>
      <c r="E6" s="61"/>
      <c r="F6" s="62"/>
    </row>
    <row r="7" spans="1:6" ht="27" customHeight="1" x14ac:dyDescent="0.25">
      <c r="A7" s="39" t="s">
        <v>8</v>
      </c>
      <c r="B7" s="93" t="s">
        <v>877</v>
      </c>
      <c r="C7" s="94"/>
      <c r="D7" s="94"/>
      <c r="E7" s="94"/>
      <c r="F7" s="95"/>
    </row>
    <row r="8" spans="1:6" x14ac:dyDescent="0.25">
      <c r="A8" s="66" t="s">
        <v>9</v>
      </c>
      <c r="B8" s="67"/>
      <c r="C8" s="67"/>
      <c r="D8" s="67"/>
      <c r="E8" s="68"/>
      <c r="F8" s="10">
        <v>1975.8000750000001</v>
      </c>
    </row>
    <row r="9" spans="1:6" ht="16.5" x14ac:dyDescent="0.25">
      <c r="A9" s="57" t="s">
        <v>10</v>
      </c>
      <c r="B9" s="58"/>
      <c r="C9" s="58"/>
      <c r="D9" s="58"/>
      <c r="E9" s="58"/>
      <c r="F9" s="59"/>
    </row>
    <row r="10" spans="1:6" x14ac:dyDescent="0.25">
      <c r="A10" s="69" t="s">
        <v>11</v>
      </c>
      <c r="B10" s="70"/>
      <c r="C10" s="70"/>
      <c r="D10" s="70"/>
      <c r="E10" s="70"/>
      <c r="F10" s="71"/>
    </row>
    <row r="11" spans="1:6" x14ac:dyDescent="0.25">
      <c r="A11" s="51" t="s">
        <v>12</v>
      </c>
      <c r="B11" s="52"/>
      <c r="C11" s="52"/>
      <c r="D11" s="52"/>
      <c r="E11" s="52"/>
      <c r="F11" s="53"/>
    </row>
    <row r="12" spans="1:6" x14ac:dyDescent="0.25">
      <c r="A12" s="51" t="s">
        <v>13</v>
      </c>
      <c r="B12" s="52"/>
      <c r="C12" s="52"/>
      <c r="D12" s="52"/>
      <c r="E12" s="52"/>
      <c r="F12" s="53"/>
    </row>
    <row r="13" spans="1:6" x14ac:dyDescent="0.25">
      <c r="A13" s="51" t="s">
        <v>14</v>
      </c>
      <c r="B13" s="52"/>
      <c r="C13" s="52"/>
      <c r="D13" s="52"/>
      <c r="E13" s="52"/>
      <c r="F13" s="53"/>
    </row>
    <row r="14" spans="1:6" x14ac:dyDescent="0.25">
      <c r="A14" s="75"/>
      <c r="B14" s="76" t="s">
        <v>15</v>
      </c>
      <c r="C14" s="76"/>
      <c r="D14" s="76"/>
      <c r="E14" s="76"/>
      <c r="F14" s="77"/>
    </row>
    <row r="15" spans="1:6" x14ac:dyDescent="0.25">
      <c r="A15" s="75"/>
      <c r="B15" s="78" t="s">
        <v>16</v>
      </c>
      <c r="C15" s="78"/>
      <c r="D15" s="78"/>
      <c r="E15" s="78"/>
      <c r="F15" s="53"/>
    </row>
    <row r="16" spans="1:6" x14ac:dyDescent="0.25">
      <c r="A16" s="75"/>
      <c r="B16" s="76" t="s">
        <v>17</v>
      </c>
      <c r="C16" s="76"/>
      <c r="D16" s="76"/>
      <c r="E16" s="76"/>
      <c r="F16" s="77"/>
    </row>
    <row r="17" spans="1:6" x14ac:dyDescent="0.25">
      <c r="A17" s="75"/>
      <c r="B17" s="78" t="s">
        <v>18</v>
      </c>
      <c r="C17" s="78"/>
      <c r="D17" s="78"/>
      <c r="E17" s="78"/>
      <c r="F17" s="53"/>
    </row>
    <row r="18" spans="1:6" x14ac:dyDescent="0.25">
      <c r="A18" s="3"/>
      <c r="B18" s="56"/>
      <c r="C18" s="56"/>
      <c r="D18" s="56"/>
      <c r="E18" s="56"/>
      <c r="F18" s="79"/>
    </row>
    <row r="19" spans="1:6" ht="16.5" x14ac:dyDescent="0.25">
      <c r="A19" s="57" t="s">
        <v>19</v>
      </c>
      <c r="B19" s="58"/>
      <c r="C19" s="58"/>
      <c r="D19" s="58"/>
      <c r="E19" s="58"/>
      <c r="F19" s="59"/>
    </row>
    <row r="20" spans="1:6" x14ac:dyDescent="0.25">
      <c r="A20" s="69" t="s">
        <v>20</v>
      </c>
      <c r="B20" s="70"/>
      <c r="C20" s="70"/>
      <c r="D20" s="70"/>
      <c r="E20" s="70"/>
      <c r="F20" s="71"/>
    </row>
    <row r="21" spans="1:6" x14ac:dyDescent="0.25">
      <c r="A21" s="51" t="s">
        <v>21</v>
      </c>
      <c r="B21" s="52"/>
      <c r="C21" s="52"/>
      <c r="D21" s="52"/>
      <c r="E21" s="52"/>
      <c r="F21" s="53"/>
    </row>
    <row r="22" spans="1:6" x14ac:dyDescent="0.25">
      <c r="A22" s="80" t="s">
        <v>22</v>
      </c>
      <c r="B22" s="81"/>
      <c r="C22" s="81"/>
      <c r="D22" s="81"/>
      <c r="E22" s="81"/>
      <c r="F22" s="82"/>
    </row>
    <row r="23" spans="1:6" x14ac:dyDescent="0.25">
      <c r="A23" s="72" t="s">
        <v>23</v>
      </c>
      <c r="B23" s="73"/>
      <c r="C23" s="73"/>
      <c r="D23" s="73"/>
      <c r="E23" s="73"/>
      <c r="F23" s="74"/>
    </row>
    <row r="24" spans="1:6" ht="16.5" x14ac:dyDescent="0.25">
      <c r="A24" s="57" t="s">
        <v>24</v>
      </c>
      <c r="B24" s="58"/>
      <c r="C24" s="58"/>
      <c r="D24" s="58"/>
      <c r="E24" s="58"/>
      <c r="F24" s="59"/>
    </row>
    <row r="25" spans="1:6" x14ac:dyDescent="0.25">
      <c r="A25" s="83" t="s">
        <v>25</v>
      </c>
      <c r="B25" s="84"/>
      <c r="C25" s="84"/>
      <c r="D25" s="84"/>
      <c r="E25" s="84"/>
      <c r="F25" s="85"/>
    </row>
    <row r="26" spans="1:6" x14ac:dyDescent="0.25">
      <c r="A26" s="2" t="s">
        <v>26</v>
      </c>
      <c r="B26" s="2" t="s">
        <v>27</v>
      </c>
      <c r="C26" s="2" t="s">
        <v>28</v>
      </c>
      <c r="D26" s="2" t="s">
        <v>29</v>
      </c>
      <c r="E26" s="2" t="s">
        <v>30</v>
      </c>
      <c r="F26" s="2" t="s">
        <v>31</v>
      </c>
    </row>
    <row r="27" spans="1:6" ht="36" customHeight="1" x14ac:dyDescent="0.25">
      <c r="A27" s="87" t="s">
        <v>361</v>
      </c>
      <c r="B27" s="4" t="s">
        <v>32</v>
      </c>
      <c r="C27" s="87" t="s">
        <v>33</v>
      </c>
      <c r="D27" s="89"/>
      <c r="E27" s="91" t="s">
        <v>34</v>
      </c>
      <c r="F27" s="87"/>
    </row>
    <row r="28" spans="1:6" ht="36" customHeight="1" x14ac:dyDescent="0.25">
      <c r="A28" s="88"/>
      <c r="B28" s="5" t="s">
        <v>35</v>
      </c>
      <c r="C28" s="88"/>
      <c r="D28" s="90"/>
      <c r="E28" s="92"/>
      <c r="F28" s="88"/>
    </row>
    <row r="29" spans="1:6" ht="60.75" x14ac:dyDescent="0.25">
      <c r="A29" s="6" t="s">
        <v>361</v>
      </c>
      <c r="B29" s="6" t="s">
        <v>362</v>
      </c>
      <c r="C29" s="6" t="s">
        <v>363</v>
      </c>
      <c r="D29" s="7" t="s">
        <v>203</v>
      </c>
      <c r="E29" s="7" t="s">
        <v>34</v>
      </c>
      <c r="F29" s="8">
        <v>54.7</v>
      </c>
    </row>
    <row r="30" spans="1:6" x14ac:dyDescent="0.25">
      <c r="A30" s="83" t="s">
        <v>37</v>
      </c>
      <c r="B30" s="84"/>
      <c r="C30" s="84"/>
      <c r="D30" s="84"/>
      <c r="E30" s="84"/>
      <c r="F30" s="85"/>
    </row>
    <row r="31" spans="1:6" x14ac:dyDescent="0.25">
      <c r="A31" s="2" t="s">
        <v>26</v>
      </c>
      <c r="B31" s="2" t="s">
        <v>27</v>
      </c>
      <c r="C31" s="2" t="s">
        <v>28</v>
      </c>
      <c r="D31" s="2" t="s">
        <v>29</v>
      </c>
      <c r="E31" s="2" t="s">
        <v>30</v>
      </c>
      <c r="F31" s="2" t="s">
        <v>31</v>
      </c>
    </row>
    <row r="32" spans="1:6" ht="72.75" x14ac:dyDescent="0.25">
      <c r="A32" s="6" t="s">
        <v>364</v>
      </c>
      <c r="B32" s="6" t="s">
        <v>365</v>
      </c>
      <c r="C32" s="6" t="s">
        <v>366</v>
      </c>
      <c r="D32" s="7" t="s">
        <v>36</v>
      </c>
      <c r="E32" s="7" t="s">
        <v>34</v>
      </c>
      <c r="F32" s="8">
        <v>9.1</v>
      </c>
    </row>
    <row r="33" spans="1:6" x14ac:dyDescent="0.25">
      <c r="A33" s="83" t="s">
        <v>39</v>
      </c>
      <c r="B33" s="84"/>
      <c r="C33" s="84"/>
      <c r="D33" s="84"/>
      <c r="E33" s="84"/>
      <c r="F33" s="85"/>
    </row>
    <row r="34" spans="1:6" x14ac:dyDescent="0.25">
      <c r="A34" s="2" t="s">
        <v>26</v>
      </c>
      <c r="B34" s="2" t="s">
        <v>27</v>
      </c>
      <c r="C34" s="2" t="s">
        <v>28</v>
      </c>
      <c r="D34" s="2" t="s">
        <v>29</v>
      </c>
      <c r="E34" s="2" t="s">
        <v>30</v>
      </c>
      <c r="F34" s="2" t="s">
        <v>31</v>
      </c>
    </row>
    <row r="35" spans="1:6" ht="60.75" x14ac:dyDescent="0.25">
      <c r="A35" s="6" t="s">
        <v>367</v>
      </c>
      <c r="B35" s="6" t="s">
        <v>368</v>
      </c>
      <c r="C35" s="6" t="s">
        <v>369</v>
      </c>
      <c r="D35" s="7" t="s">
        <v>36</v>
      </c>
      <c r="E35" s="7" t="s">
        <v>34</v>
      </c>
      <c r="F35" s="8">
        <v>70</v>
      </c>
    </row>
    <row r="36" spans="1:6" ht="48.75" x14ac:dyDescent="0.25">
      <c r="A36" s="6" t="s">
        <v>367</v>
      </c>
      <c r="B36" s="6" t="s">
        <v>370</v>
      </c>
      <c r="C36" s="6" t="s">
        <v>371</v>
      </c>
      <c r="D36" s="7" t="s">
        <v>36</v>
      </c>
      <c r="E36" s="7" t="s">
        <v>34</v>
      </c>
      <c r="F36" s="8">
        <v>100</v>
      </c>
    </row>
    <row r="37" spans="1:6" ht="60.75" x14ac:dyDescent="0.25">
      <c r="A37" s="6" t="s">
        <v>372</v>
      </c>
      <c r="B37" s="6" t="s">
        <v>373</v>
      </c>
      <c r="C37" s="6" t="s">
        <v>374</v>
      </c>
      <c r="D37" s="7" t="s">
        <v>36</v>
      </c>
      <c r="E37" s="7" t="s">
        <v>40</v>
      </c>
      <c r="F37" s="8">
        <v>84.62</v>
      </c>
    </row>
    <row r="38" spans="1:6" ht="36.75" x14ac:dyDescent="0.25">
      <c r="A38" s="6" t="s">
        <v>375</v>
      </c>
      <c r="B38" s="6" t="s">
        <v>376</v>
      </c>
      <c r="C38" s="6" t="s">
        <v>377</v>
      </c>
      <c r="D38" s="7" t="s">
        <v>36</v>
      </c>
      <c r="E38" s="7" t="s">
        <v>34</v>
      </c>
      <c r="F38" s="8">
        <v>5</v>
      </c>
    </row>
    <row r="39" spans="1:6" ht="36.75" x14ac:dyDescent="0.25">
      <c r="A39" s="6" t="s">
        <v>375</v>
      </c>
      <c r="B39" s="6" t="s">
        <v>378</v>
      </c>
      <c r="C39" s="6" t="s">
        <v>379</v>
      </c>
      <c r="D39" s="7" t="s">
        <v>36</v>
      </c>
      <c r="E39" s="7" t="s">
        <v>34</v>
      </c>
      <c r="F39" s="8">
        <v>86.67</v>
      </c>
    </row>
    <row r="40" spans="1:6" ht="36.75" x14ac:dyDescent="0.25">
      <c r="A40" s="6" t="s">
        <v>375</v>
      </c>
      <c r="B40" s="6" t="s">
        <v>380</v>
      </c>
      <c r="C40" s="6" t="s">
        <v>381</v>
      </c>
      <c r="D40" s="7" t="s">
        <v>36</v>
      </c>
      <c r="E40" s="7" t="s">
        <v>34</v>
      </c>
      <c r="F40" s="8">
        <v>84.62</v>
      </c>
    </row>
    <row r="41" spans="1:6" ht="48.75" x14ac:dyDescent="0.25">
      <c r="A41" s="6" t="s">
        <v>382</v>
      </c>
      <c r="B41" s="6" t="s">
        <v>383</v>
      </c>
      <c r="C41" s="6" t="s">
        <v>384</v>
      </c>
      <c r="D41" s="7" t="s">
        <v>36</v>
      </c>
      <c r="E41" s="7" t="s">
        <v>61</v>
      </c>
      <c r="F41" s="8">
        <v>100</v>
      </c>
    </row>
    <row r="42" spans="1:6" ht="60.75" x14ac:dyDescent="0.25">
      <c r="A42" s="6" t="s">
        <v>382</v>
      </c>
      <c r="B42" s="6" t="s">
        <v>385</v>
      </c>
      <c r="C42" s="6" t="s">
        <v>386</v>
      </c>
      <c r="D42" s="7" t="s">
        <v>36</v>
      </c>
      <c r="E42" s="7" t="s">
        <v>61</v>
      </c>
      <c r="F42" s="8">
        <v>100</v>
      </c>
    </row>
    <row r="43" spans="1:6" ht="48.75" x14ac:dyDescent="0.25">
      <c r="A43" s="6" t="s">
        <v>367</v>
      </c>
      <c r="B43" s="6" t="s">
        <v>387</v>
      </c>
      <c r="C43" s="6" t="s">
        <v>388</v>
      </c>
      <c r="D43" s="7" t="s">
        <v>36</v>
      </c>
      <c r="E43" s="7" t="s">
        <v>61</v>
      </c>
      <c r="F43" s="8">
        <v>55</v>
      </c>
    </row>
    <row r="44" spans="1:6" ht="36.75" x14ac:dyDescent="0.25">
      <c r="A44" s="6" t="s">
        <v>367</v>
      </c>
      <c r="B44" s="6" t="s">
        <v>389</v>
      </c>
      <c r="C44" s="6" t="s">
        <v>390</v>
      </c>
      <c r="D44" s="7" t="s">
        <v>36</v>
      </c>
      <c r="E44" s="7" t="s">
        <v>34</v>
      </c>
      <c r="F44" s="8">
        <v>0.14000000000000001</v>
      </c>
    </row>
    <row r="45" spans="1:6" ht="48.75" x14ac:dyDescent="0.25">
      <c r="A45" s="6" t="s">
        <v>391</v>
      </c>
      <c r="B45" s="6" t="s">
        <v>392</v>
      </c>
      <c r="C45" s="6" t="s">
        <v>393</v>
      </c>
      <c r="D45" s="7" t="s">
        <v>36</v>
      </c>
      <c r="E45" s="7" t="s">
        <v>40</v>
      </c>
      <c r="F45" s="8">
        <v>85.71</v>
      </c>
    </row>
    <row r="46" spans="1:6" ht="60.75" x14ac:dyDescent="0.25">
      <c r="A46" s="6" t="s">
        <v>382</v>
      </c>
      <c r="B46" s="6" t="s">
        <v>394</v>
      </c>
      <c r="C46" s="6" t="s">
        <v>395</v>
      </c>
      <c r="D46" s="7" t="s">
        <v>36</v>
      </c>
      <c r="E46" s="7" t="s">
        <v>61</v>
      </c>
      <c r="F46" s="8">
        <v>93.33</v>
      </c>
    </row>
    <row r="47" spans="1:6" ht="36.75" x14ac:dyDescent="0.25">
      <c r="A47" s="6" t="s">
        <v>382</v>
      </c>
      <c r="B47" s="6" t="s">
        <v>396</v>
      </c>
      <c r="C47" s="6" t="s">
        <v>397</v>
      </c>
      <c r="D47" s="7" t="s">
        <v>36</v>
      </c>
      <c r="E47" s="7" t="s">
        <v>61</v>
      </c>
      <c r="F47" s="8">
        <v>92.5</v>
      </c>
    </row>
    <row r="48" spans="1:6" ht="60.75" x14ac:dyDescent="0.25">
      <c r="A48" s="6" t="s">
        <v>382</v>
      </c>
      <c r="B48" s="6" t="s">
        <v>398</v>
      </c>
      <c r="C48" s="6" t="s">
        <v>399</v>
      </c>
      <c r="D48" s="7" t="s">
        <v>36</v>
      </c>
      <c r="E48" s="7" t="s">
        <v>40</v>
      </c>
      <c r="F48" s="8">
        <v>100</v>
      </c>
    </row>
    <row r="49" spans="1:6" x14ac:dyDescent="0.25">
      <c r="A49" s="83" t="s">
        <v>41</v>
      </c>
      <c r="B49" s="84"/>
      <c r="C49" s="84"/>
      <c r="D49" s="84"/>
      <c r="E49" s="84"/>
      <c r="F49" s="85"/>
    </row>
    <row r="50" spans="1:6" x14ac:dyDescent="0.25">
      <c r="A50" s="2" t="s">
        <v>26</v>
      </c>
      <c r="B50" s="2" t="s">
        <v>27</v>
      </c>
      <c r="C50" s="2" t="s">
        <v>28</v>
      </c>
      <c r="D50" s="2" t="s">
        <v>29</v>
      </c>
      <c r="E50" s="2" t="s">
        <v>30</v>
      </c>
      <c r="F50" s="2" t="s">
        <v>31</v>
      </c>
    </row>
    <row r="51" spans="1:6" ht="36.75" x14ac:dyDescent="0.25">
      <c r="A51" s="6" t="s">
        <v>400</v>
      </c>
      <c r="B51" s="6" t="s">
        <v>401</v>
      </c>
      <c r="C51" s="6" t="s">
        <v>402</v>
      </c>
      <c r="D51" s="7" t="s">
        <v>36</v>
      </c>
      <c r="E51" s="7" t="s">
        <v>42</v>
      </c>
      <c r="F51" s="8">
        <v>100</v>
      </c>
    </row>
    <row r="52" spans="1:6" ht="36.75" x14ac:dyDescent="0.25">
      <c r="A52" s="6" t="s">
        <v>403</v>
      </c>
      <c r="B52" s="6" t="s">
        <v>404</v>
      </c>
      <c r="C52" s="6" t="s">
        <v>405</v>
      </c>
      <c r="D52" s="7" t="s">
        <v>36</v>
      </c>
      <c r="E52" s="7" t="s">
        <v>175</v>
      </c>
      <c r="F52" s="8">
        <v>100</v>
      </c>
    </row>
    <row r="53" spans="1:6" ht="36.75" x14ac:dyDescent="0.25">
      <c r="A53" s="6" t="s">
        <v>406</v>
      </c>
      <c r="B53" s="6" t="s">
        <v>407</v>
      </c>
      <c r="C53" s="6" t="s">
        <v>408</v>
      </c>
      <c r="D53" s="7" t="s">
        <v>36</v>
      </c>
      <c r="E53" s="7" t="s">
        <v>75</v>
      </c>
      <c r="F53" s="8">
        <v>100</v>
      </c>
    </row>
    <row r="54" spans="1:6" ht="36.75" x14ac:dyDescent="0.25">
      <c r="A54" s="6" t="s">
        <v>409</v>
      </c>
      <c r="B54" s="6" t="s">
        <v>410</v>
      </c>
      <c r="C54" s="6" t="s">
        <v>411</v>
      </c>
      <c r="D54" s="7" t="s">
        <v>36</v>
      </c>
      <c r="E54" s="7" t="s">
        <v>42</v>
      </c>
      <c r="F54" s="8">
        <v>100</v>
      </c>
    </row>
    <row r="55" spans="1:6" ht="36.75" x14ac:dyDescent="0.25">
      <c r="A55" s="6" t="s">
        <v>412</v>
      </c>
      <c r="B55" s="6" t="s">
        <v>413</v>
      </c>
      <c r="C55" s="6" t="s">
        <v>414</v>
      </c>
      <c r="D55" s="7" t="s">
        <v>36</v>
      </c>
      <c r="E55" s="7" t="s">
        <v>42</v>
      </c>
      <c r="F55" s="8">
        <v>100</v>
      </c>
    </row>
    <row r="56" spans="1:6" ht="48.75" x14ac:dyDescent="0.25">
      <c r="A56" s="6" t="s">
        <v>415</v>
      </c>
      <c r="B56" s="6" t="s">
        <v>416</v>
      </c>
      <c r="C56" s="6" t="s">
        <v>417</v>
      </c>
      <c r="D56" s="7" t="s">
        <v>36</v>
      </c>
      <c r="E56" s="7" t="s">
        <v>42</v>
      </c>
      <c r="F56" s="8">
        <v>100</v>
      </c>
    </row>
    <row r="57" spans="1:6" ht="36.75" x14ac:dyDescent="0.25">
      <c r="A57" s="6" t="s">
        <v>418</v>
      </c>
      <c r="B57" s="6" t="s">
        <v>419</v>
      </c>
      <c r="C57" s="6" t="s">
        <v>420</v>
      </c>
      <c r="D57" s="7" t="s">
        <v>36</v>
      </c>
      <c r="E57" s="7" t="s">
        <v>150</v>
      </c>
      <c r="F57" s="8">
        <v>100</v>
      </c>
    </row>
    <row r="58" spans="1:6" ht="36.75" x14ac:dyDescent="0.25">
      <c r="A58" s="6" t="s">
        <v>421</v>
      </c>
      <c r="B58" s="6" t="s">
        <v>422</v>
      </c>
      <c r="C58" s="6" t="s">
        <v>423</v>
      </c>
      <c r="D58" s="7" t="s">
        <v>36</v>
      </c>
      <c r="E58" s="7" t="s">
        <v>42</v>
      </c>
      <c r="F58" s="8">
        <v>100</v>
      </c>
    </row>
    <row r="59" spans="1:6" ht="36.75" x14ac:dyDescent="0.25">
      <c r="A59" s="6" t="s">
        <v>424</v>
      </c>
      <c r="B59" s="6" t="s">
        <v>425</v>
      </c>
      <c r="C59" s="6" t="s">
        <v>426</v>
      </c>
      <c r="D59" s="7" t="s">
        <v>36</v>
      </c>
      <c r="E59" s="7" t="s">
        <v>68</v>
      </c>
      <c r="F59" s="8">
        <v>100</v>
      </c>
    </row>
    <row r="60" spans="1:6" ht="24.75" x14ac:dyDescent="0.25">
      <c r="A60" s="6" t="s">
        <v>427</v>
      </c>
      <c r="B60" s="6" t="s">
        <v>428</v>
      </c>
      <c r="C60" s="6" t="s">
        <v>429</v>
      </c>
      <c r="D60" s="7" t="s">
        <v>36</v>
      </c>
      <c r="E60" s="7" t="s">
        <v>68</v>
      </c>
      <c r="F60" s="8">
        <v>100</v>
      </c>
    </row>
    <row r="61" spans="1:6" ht="36.75" x14ac:dyDescent="0.25">
      <c r="A61" s="6" t="s">
        <v>430</v>
      </c>
      <c r="B61" s="6" t="s">
        <v>431</v>
      </c>
      <c r="C61" s="6" t="s">
        <v>432</v>
      </c>
      <c r="D61" s="7" t="s">
        <v>36</v>
      </c>
      <c r="E61" s="7" t="s">
        <v>75</v>
      </c>
      <c r="F61" s="8">
        <v>25</v>
      </c>
    </row>
    <row r="62" spans="1:6" ht="36.75" x14ac:dyDescent="0.25">
      <c r="A62" s="6" t="s">
        <v>433</v>
      </c>
      <c r="B62" s="6" t="s">
        <v>434</v>
      </c>
      <c r="C62" s="6" t="s">
        <v>435</v>
      </c>
      <c r="D62" s="7" t="s">
        <v>36</v>
      </c>
      <c r="E62" s="7" t="s">
        <v>68</v>
      </c>
      <c r="F62" s="8">
        <v>100</v>
      </c>
    </row>
    <row r="63" spans="1:6" ht="24.75" x14ac:dyDescent="0.25">
      <c r="A63" s="6" t="s">
        <v>436</v>
      </c>
      <c r="B63" s="6" t="s">
        <v>437</v>
      </c>
      <c r="C63" s="6" t="s">
        <v>438</v>
      </c>
      <c r="D63" s="7" t="s">
        <v>36</v>
      </c>
      <c r="E63" s="7" t="s">
        <v>175</v>
      </c>
      <c r="F63" s="8">
        <v>100</v>
      </c>
    </row>
    <row r="64" spans="1:6" x14ac:dyDescent="0.25">
      <c r="A64" s="9"/>
      <c r="B64" s="9"/>
      <c r="C64" s="9"/>
      <c r="D64" s="9"/>
      <c r="E64" s="9"/>
      <c r="F64" s="9"/>
    </row>
    <row r="65" spans="1:6" ht="45" customHeight="1" x14ac:dyDescent="0.25">
      <c r="A65" s="86" t="s">
        <v>43</v>
      </c>
      <c r="B65" s="86"/>
      <c r="C65" s="86"/>
      <c r="D65" s="86"/>
      <c r="E65" s="86"/>
      <c r="F65" s="86"/>
    </row>
  </sheetData>
  <mergeCells count="36">
    <mergeCell ref="A30:F30"/>
    <mergeCell ref="A33:F33"/>
    <mergeCell ref="A49:F49"/>
    <mergeCell ref="A65:F6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8</vt:lpstr>
      <vt:lpstr>R8_E001</vt:lpstr>
      <vt:lpstr>R8_E003</vt:lpstr>
      <vt:lpstr>R8_E006</vt:lpstr>
      <vt:lpstr>R8_P001</vt:lpstr>
      <vt:lpstr>R8_S257</vt:lpstr>
      <vt:lpstr>R8_S259</vt:lpstr>
      <vt:lpstr>R8_S260</vt:lpstr>
      <vt:lpstr>R8_S261</vt:lpstr>
      <vt:lpstr>R8_S262</vt:lpstr>
      <vt:lpstr>R8_S263</vt:lpstr>
      <vt:lpstr>R8_S266</vt:lpstr>
      <vt:lpstr>R8_U002</vt:lpstr>
      <vt:lpstr>R8_U004</vt:lpstr>
      <vt:lpstr>R8_U009</vt:lpstr>
      <vt:lpstr>R8_U013</vt:lpstr>
      <vt:lpstr>R8_U017</vt:lpstr>
      <vt:lpstr>FID_R08</vt:lpstr>
      <vt:lpstr>R8_G001</vt:lpstr>
      <vt:lpstr>R8_M001</vt:lpstr>
      <vt:lpstr>R8_O001</vt:lpstr>
      <vt:lpstr>'Ramo 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2017-09-06T05:27:25Z</dcterms:created>
  <dcterms:modified xsi:type="dcterms:W3CDTF">2017-09-06T17:37:50Z</dcterms:modified>
</cp:coreProperties>
</file>