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constit01\DMSDP\PPEF 2018\OIMPP\MIR\"/>
    </mc:Choice>
  </mc:AlternateContent>
  <bookViews>
    <workbookView xWindow="0" yWindow="0" windowWidth="28800" windowHeight="11535"/>
  </bookViews>
  <sheets>
    <sheet name="Ramo 45" sheetId="4" r:id="rId1"/>
    <sheet name="R45_G001" sheetId="2" r:id="rId2"/>
    <sheet name="R45_G002" sheetId="3" r:id="rId3"/>
    <sheet name="FID_R45" sheetId="5" r:id="rId4"/>
    <sheet name="R45_M001" sheetId="6" r:id="rId5"/>
    <sheet name="R45_O001" sheetId="7" r:id="rId6"/>
  </sheets>
  <externalReferences>
    <externalReference r:id="rId7"/>
    <externalReference r:id="rId8"/>
    <externalReference r:id="rId9"/>
  </externalReferences>
  <definedNames>
    <definedName name="_ftn1_1" localSheetId="3">#REF!</definedName>
    <definedName name="_ftn1_1" localSheetId="0">#REF!</definedName>
    <definedName name="_ftn1_1">#REF!</definedName>
    <definedName name="_ftnref1_1" localSheetId="3">#REF!</definedName>
    <definedName name="_ftnref1_1" localSheetId="0">#REF!</definedName>
    <definedName name="_ftnref1_1">#REF!</definedName>
    <definedName name="_xlnm.Print_Area" localSheetId="0">'Ramo 45'!$A$1:$F$24</definedName>
    <definedName name="cf" localSheetId="3">#REF!</definedName>
    <definedName name="cf" localSheetId="0">#REF!</definedName>
    <definedName name="cf">#REF!</definedName>
    <definedName name="DG" localSheetId="3">#REF!</definedName>
    <definedName name="DG">#REF!</definedName>
    <definedName name="DGAJ" localSheetId="3">#REF!</definedName>
    <definedName name="DGAJ">#REF!</definedName>
    <definedName name="DGAR" localSheetId="3">#REF!</definedName>
    <definedName name="DGAR" localSheetId="0">#REF!</definedName>
    <definedName name="DGAR">#REF!</definedName>
    <definedName name="DGCSP" localSheetId="3">#REF!</definedName>
    <definedName name="DGCSP" localSheetId="0">#REF!</definedName>
    <definedName name="DGCSP">#REF!</definedName>
    <definedName name="ds" localSheetId="3">#REF!</definedName>
    <definedName name="ds" localSheetId="0">#REF!</definedName>
    <definedName name="ds">#REF!</definedName>
    <definedName name="Programas" localSheetId="3">[1]Programas_PND!$A$2:$A$23</definedName>
    <definedName name="Programas" localSheetId="0">[1]Programas_PND!$A$2:$A$23</definedName>
    <definedName name="Programas">[2]Programas_PND!$A$2:$A$23</definedName>
    <definedName name="Ramos">[3]Ramos!$A$2:$A$47</definedName>
    <definedName name="rrr" localSheetId="3">#REF!</definedName>
    <definedName name="rrr" localSheetId="0">#REF!</definedName>
    <definedName name="rrr">#REF!</definedName>
    <definedName name="s" localSheetId="3">#REF!</definedName>
    <definedName name="s" localSheetId="0">#REF!</definedName>
    <definedName name="s">#REF!</definedName>
    <definedName name="ssss" localSheetId="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4" l="1"/>
  <c r="B26" i="4"/>
  <c r="B27" i="4"/>
  <c r="B28" i="4"/>
  <c r="B29" i="4"/>
  <c r="B30" i="4"/>
  <c r="B31" i="4"/>
  <c r="B32" i="4"/>
  <c r="B33" i="4"/>
  <c r="B34" i="4"/>
  <c r="B35" i="4"/>
  <c r="B36" i="4"/>
  <c r="B37" i="4"/>
  <c r="B38" i="4"/>
  <c r="B39" i="4"/>
  <c r="B40" i="4"/>
</calcChain>
</file>

<file path=xl/sharedStrings.xml><?xml version="1.0" encoding="utf-8"?>
<sst xmlns="http://schemas.openxmlformats.org/spreadsheetml/2006/main" count="341" uniqueCount="172">
  <si>
    <t>Proyecto de Presupuesto de Egresos de la Federación para el Ejercicio Fiscal 2018</t>
  </si>
  <si>
    <t>Objetivos, Indicadores y Metas para Resultados de los Programas Presupuestarios</t>
  </si>
  <si>
    <t>Datos del Programa Presupuestario</t>
  </si>
  <si>
    <t>Programa Presupuestario</t>
  </si>
  <si>
    <t>G001 Regulación y permisos de electricidad</t>
  </si>
  <si>
    <t>Ramo</t>
  </si>
  <si>
    <t>45 Comisión Reguladora de Energía</t>
  </si>
  <si>
    <t>Unidad Responsable*</t>
  </si>
  <si>
    <t>300-Secretaría Ejecutiva</t>
  </si>
  <si>
    <t>Enfoques Transversales</t>
  </si>
  <si>
    <t>Proyecto de Presupuesto (millones de pesos):</t>
  </si>
  <si>
    <t>Alineación al Plan Nacional de Desarrollo 2013 - 2018</t>
  </si>
  <si>
    <t>Meta Nacional</t>
  </si>
  <si>
    <t>4 México Próspero</t>
  </si>
  <si>
    <r>
      <t xml:space="preserve">                                      </t>
    </r>
    <r>
      <rPr>
        <b/>
        <sz val="9"/>
        <color rgb="FF000000"/>
        <rFont val="Soberana Sans"/>
        <family val="3"/>
      </rPr>
      <t>Objetivo de la Meta Nacional</t>
    </r>
  </si>
  <si>
    <t>                                      6 Abastecer de energía al país con precios competitivos, calidad y eficiencia a lo largo de la cadena productiva</t>
  </si>
  <si>
    <t>Estrategia del Objetivo</t>
  </si>
  <si>
    <t>2 Asegurar el abastecimiento racional de energía eléctrica a lo largo del país</t>
  </si>
  <si>
    <t>Estrategia Transversal</t>
  </si>
  <si>
    <t>1 Democratizar la Productividad</t>
  </si>
  <si>
    <t>Programa Sectorial o Transversal</t>
  </si>
  <si>
    <t xml:space="preserve">Programa </t>
  </si>
  <si>
    <t>18 Programa Sectorial de Energía</t>
  </si>
  <si>
    <t xml:space="preserve">Objetivo </t>
  </si>
  <si>
    <t>2 Optimizar la operación y expansión de infraestructura eléctrica nacional.</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</si>
  <si>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</si>
  <si>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</si>
  <si>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</si>
  <si>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</si>
  <si>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</si>
  <si>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</si>
  <si>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</si>
  <si>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</si>
  <si>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optimizar la operación y expansión de infraestructura eléctrica nacional mediante la regulación eficiente del sector eléctrico</t>
  </si>
  <si>
    <t>Sectorial/Transversal:</t>
  </si>
  <si>
    <t>Margen de reserva del Sistema Interconectado Nacional (MRSIN) = (RCD/DMSIN) x 100 (%). Dónde: RCD= Recursos de Capacidad Disponibles; DMSIN: Demanda Máxima de Sistema Interconectado Nacional.  Este indicador se calcula mes a mes y el total a reportar es aquel que resulta en el día de mayor demanda en el año</t>
  </si>
  <si>
    <t>Porcentaje</t>
  </si>
  <si>
    <t>Estratégico - Eficacia - Anual</t>
  </si>
  <si>
    <t>Margen de reserva del Sistema Interconectado Nacional</t>
  </si>
  <si>
    <r>
      <t>Nivel:</t>
    </r>
    <r>
      <rPr>
        <sz val="9"/>
        <color rgb="FF000000"/>
        <rFont val="Soberana Sans"/>
        <family val="3"/>
      </rPr>
      <t xml:space="preserve"> </t>
    </r>
    <r>
      <rPr>
        <b/>
        <sz val="9"/>
        <color rgb="FF000000"/>
        <rFont val="Soberana Sans"/>
        <family val="3"/>
      </rPr>
      <t>Propósito</t>
    </r>
  </si>
  <si>
    <t>El sector electricidad cuenta con regulación que promueve infraestructura suficiente a lo largo de su cadena de valor</t>
  </si>
  <si>
    <t>Crecimiento en la capacidad instalada de generación de energía eléctrica eléctrica en el país</t>
  </si>
  <si>
    <t>((Capacidad instalada de generación de energía eléctrica en el año [t]-Capacidad instalada de generación de energía eléctrica en el año [t-1])/Capacidad instalada de generación de energía eléctrica en el año [t-1])*100</t>
  </si>
  <si>
    <r>
      <t>Nivel:</t>
    </r>
    <r>
      <rPr>
        <sz val="9"/>
        <color rgb="FF000000"/>
        <rFont val="Soberana Sans"/>
        <family val="3"/>
      </rPr>
      <t xml:space="preserve"> </t>
    </r>
    <r>
      <rPr>
        <b/>
        <sz val="9"/>
        <color rgb="FF000000"/>
        <rFont val="Soberana Sans"/>
        <family val="3"/>
      </rPr>
      <t>Componente</t>
    </r>
  </si>
  <si>
    <t>Permisos, modificaciones y autorizaciones atendidas en materia de importación, generación y suministro de energía eléctrica</t>
  </si>
  <si>
    <t>Porcentaje del plazo legal para atender solicitudes de permisos y modificaciones en materia de importación, generación y suministro de energía eléctrica</t>
  </si>
  <si>
    <t>(Plazo efectivo promedio de evaluación de las solicitudes de permiso y de modificación resueltas por el ODG)/(Plazo legal para la evaluación de las solicitudes y modificaciones)*100</t>
  </si>
  <si>
    <t>Gestión - Calidad - Semestral</t>
  </si>
  <si>
    <t>Tarifas en materia de energía eléctrica aprobadas o actualizadas</t>
  </si>
  <si>
    <t>Porcentaje de tarifas en materia de energía eléctrica aprobadas o actualizadas respecto a las planeadas</t>
  </si>
  <si>
    <t>(Número de tarifas aprobadas o actualizadas por la Comisión/Número de tarifas planeadas)*100</t>
  </si>
  <si>
    <t>Gestión - Eficacia - Semestral</t>
  </si>
  <si>
    <t>Informes de visitas de verificación elaborados</t>
  </si>
  <si>
    <t>Porcentaje de informes de visitas de verificación elaborados respecto del total de visitas de verificación efectuadas</t>
  </si>
  <si>
    <t>(Número de informes de resultados de las visitas de verificación elaborados/Número de visitas de verificación efectuadas)*100%</t>
  </si>
  <si>
    <t>Instrumentos de regulación en materia eléctrica elaborados</t>
  </si>
  <si>
    <t>Porcentaje de instrumentos de regulación en materia eléctrica elaborados respecto a los planeados</t>
  </si>
  <si>
    <t>(Número de instrumentos de regulación elaborados en materia eléctrica / Total de instrumentos planeados durante el semestre)x100</t>
  </si>
  <si>
    <r>
      <t>Nivel:</t>
    </r>
    <r>
      <rPr>
        <sz val="9"/>
        <color rgb="FF000000"/>
        <rFont val="Soberana Sans"/>
        <family val="3"/>
      </rPr>
      <t xml:space="preserve"> </t>
    </r>
    <r>
      <rPr>
        <b/>
        <sz val="9"/>
        <color rgb="FF000000"/>
        <rFont val="Soberana Sans"/>
        <family val="3"/>
      </rPr>
      <t>Actividad</t>
    </r>
  </si>
  <si>
    <t>Atención a Comentarios derivados de Consultas Públicas relacionados con instrumentos de regulación en materia eléctrica</t>
  </si>
  <si>
    <t>Porcentaje de Comentarios a instrumentos de regulación en materia de electricidad derivados de Consultas Públicas</t>
  </si>
  <si>
    <t>(Número de comentarios recibidos en la consulta pública atendidos / Total de comentarios recibidos en la consulta pública) X 100</t>
  </si>
  <si>
    <t>Gestión - Eficacia - Trimestral</t>
  </si>
  <si>
    <t>Evaluación de las solicitudes de permisos, modificaciones y autorizaciones en materia de importación, generación y suministro de energía eléctrica</t>
  </si>
  <si>
    <t>Porcentaje del plazo legal que representa la evaluación técnica de solicitudes de permisos, modificaciones y autorizaciones en materia de importación, generación y suministro de energía eléctrica</t>
  </si>
  <si>
    <t>[(Promedio de días hábiles transcurridos desde la admisión a trámite de las solicitudes en materia de importación, generación y suministro de energía eléctrica hasta su envío a la Unidad de Asuntos Jurídicos /(Plazo legal de días hábiles para la resolución  de las solicitudes en materia de importación, generación y suministro de energía eléctrica)] * 100</t>
  </si>
  <si>
    <t>Gestión - Eficiencia - Trimestral</t>
  </si>
  <si>
    <t>Revisión de la información para determinar tarifas en materia de Electricidad</t>
  </si>
  <si>
    <t xml:space="preserve">Porcentaje revisiones de información para actualización y aprobación de tarifas planeadas </t>
  </si>
  <si>
    <t>(Número de revisiones de información para actualización y aprobación de tarifas/Número de actualizaciones y aprobaciones de tarifas planeadas)*100</t>
  </si>
  <si>
    <t>Realización de Visitas de Verificación</t>
  </si>
  <si>
    <t>Porcentaje de visitas de verificación realizadas respecto del programa anual aprobado por el Órgano de Gobierno</t>
  </si>
  <si>
    <t>(Número de visitas realizadas/Número de visitas programadas)*100%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</si>
  <si>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</si>
  <si>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G002 Regulación y permisos de Hidrocarburos</t>
  </si>
  <si>
    <t>1 Asegurar el abastecimiento de petróleo crudo, gas natural y petrolíferos que demanda el país</t>
  </si>
  <si>
    <t>3 Desarrollar la infraestructura de transporte que permita fortalecer la seguridad de provisión de energéticos, contribuyendo al crecimiento económico.</t>
  </si>
  <si>
    <t>Contribuir a desarrollar la infraestructura de transporte que permita fortalecer la seguridad de provisión de energéticos, contribuyendo al crecimiento económico mediante la regulación eficiente del sector de hidrocarburos.</t>
  </si>
  <si>
    <t>Volumen físico incremental de ductor de transporte de gas natural, (miles de metros cúbicos)</t>
  </si>
  <si>
    <t>Capacidad adicional de transporte de petrolíferos por ducto, miles de barriles por día (Mbd)</t>
  </si>
  <si>
    <t>El sector hidrocarburos cuenta con regulación que promueve infraestructura suficiente a lo largo de su cadena de valor</t>
  </si>
  <si>
    <t>Crecimiento de la longitud de la red de transporte por ducto de Gas Natural, Gas LP, Petróleo, Petrolíferos y Petroquímicos</t>
  </si>
  <si>
    <t xml:space="preserve">[(Sumatoria de longitudes totales de los sistemas de transporte por ducto de gas licuado de petróleo, gas natural, petróleo, petrolíferos, excepto gas licuado de petróleo, petroquímicos y bioenergéticas a diciembre del  año t/Sumatoria de longitudes totales de los sistemas de transporte por ducto de gas licuado de petróleo, gas natural, petróleo, petrolíferos, excepto gas licuado de petróleo, petroquímicos y bioenergéticas a diciembre del  año t-1)-1]*100  </t>
  </si>
  <si>
    <t>(Número de informes de resultados de las visitas de verificación elaborados/Número de visitas de verificación efectuadas)*100</t>
  </si>
  <si>
    <t>Instrumentos de regulación en materia de Hidrocarburos, Petrolíferos y Petroquímicos elaborados</t>
  </si>
  <si>
    <t>Porcentaje de instrumentos de regulación en materia de Hidrocarburos, Petrolíferos y Petroquímicos elaborados respecto a los planeados.</t>
  </si>
  <si>
    <t>(Número de instrumentos de regulación elaborados/número de instrumentos planeados a elaborar en el semestre) * 100</t>
  </si>
  <si>
    <t>Tarifas en materia de Hidrocarburos, Petrolíferos y Petroquímicos atendidas</t>
  </si>
  <si>
    <t>Porcentaje de solicitudes de determinación de tarifas atendidas en materia de Hidrocarburos, Petrolíferos y  Petroquímicos</t>
  </si>
  <si>
    <t>(Número de solicitudes de determinación de tarifas atendidas por la Comisión/Número de solicitudes de determinación de tarifas presentadas por los Permisionarios cuyo plazo vence en el semestre)*100</t>
  </si>
  <si>
    <t>Permisos y modificaciones atendidas en materia de Hidrocarburos, Petrolíferos y Petroquímicos</t>
  </si>
  <si>
    <t>Porcentaje de las solicitudes de permisos y modificaciones atendidas en materia de Hidrocarburos, Petrolíferos y Petroquímicos</t>
  </si>
  <si>
    <t xml:space="preserve">(Número de Solicitudes de Permisos y Modificaciones atendidas /  Solicitudes de Permisos y Modificaciones en materia de Hidrocarburos, Petrolíferos y Petroquímicos, cuyo plazo legal vence en el semestre) *100  </t>
  </si>
  <si>
    <t>Atención a las promociones interpuestas en materia Hidrocarburos, Petrolíferos y Petroquímicos</t>
  </si>
  <si>
    <t>Porcentaje de promociones atendidas en materia de Hidrocarburos, Petrolíferos y Petroquímicos</t>
  </si>
  <si>
    <t>(Núm. de Promociones atendidas / Núm. de Promociones interpuestas en materia de hidrocarburos, petrolíferos y petroquímicos) * 100</t>
  </si>
  <si>
    <t>Gestión - Calidad - Trimestral</t>
  </si>
  <si>
    <t>Atención a Comentarios derivados de Consultas Públicas relacionados con instrumentos de regulación en materia de Hidrocarburos, Petrolíferos y Petroquímicos</t>
  </si>
  <si>
    <t>Porcentaje de Comentarios atendidos en materia de Hidrocarburos, Petrolíferos y Petroquímicos derivados de Consultas Públicas</t>
  </si>
  <si>
    <t>(Número de comentarios atendidos en consulta pública a los instrumentos de regulación aprobados por el Órgano de Gobierno en el trimestre  / Total de comentarios recibidos en la consulta pública para los instrumentos de regulación aprobados por el Órgano de Gobierno en el trimestre) x 100</t>
  </si>
  <si>
    <t>Atención a las promociones tarifarias en materia de Hidrocarburos, Petrolíferos y Petroquímicos</t>
  </si>
  <si>
    <t>Porcentaje de promociones tarifarias en materia de Hidrocarburos, Petrolíferos y  Petroquímicos</t>
  </si>
  <si>
    <t>Número de promociones tarifarias atendidas/Número de promociones tarifarias cuyo plazo legal para su atención vence en el trimestre)*100</t>
  </si>
  <si>
    <t>(Número de visitas realizadas/Número de visitas programadas)*100</t>
  </si>
  <si>
    <t>4 (Erogaciones para la igualdad entre mujeres y hombres)</t>
  </si>
  <si>
    <t>R45_O001</t>
  </si>
  <si>
    <t>Órgano Interno de Control</t>
  </si>
  <si>
    <t>Actividades de apoyo a la función pública ybuen gobierno</t>
  </si>
  <si>
    <t>R45_M001</t>
  </si>
  <si>
    <t>Oficialía Mayor</t>
  </si>
  <si>
    <t>Actividades de apoyo administrativo</t>
  </si>
  <si>
    <t>Secretaría Ejecutiva</t>
  </si>
  <si>
    <t>Unidad de Petrolíferos</t>
  </si>
  <si>
    <t>Unidad de Gas Licuado de Petróleo</t>
  </si>
  <si>
    <t>Unidad de Gas Natural</t>
  </si>
  <si>
    <t>Unidad de Asuntos Jurídicos</t>
  </si>
  <si>
    <t>Unidad de Planeación y Vinculación</t>
  </si>
  <si>
    <t>Presidencia</t>
  </si>
  <si>
    <t>R45_G002</t>
  </si>
  <si>
    <t>Órgano de Gobierno</t>
  </si>
  <si>
    <t>Regulación y permisos de Hidrocarburos</t>
  </si>
  <si>
    <t>Unidad de Electricidad</t>
  </si>
  <si>
    <t>R45_G001</t>
  </si>
  <si>
    <t>Regulación y permisos de electricidad</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</si>
  <si>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</si>
  <si>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</si>
  <si>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</si>
  <si>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</si>
  <si>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</si>
  <si>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</si>
  <si>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Ramo 45
Comisión Reguladora de Energía</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</si>
  <si>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</si>
  <si>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</si>
  <si>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Gestión - Economía - Trimestral</t>
  </si>
  <si>
    <t>(Avance del gasto programado/ Avance del gasto ejercido) * 100</t>
  </si>
  <si>
    <t>Ejercicio oportuno del gasto</t>
  </si>
  <si>
    <t>Método de Cálculo</t>
  </si>
  <si>
    <t>314-</t>
  </si>
  <si>
    <t>Unidad Responsable*:</t>
  </si>
  <si>
    <t>Indicadores y Metas de la FID</t>
  </si>
  <si>
    <t>                              6 Varios objetivos</t>
  </si>
  <si>
    <r>
      <t xml:space="preserve">                              </t>
    </r>
    <r>
      <rPr>
        <b/>
        <sz val="9"/>
        <color rgb="FF000000"/>
        <rFont val="Soberana Sans"/>
        <family val="3"/>
      </rPr>
      <t>Objetivo</t>
    </r>
  </si>
  <si>
    <t>2 Programa para un Gobierno Cercano y Moderno 2013 - 2018</t>
  </si>
  <si>
    <t>Programa</t>
  </si>
  <si>
    <t xml:space="preserve">                                        </t>
  </si>
  <si>
    <t>                                        Estrategia Transversal</t>
  </si>
  <si>
    <t>                                        Estrategia del Objetivo</t>
  </si>
  <si>
    <t xml:space="preserve">                    </t>
  </si>
  <si>
    <t>                    Objetivo de la Meta Nacional</t>
  </si>
  <si>
    <t>Transversal: 2 Gobierno Cercano y Moderno</t>
  </si>
  <si>
    <t>Alineación al Plan Nacional de Desarrollo 2013 -2018</t>
  </si>
  <si>
    <t xml:space="preserve">Enfoques Transversales </t>
  </si>
  <si>
    <t>M001 Actividades de apoyo administrativo</t>
  </si>
  <si>
    <t>Gestión - Eficacia - Anual</t>
  </si>
  <si>
    <t>Padre de familia</t>
  </si>
  <si>
    <t>Quejas y Denuncias</t>
  </si>
  <si>
    <t>Prestador de servicios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</si>
  <si>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</si>
  <si>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</si>
  <si>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Promedio</t>
  </si>
  <si>
    <t>ARA = 0.5(TA + RE) + 0.5(FL)</t>
  </si>
  <si>
    <t>Atención de Responsabilidades Administrativas</t>
  </si>
  <si>
    <t>IM = 0.7(CG) + 0.3(CR)</t>
  </si>
  <si>
    <t>Indicador de Modernización</t>
  </si>
  <si>
    <t>400-Órgano Interno de Control</t>
  </si>
  <si>
    <t>                              4 Mejorar la gestión pública gubernamental en la APF</t>
  </si>
  <si>
    <t>13 (Recursos para la prevención, detección y sanción de faltas administrativas y hechos de corrupción, así como para la fiscalización y control de recursos públicos)</t>
  </si>
  <si>
    <t>O001 Actividades de apoyo a la función pública ybuen gobierno</t>
  </si>
  <si>
    <t xml:space="preserve">VFIi=  VFdi  VFdi1  Dónde:   VFI=volumen físico incremental en SNG [Mm3]  VFd=volumen físico en ductos de SNG [Mm3]  i= año actual  de acuerdo a   Volumen físico    VF=L* *(( *0.0254)^2 ))/4  L=longitud del ducto [km]   =3.1416   =diámetro del ducto [pulg]  </t>
  </si>
  <si>
    <t>QD = AQD   FE +/- PAT</t>
  </si>
  <si>
    <r>
      <rPr>
        <b/>
        <sz val="14"/>
        <color indexed="8"/>
        <rFont val="Soberana Sans"/>
        <family val="3"/>
      </rPr>
      <t>Misión:</t>
    </r>
    <r>
      <rPr>
        <sz val="14"/>
        <color indexed="8"/>
        <rFont val="Soberana Sans"/>
        <family val="3"/>
      </rPr>
      <t xml:space="preserve"> La misión de la Comisión es regular de manera transparente, imparcial y eficiente las actividades de la industria energética que son de su competencia, a fin de generar certidumbre que aliente la inversión productiva, fomentar una sana competencia, propiciar una adecuada cobertura y atender a la confiabilidad, calidad y seguridad en el suministro y la prestación de los servicios a precios competitivos, en beneficio de la sociedad.</t>
    </r>
  </si>
  <si>
    <t>Fichas de Indicadores del Desempeño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</si>
</sst>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9"/>
      <color theme="1"/>
      <name val="Soberana Sans"/>
      <family val="3"/>
    </font>
    <font>
      <sz val="9"/>
      <color indexed="8"/>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sz val="14"/>
      <color indexed="8"/>
      <name val="Soberana Sans"/>
      <family val="3"/>
    </font>
    <font>
      <b/>
      <sz val="14"/>
      <color indexed="8"/>
      <name val="Soberana Sans"/>
      <family val="3"/>
    </font>
    <font>
      <sz val="26"/>
      <color theme="1"/>
      <name val="Soberana Titular"/>
      <family val="3"/>
    </font>
    <font>
      <b/>
      <sz val="13"/>
      <color rgb="FF808080"/>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8">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ck">
        <color rgb="FFC40000"/>
      </bottom>
      <diagonal/>
    </border>
  </borders>
  <cellStyleXfs count="2">
    <xf numFmtId="0" fontId="0" fillId="0" borderId="0"/>
    <xf numFmtId="0" fontId="12" fillId="0" borderId="0" applyNumberFormat="0" applyFill="0" applyBorder="0" applyAlignment="0" applyProtection="0"/>
  </cellStyleXfs>
  <cellXfs count="111">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0" fillId="0" borderId="0" xfId="0" applyFont="1" applyAlignment="1">
      <alignment horizontal="left" vertical="top" wrapText="1"/>
    </xf>
    <xf numFmtId="0" fontId="10" fillId="0" borderId="16" xfId="0" applyFont="1" applyBorder="1" applyAlignment="1">
      <alignment horizontal="left" vertical="top" wrapText="1"/>
    </xf>
    <xf numFmtId="0" fontId="11" fillId="0" borderId="17" xfId="0" applyFont="1" applyBorder="1" applyAlignment="1">
      <alignment horizontal="center" vertical="center" wrapText="1"/>
    </xf>
    <xf numFmtId="0" fontId="10" fillId="0" borderId="17" xfId="0" applyFont="1" applyBorder="1" applyAlignment="1">
      <alignment horizontal="left" vertical="top" wrapText="1"/>
    </xf>
    <xf numFmtId="0" fontId="13" fillId="5" borderId="18" xfId="1" applyFont="1" applyFill="1" applyBorder="1" applyAlignment="1">
      <alignment horizontal="center" vertical="center"/>
    </xf>
    <xf numFmtId="0" fontId="10" fillId="0" borderId="19" xfId="0" applyFont="1" applyBorder="1" applyAlignment="1">
      <alignment horizontal="left" vertical="top" wrapText="1"/>
    </xf>
    <xf numFmtId="0" fontId="11" fillId="0" borderId="20" xfId="0" applyFont="1" applyBorder="1" applyAlignment="1">
      <alignment horizontal="center" vertical="center" wrapText="1"/>
    </xf>
    <xf numFmtId="0" fontId="10" fillId="0" borderId="20" xfId="0" applyFont="1" applyBorder="1" applyAlignment="1">
      <alignment horizontal="left" vertical="top" wrapText="1"/>
    </xf>
    <xf numFmtId="0" fontId="13" fillId="5" borderId="21" xfId="1" applyFont="1" applyFill="1" applyBorder="1" applyAlignment="1">
      <alignment horizontal="center" vertical="center"/>
    </xf>
    <xf numFmtId="0" fontId="10" fillId="0" borderId="22" xfId="0" applyFont="1" applyBorder="1" applyAlignment="1">
      <alignment horizontal="left" vertical="top" wrapText="1"/>
    </xf>
    <xf numFmtId="0" fontId="11" fillId="0" borderId="0" xfId="0" applyFont="1" applyBorder="1" applyAlignment="1">
      <alignment horizontal="center" vertical="center" wrapText="1"/>
    </xf>
    <xf numFmtId="0" fontId="10" fillId="0" borderId="0" xfId="0" applyFont="1" applyBorder="1" applyAlignment="1">
      <alignment horizontal="left" vertical="top" wrapText="1"/>
    </xf>
    <xf numFmtId="0" fontId="13" fillId="5" borderId="23" xfId="1" applyFont="1" applyFill="1" applyBorder="1" applyAlignment="1">
      <alignment horizontal="center" vertical="center"/>
    </xf>
    <xf numFmtId="0" fontId="10" fillId="0" borderId="24" xfId="0" applyFont="1" applyBorder="1" applyAlignment="1">
      <alignment horizontal="left" vertical="top" wrapText="1"/>
    </xf>
    <xf numFmtId="0" fontId="11" fillId="0" borderId="25" xfId="0" applyFont="1" applyBorder="1" applyAlignment="1">
      <alignment horizontal="center" vertical="center" wrapText="1"/>
    </xf>
    <xf numFmtId="0" fontId="10" fillId="0" borderId="25" xfId="0" applyFont="1" applyBorder="1" applyAlignment="1">
      <alignment horizontal="left" vertical="top" wrapText="1"/>
    </xf>
    <xf numFmtId="0" fontId="13" fillId="5" borderId="26" xfId="1" applyFont="1" applyFill="1" applyBorder="1" applyAlignment="1">
      <alignment horizontal="center" vertical="center"/>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0" fillId="0" borderId="0" xfId="0" applyBorder="1"/>
    <xf numFmtId="0" fontId="17"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4" fillId="2" borderId="6" xfId="0" applyFont="1" applyFill="1" applyBorder="1" applyAlignment="1">
      <alignment vertical="center" wrapText="1"/>
    </xf>
    <xf numFmtId="0" fontId="15" fillId="2" borderId="26"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0" xfId="0" applyFont="1" applyFill="1" applyAlignment="1">
      <alignment horizontal="center" vertical="center" wrapText="1"/>
    </xf>
    <xf numFmtId="0" fontId="21" fillId="3" borderId="0" xfId="0" applyFont="1" applyFill="1" applyAlignment="1">
      <alignment horizontal="center" vertical="center" wrapText="1"/>
    </xf>
    <xf numFmtId="0" fontId="21" fillId="3" borderId="27" xfId="0" applyFont="1" applyFill="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18" fillId="0" borderId="0" xfId="0" applyFont="1" applyBorder="1" applyAlignment="1">
      <alignment horizontal="left" vertical="center" wrapText="1" indent="15"/>
    </xf>
    <xf numFmtId="0" fontId="17" fillId="0" borderId="0" xfId="0" applyFont="1" applyBorder="1" applyAlignment="1">
      <alignment horizontal="left" vertical="center" wrapText="1" indent="15"/>
    </xf>
    <xf numFmtId="0" fontId="16" fillId="0" borderId="20" xfId="0" applyFont="1" applyBorder="1" applyAlignment="1">
      <alignment horizontal="justify" wrapText="1"/>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0" xfId="0" applyFont="1" applyFill="1" applyAlignment="1">
      <alignmen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2" xfId="0" applyFill="1" applyBorder="1" applyAlignment="1">
      <alignment vertical="top" wrapText="1"/>
    </xf>
    <xf numFmtId="0" fontId="0" fillId="3" borderId="12" xfId="0" applyFill="1" applyBorder="1" applyAlignment="1">
      <alignment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1" fillId="2" borderId="0" xfId="0" applyFont="1" applyFill="1" applyAlignment="1">
      <alignment horizontal="center" wrapText="1"/>
    </xf>
    <xf numFmtId="0" fontId="2" fillId="3" borderId="1" xfId="0" applyFont="1" applyFill="1" applyBorder="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8" fillId="3" borderId="3" xfId="0" applyFont="1" applyFill="1" applyBorder="1" applyAlignment="1">
      <alignment horizontal="left" vertical="top" wrapText="1"/>
    </xf>
    <xf numFmtId="0" fontId="8" fillId="3" borderId="4" xfId="0" applyFont="1" applyFill="1" applyBorder="1" applyAlignment="1">
      <alignment horizontal="left" vertical="top" wrapText="1"/>
    </xf>
    <xf numFmtId="0" fontId="8"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0" fillId="3" borderId="14" xfId="0" applyFill="1" applyBorder="1" applyAlignment="1">
      <alignment wrapText="1"/>
    </xf>
    <xf numFmtId="0" fontId="0" fillId="3" borderId="15" xfId="0" applyFill="1" applyBorder="1" applyAlignment="1">
      <alignment wrapText="1"/>
    </xf>
    <xf numFmtId="0" fontId="9" fillId="3" borderId="3" xfId="0" applyFont="1" applyFill="1" applyBorder="1" applyAlignment="1">
      <alignment horizontal="left" vertical="top" wrapText="1"/>
    </xf>
    <xf numFmtId="0" fontId="9" fillId="3" borderId="4" xfId="0" applyFont="1" applyFill="1" applyBorder="1" applyAlignment="1">
      <alignment horizontal="left" vertical="top" wrapText="1"/>
    </xf>
    <xf numFmtId="0" fontId="9" fillId="3" borderId="5" xfId="0" applyFont="1" applyFill="1" applyBorder="1" applyAlignment="1">
      <alignment horizontal="left" vertical="top"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0"/>
  <sheetViews>
    <sheetView showGridLines="0" tabSelected="1" zoomScaleNormal="100" workbookViewId="0">
      <selection sqref="A1:B2"/>
    </sheetView>
  </sheetViews>
  <sheetFormatPr baseColWidth="10" defaultRowHeight="15" x14ac:dyDescent="0.25"/>
  <cols>
    <col min="1" max="1" width="54.570312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42" t="s">
        <v>0</v>
      </c>
      <c r="B1" s="42"/>
      <c r="C1" s="43" t="s">
        <v>1</v>
      </c>
      <c r="D1" s="43"/>
      <c r="E1" s="43"/>
      <c r="F1" s="43"/>
    </row>
    <row r="2" spans="1:6" ht="27" customHeight="1" thickBot="1" x14ac:dyDescent="0.3">
      <c r="A2" s="42"/>
      <c r="B2" s="42"/>
      <c r="C2" s="44"/>
      <c r="D2" s="44"/>
      <c r="E2" s="44"/>
      <c r="F2" s="44"/>
    </row>
    <row r="3" spans="1:6" ht="15.75" thickTop="1" x14ac:dyDescent="0.25"/>
    <row r="11" spans="1:6" ht="20.25" customHeight="1" x14ac:dyDescent="0.25">
      <c r="A11" s="45" t="s">
        <v>130</v>
      </c>
      <c r="B11" s="46"/>
      <c r="C11" s="46"/>
      <c r="D11" s="46"/>
      <c r="E11" s="46"/>
      <c r="F11" s="46"/>
    </row>
    <row r="12" spans="1:6" ht="20.25" customHeight="1" x14ac:dyDescent="0.25">
      <c r="A12" s="46"/>
      <c r="B12" s="46"/>
      <c r="C12" s="46"/>
      <c r="D12" s="46"/>
      <c r="E12" s="46"/>
      <c r="F12" s="46"/>
    </row>
    <row r="13" spans="1:6" ht="20.25" customHeight="1" x14ac:dyDescent="0.25">
      <c r="A13" s="46"/>
      <c r="B13" s="46"/>
      <c r="C13" s="46"/>
      <c r="D13" s="46"/>
      <c r="E13" s="46"/>
      <c r="F13" s="46"/>
    </row>
    <row r="14" spans="1:6" ht="20.25" customHeight="1" x14ac:dyDescent="0.25">
      <c r="A14" s="46"/>
      <c r="B14" s="46"/>
      <c r="C14" s="46"/>
      <c r="D14" s="46"/>
      <c r="E14" s="46"/>
      <c r="F14" s="46"/>
    </row>
    <row r="17" spans="1:8" ht="20.25" customHeight="1" x14ac:dyDescent="0.25">
      <c r="A17" s="47" t="s">
        <v>170</v>
      </c>
      <c r="B17" s="48"/>
      <c r="C17" s="48"/>
      <c r="D17" s="48"/>
      <c r="E17" s="48"/>
      <c r="F17" s="48"/>
    </row>
    <row r="18" spans="1:8" ht="20.25" customHeight="1" x14ac:dyDescent="0.25">
      <c r="A18" s="48"/>
      <c r="B18" s="48"/>
      <c r="C18" s="48"/>
      <c r="D18" s="48"/>
      <c r="E18" s="48"/>
      <c r="F18" s="48"/>
    </row>
    <row r="19" spans="1:8" ht="20.25" customHeight="1" x14ac:dyDescent="0.25">
      <c r="A19" s="48"/>
      <c r="B19" s="48"/>
      <c r="C19" s="48"/>
      <c r="D19" s="48"/>
      <c r="E19" s="48"/>
      <c r="F19" s="48"/>
    </row>
    <row r="20" spans="1:8" ht="20.25" customHeight="1" x14ac:dyDescent="0.25">
      <c r="A20" s="48"/>
      <c r="B20" s="48"/>
      <c r="C20" s="48"/>
      <c r="D20" s="48"/>
      <c r="E20" s="48"/>
      <c r="F20" s="48"/>
    </row>
    <row r="22" spans="1:8" ht="75" customHeight="1" thickBot="1" x14ac:dyDescent="0.3">
      <c r="B22" s="49" t="s">
        <v>129</v>
      </c>
      <c r="C22" s="49"/>
      <c r="D22" s="49"/>
      <c r="E22" s="49"/>
    </row>
    <row r="23" spans="1:8" ht="19.5" thickBot="1" x14ac:dyDescent="0.3">
      <c r="B23" s="39" t="s">
        <v>128</v>
      </c>
      <c r="C23" s="40"/>
      <c r="D23" s="40"/>
      <c r="E23" s="41"/>
    </row>
    <row r="24" spans="1:8" ht="29.25" thickBot="1" x14ac:dyDescent="0.3">
      <c r="B24" s="30" t="s">
        <v>127</v>
      </c>
      <c r="C24" s="29" t="s">
        <v>126</v>
      </c>
      <c r="D24" s="29" t="s">
        <v>125</v>
      </c>
      <c r="E24" s="28" t="s">
        <v>124</v>
      </c>
    </row>
    <row r="25" spans="1:8" x14ac:dyDescent="0.25">
      <c r="B25" s="27" t="str">
        <f t="shared" ref="B25:B40" si="0">HYPERLINK("#'"&amp;$H25&amp;"'!A1",MID($H25,5,4))</f>
        <v>G001</v>
      </c>
      <c r="C25" s="26" t="s">
        <v>123</v>
      </c>
      <c r="D25" s="25">
        <v>100</v>
      </c>
      <c r="E25" s="24" t="s">
        <v>119</v>
      </c>
      <c r="F25" s="11"/>
      <c r="G25" s="11"/>
      <c r="H25" s="11" t="s">
        <v>122</v>
      </c>
    </row>
    <row r="26" spans="1:8" x14ac:dyDescent="0.25">
      <c r="B26" s="23" t="str">
        <f t="shared" si="0"/>
        <v/>
      </c>
      <c r="C26" s="22"/>
      <c r="D26" s="21">
        <v>200</v>
      </c>
      <c r="E26" s="20" t="s">
        <v>117</v>
      </c>
      <c r="F26" s="11"/>
      <c r="G26" s="11"/>
      <c r="H26" s="11"/>
    </row>
    <row r="27" spans="1:8" x14ac:dyDescent="0.25">
      <c r="B27" s="23" t="str">
        <f t="shared" si="0"/>
        <v/>
      </c>
      <c r="C27" s="22"/>
      <c r="D27" s="21">
        <v>220</v>
      </c>
      <c r="E27" s="20" t="s">
        <v>116</v>
      </c>
      <c r="F27" s="11"/>
      <c r="G27" s="11"/>
      <c r="H27" s="11"/>
    </row>
    <row r="28" spans="1:8" x14ac:dyDescent="0.25">
      <c r="B28" s="23" t="str">
        <f t="shared" si="0"/>
        <v/>
      </c>
      <c r="C28" s="22"/>
      <c r="D28" s="21">
        <v>230</v>
      </c>
      <c r="E28" s="20" t="s">
        <v>115</v>
      </c>
      <c r="F28" s="11"/>
      <c r="G28" s="11"/>
      <c r="H28" s="11"/>
    </row>
    <row r="29" spans="1:8" x14ac:dyDescent="0.25">
      <c r="B29" s="23" t="str">
        <f t="shared" si="0"/>
        <v/>
      </c>
      <c r="C29" s="22"/>
      <c r="D29" s="21">
        <v>240</v>
      </c>
      <c r="E29" s="20" t="s">
        <v>121</v>
      </c>
      <c r="F29" s="11"/>
      <c r="G29" s="11"/>
      <c r="H29" s="11"/>
    </row>
    <row r="30" spans="1:8" ht="15.75" thickBot="1" x14ac:dyDescent="0.3">
      <c r="B30" s="19" t="str">
        <f t="shared" si="0"/>
        <v/>
      </c>
      <c r="C30" s="18"/>
      <c r="D30" s="17">
        <v>300</v>
      </c>
      <c r="E30" s="16" t="s">
        <v>111</v>
      </c>
      <c r="F30" s="11"/>
      <c r="G30" s="11"/>
      <c r="H30" s="11"/>
    </row>
    <row r="31" spans="1:8" x14ac:dyDescent="0.25">
      <c r="B31" s="27" t="str">
        <f t="shared" si="0"/>
        <v>G002</v>
      </c>
      <c r="C31" s="26" t="s">
        <v>120</v>
      </c>
      <c r="D31" s="25">
        <v>100</v>
      </c>
      <c r="E31" s="24" t="s">
        <v>119</v>
      </c>
      <c r="F31" s="11"/>
      <c r="G31" s="11"/>
      <c r="H31" s="11" t="s">
        <v>118</v>
      </c>
    </row>
    <row r="32" spans="1:8" x14ac:dyDescent="0.25">
      <c r="B32" s="23" t="str">
        <f t="shared" si="0"/>
        <v/>
      </c>
      <c r="C32" s="22"/>
      <c r="D32" s="21">
        <v>200</v>
      </c>
      <c r="E32" s="20" t="s">
        <v>117</v>
      </c>
      <c r="F32" s="11"/>
      <c r="G32" s="11"/>
      <c r="H32" s="11"/>
    </row>
    <row r="33" spans="2:8" x14ac:dyDescent="0.25">
      <c r="B33" s="23" t="str">
        <f t="shared" si="0"/>
        <v/>
      </c>
      <c r="C33" s="22"/>
      <c r="D33" s="21">
        <v>220</v>
      </c>
      <c r="E33" s="20" t="s">
        <v>116</v>
      </c>
      <c r="F33" s="11"/>
      <c r="G33" s="11"/>
      <c r="H33" s="11"/>
    </row>
    <row r="34" spans="2:8" x14ac:dyDescent="0.25">
      <c r="B34" s="23" t="str">
        <f t="shared" si="0"/>
        <v/>
      </c>
      <c r="C34" s="22"/>
      <c r="D34" s="21">
        <v>230</v>
      </c>
      <c r="E34" s="20" t="s">
        <v>115</v>
      </c>
      <c r="F34" s="11"/>
      <c r="G34" s="11"/>
      <c r="H34" s="11"/>
    </row>
    <row r="35" spans="2:8" x14ac:dyDescent="0.25">
      <c r="B35" s="23" t="str">
        <f t="shared" si="0"/>
        <v/>
      </c>
      <c r="C35" s="22"/>
      <c r="D35" s="21">
        <v>250</v>
      </c>
      <c r="E35" s="20" t="s">
        <v>114</v>
      </c>
      <c r="F35" s="11"/>
      <c r="G35" s="11"/>
      <c r="H35" s="11"/>
    </row>
    <row r="36" spans="2:8" x14ac:dyDescent="0.25">
      <c r="B36" s="23" t="str">
        <f t="shared" si="0"/>
        <v/>
      </c>
      <c r="C36" s="22"/>
      <c r="D36" s="21">
        <v>260</v>
      </c>
      <c r="E36" s="20" t="s">
        <v>113</v>
      </c>
      <c r="F36" s="11"/>
      <c r="G36" s="11"/>
      <c r="H36" s="11"/>
    </row>
    <row r="37" spans="2:8" x14ac:dyDescent="0.25">
      <c r="B37" s="23" t="str">
        <f t="shared" si="0"/>
        <v/>
      </c>
      <c r="C37" s="22"/>
      <c r="D37" s="21">
        <v>270</v>
      </c>
      <c r="E37" s="20" t="s">
        <v>112</v>
      </c>
      <c r="F37" s="11"/>
      <c r="G37" s="11"/>
      <c r="H37" s="11"/>
    </row>
    <row r="38" spans="2:8" ht="15.75" thickBot="1" x14ac:dyDescent="0.3">
      <c r="B38" s="19" t="str">
        <f t="shared" si="0"/>
        <v/>
      </c>
      <c r="C38" s="18"/>
      <c r="D38" s="17">
        <v>300</v>
      </c>
      <c r="E38" s="16" t="s">
        <v>111</v>
      </c>
      <c r="F38" s="11"/>
      <c r="G38" s="11"/>
      <c r="H38" s="11"/>
    </row>
    <row r="39" spans="2:8" ht="15.75" thickBot="1" x14ac:dyDescent="0.3">
      <c r="B39" s="15" t="str">
        <f t="shared" si="0"/>
        <v>M001</v>
      </c>
      <c r="C39" s="14" t="s">
        <v>110</v>
      </c>
      <c r="D39" s="13">
        <v>500</v>
      </c>
      <c r="E39" s="12" t="s">
        <v>109</v>
      </c>
      <c r="F39" s="11"/>
      <c r="G39" s="11"/>
      <c r="H39" s="11" t="s">
        <v>108</v>
      </c>
    </row>
    <row r="40" spans="2:8" ht="26.25" thickBot="1" x14ac:dyDescent="0.3">
      <c r="B40" s="15" t="str">
        <f t="shared" si="0"/>
        <v>O001</v>
      </c>
      <c r="C40" s="14" t="s">
        <v>107</v>
      </c>
      <c r="D40" s="13">
        <v>400</v>
      </c>
      <c r="E40" s="12" t="s">
        <v>106</v>
      </c>
      <c r="F40" s="11"/>
      <c r="G40" s="11"/>
      <c r="H40" s="11" t="s">
        <v>105</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4</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x14ac:dyDescent="0.25">
      <c r="A7" s="1" t="s">
        <v>9</v>
      </c>
      <c r="B7" s="84" t="s">
        <v>104</v>
      </c>
      <c r="C7" s="85"/>
      <c r="D7" s="85"/>
      <c r="E7" s="85"/>
      <c r="F7" s="86"/>
    </row>
    <row r="8" spans="1:6" x14ac:dyDescent="0.25">
      <c r="A8" s="87" t="s">
        <v>10</v>
      </c>
      <c r="B8" s="88"/>
      <c r="C8" s="88"/>
      <c r="D8" s="88"/>
      <c r="E8" s="89"/>
      <c r="F8" s="10">
        <v>115.195443</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17</v>
      </c>
      <c r="C15" s="70"/>
      <c r="D15" s="70"/>
      <c r="E15" s="70"/>
      <c r="F15" s="66"/>
    </row>
    <row r="16" spans="1:6" x14ac:dyDescent="0.25">
      <c r="A16" s="67"/>
      <c r="B16" s="68" t="s">
        <v>18</v>
      </c>
      <c r="C16" s="68"/>
      <c r="D16" s="68"/>
      <c r="E16" s="68"/>
      <c r="F16" s="69"/>
    </row>
    <row r="17" spans="1:6" x14ac:dyDescent="0.25">
      <c r="A17" s="67"/>
      <c r="B17" s="70" t="s">
        <v>19</v>
      </c>
      <c r="C17" s="70"/>
      <c r="D17" s="70"/>
      <c r="E17" s="70"/>
      <c r="F17" s="66"/>
    </row>
    <row r="18" spans="1:6" x14ac:dyDescent="0.25">
      <c r="A18" s="3"/>
      <c r="B18" s="71"/>
      <c r="C18" s="71"/>
      <c r="D18" s="71"/>
      <c r="E18" s="71"/>
      <c r="F18" s="72"/>
    </row>
    <row r="19" spans="1:6" ht="16.5" x14ac:dyDescent="0.25">
      <c r="A19" s="54" t="s">
        <v>20</v>
      </c>
      <c r="B19" s="55"/>
      <c r="C19" s="55"/>
      <c r="D19" s="55"/>
      <c r="E19" s="55"/>
      <c r="F19" s="56"/>
    </row>
    <row r="20" spans="1:6" x14ac:dyDescent="0.25">
      <c r="A20" s="73" t="s">
        <v>21</v>
      </c>
      <c r="B20" s="74"/>
      <c r="C20" s="74"/>
      <c r="D20" s="74"/>
      <c r="E20" s="74"/>
      <c r="F20" s="75"/>
    </row>
    <row r="21" spans="1:6" x14ac:dyDescent="0.25">
      <c r="A21" s="64" t="s">
        <v>22</v>
      </c>
      <c r="B21" s="65"/>
      <c r="C21" s="65"/>
      <c r="D21" s="65"/>
      <c r="E21" s="65"/>
      <c r="F21" s="66"/>
    </row>
    <row r="22" spans="1:6" x14ac:dyDescent="0.25">
      <c r="A22" s="76" t="s">
        <v>23</v>
      </c>
      <c r="B22" s="77"/>
      <c r="C22" s="77"/>
      <c r="D22" s="77"/>
      <c r="E22" s="77"/>
      <c r="F22" s="78"/>
    </row>
    <row r="23" spans="1:6" x14ac:dyDescent="0.25">
      <c r="A23" s="61" t="s">
        <v>24</v>
      </c>
      <c r="B23" s="62"/>
      <c r="C23" s="62"/>
      <c r="D23" s="62"/>
      <c r="E23" s="62"/>
      <c r="F23" s="63"/>
    </row>
    <row r="24" spans="1:6" ht="16.5" x14ac:dyDescent="0.25">
      <c r="A24" s="54" t="s">
        <v>25</v>
      </c>
      <c r="B24" s="55"/>
      <c r="C24" s="55"/>
      <c r="D24" s="55"/>
      <c r="E24" s="55"/>
      <c r="F24" s="56"/>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x14ac:dyDescent="0.25">
      <c r="A27" s="57" t="s">
        <v>33</v>
      </c>
      <c r="B27" s="4" t="s">
        <v>34</v>
      </c>
      <c r="C27" s="57" t="s">
        <v>35</v>
      </c>
      <c r="D27" s="59" t="s">
        <v>36</v>
      </c>
      <c r="E27" s="59" t="s">
        <v>37</v>
      </c>
      <c r="F27" s="57"/>
    </row>
    <row r="28" spans="1:6" ht="77.25" customHeight="1" x14ac:dyDescent="0.25">
      <c r="A28" s="58"/>
      <c r="B28" s="5" t="s">
        <v>38</v>
      </c>
      <c r="C28" s="58"/>
      <c r="D28" s="60"/>
      <c r="E28" s="60"/>
      <c r="F28" s="58"/>
    </row>
    <row r="29" spans="1:6" x14ac:dyDescent="0.25">
      <c r="A29" s="50" t="s">
        <v>39</v>
      </c>
      <c r="B29" s="51"/>
      <c r="C29" s="51"/>
      <c r="D29" s="51"/>
      <c r="E29" s="51"/>
      <c r="F29" s="52"/>
    </row>
    <row r="30" spans="1:6" x14ac:dyDescent="0.25">
      <c r="A30" s="2" t="s">
        <v>27</v>
      </c>
      <c r="B30" s="2" t="s">
        <v>28</v>
      </c>
      <c r="C30" s="2" t="s">
        <v>29</v>
      </c>
      <c r="D30" s="2" t="s">
        <v>30</v>
      </c>
      <c r="E30" s="2" t="s">
        <v>31</v>
      </c>
      <c r="F30" s="2" t="s">
        <v>32</v>
      </c>
    </row>
    <row r="31" spans="1:6" ht="77.25" customHeight="1" x14ac:dyDescent="0.25">
      <c r="A31" s="6" t="s">
        <v>40</v>
      </c>
      <c r="B31" s="6" t="s">
        <v>41</v>
      </c>
      <c r="C31" s="6" t="s">
        <v>42</v>
      </c>
      <c r="D31" s="7" t="s">
        <v>36</v>
      </c>
      <c r="E31" s="7" t="s">
        <v>37</v>
      </c>
      <c r="F31" s="8">
        <v>3.8</v>
      </c>
    </row>
    <row r="32" spans="1:6" x14ac:dyDescent="0.25">
      <c r="A32" s="50" t="s">
        <v>43</v>
      </c>
      <c r="B32" s="51"/>
      <c r="C32" s="51"/>
      <c r="D32" s="51"/>
      <c r="E32" s="51"/>
      <c r="F32" s="52"/>
    </row>
    <row r="33" spans="1:6" x14ac:dyDescent="0.25">
      <c r="A33" s="2" t="s">
        <v>27</v>
      </c>
      <c r="B33" s="2" t="s">
        <v>28</v>
      </c>
      <c r="C33" s="2" t="s">
        <v>29</v>
      </c>
      <c r="D33" s="2" t="s">
        <v>30</v>
      </c>
      <c r="E33" s="2" t="s">
        <v>31</v>
      </c>
      <c r="F33" s="2" t="s">
        <v>32</v>
      </c>
    </row>
    <row r="34" spans="1:6" ht="48.75" x14ac:dyDescent="0.25">
      <c r="A34" s="6" t="s">
        <v>44</v>
      </c>
      <c r="B34" s="6" t="s">
        <v>45</v>
      </c>
      <c r="C34" s="6" t="s">
        <v>46</v>
      </c>
      <c r="D34" s="7" t="s">
        <v>36</v>
      </c>
      <c r="E34" s="7" t="s">
        <v>47</v>
      </c>
      <c r="F34" s="8">
        <v>90</v>
      </c>
    </row>
    <row r="35" spans="1:6" ht="24.75" x14ac:dyDescent="0.25">
      <c r="A35" s="6" t="s">
        <v>48</v>
      </c>
      <c r="B35" s="6" t="s">
        <v>49</v>
      </c>
      <c r="C35" s="6" t="s">
        <v>50</v>
      </c>
      <c r="D35" s="7" t="s">
        <v>36</v>
      </c>
      <c r="E35" s="7" t="s">
        <v>51</v>
      </c>
      <c r="F35" s="8">
        <v>100</v>
      </c>
    </row>
    <row r="36" spans="1:6" ht="36.75" x14ac:dyDescent="0.25">
      <c r="A36" s="6" t="s">
        <v>52</v>
      </c>
      <c r="B36" s="6" t="s">
        <v>53</v>
      </c>
      <c r="C36" s="6" t="s">
        <v>54</v>
      </c>
      <c r="D36" s="7" t="s">
        <v>36</v>
      </c>
      <c r="E36" s="7" t="s">
        <v>51</v>
      </c>
      <c r="F36" s="8">
        <v>100</v>
      </c>
    </row>
    <row r="37" spans="1:6" ht="36.75" x14ac:dyDescent="0.25">
      <c r="A37" s="6" t="s">
        <v>55</v>
      </c>
      <c r="B37" s="6" t="s">
        <v>56</v>
      </c>
      <c r="C37" s="6" t="s">
        <v>57</v>
      </c>
      <c r="D37" s="7" t="s">
        <v>36</v>
      </c>
      <c r="E37" s="7" t="s">
        <v>51</v>
      </c>
      <c r="F37" s="8">
        <v>80</v>
      </c>
    </row>
    <row r="38" spans="1:6" x14ac:dyDescent="0.25">
      <c r="A38" s="50" t="s">
        <v>58</v>
      </c>
      <c r="B38" s="51"/>
      <c r="C38" s="51"/>
      <c r="D38" s="51"/>
      <c r="E38" s="51"/>
      <c r="F38" s="52"/>
    </row>
    <row r="39" spans="1:6" x14ac:dyDescent="0.25">
      <c r="A39" s="2" t="s">
        <v>27</v>
      </c>
      <c r="B39" s="2" t="s">
        <v>28</v>
      </c>
      <c r="C39" s="2" t="s">
        <v>29</v>
      </c>
      <c r="D39" s="2" t="s">
        <v>30</v>
      </c>
      <c r="E39" s="2" t="s">
        <v>31</v>
      </c>
      <c r="F39" s="2" t="s">
        <v>32</v>
      </c>
    </row>
    <row r="40" spans="1:6" ht="36.75" x14ac:dyDescent="0.25">
      <c r="A40" s="6" t="s">
        <v>59</v>
      </c>
      <c r="B40" s="6" t="s">
        <v>60</v>
      </c>
      <c r="C40" s="6" t="s">
        <v>61</v>
      </c>
      <c r="D40" s="7" t="s">
        <v>36</v>
      </c>
      <c r="E40" s="7" t="s">
        <v>62</v>
      </c>
      <c r="F40" s="8">
        <v>90</v>
      </c>
    </row>
    <row r="41" spans="1:6" ht="96.75" x14ac:dyDescent="0.25">
      <c r="A41" s="6" t="s">
        <v>63</v>
      </c>
      <c r="B41" s="6" t="s">
        <v>64</v>
      </c>
      <c r="C41" s="6" t="s">
        <v>65</v>
      </c>
      <c r="D41" s="7" t="s">
        <v>36</v>
      </c>
      <c r="E41" s="7" t="s">
        <v>66</v>
      </c>
      <c r="F41" s="8">
        <v>80</v>
      </c>
    </row>
    <row r="42" spans="1:6" ht="48.75" x14ac:dyDescent="0.25">
      <c r="A42" s="6" t="s">
        <v>67</v>
      </c>
      <c r="B42" s="6" t="s">
        <v>68</v>
      </c>
      <c r="C42" s="6" t="s">
        <v>69</v>
      </c>
      <c r="D42" s="7" t="s">
        <v>36</v>
      </c>
      <c r="E42" s="7" t="s">
        <v>62</v>
      </c>
      <c r="F42" s="8">
        <v>100</v>
      </c>
    </row>
    <row r="43" spans="1:6" ht="36.75" x14ac:dyDescent="0.25">
      <c r="A43" s="6" t="s">
        <v>70</v>
      </c>
      <c r="B43" s="6" t="s">
        <v>71</v>
      </c>
      <c r="C43" s="6" t="s">
        <v>72</v>
      </c>
      <c r="D43" s="7" t="s">
        <v>36</v>
      </c>
      <c r="E43" s="7" t="s">
        <v>62</v>
      </c>
      <c r="F43" s="8">
        <v>80</v>
      </c>
    </row>
    <row r="44" spans="1:6" x14ac:dyDescent="0.25">
      <c r="A44" s="9"/>
      <c r="B44" s="9"/>
      <c r="C44" s="9"/>
      <c r="D44" s="9"/>
      <c r="E44" s="9"/>
      <c r="F44" s="9"/>
    </row>
    <row r="45" spans="1:6" ht="45" customHeight="1" x14ac:dyDescent="0.25">
      <c r="A45" s="53" t="s">
        <v>73</v>
      </c>
      <c r="B45" s="53"/>
      <c r="C45" s="53"/>
      <c r="D45" s="53"/>
      <c r="E45" s="53"/>
      <c r="F45" s="53"/>
    </row>
  </sheetData>
  <mergeCells count="36">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9:F29"/>
    <mergeCell ref="A32:F32"/>
    <mergeCell ref="A38:F38"/>
    <mergeCell ref="A45:F45"/>
    <mergeCell ref="A24:F24"/>
    <mergeCell ref="A25:F25"/>
    <mergeCell ref="A27:A28"/>
    <mergeCell ref="C27:C28"/>
    <mergeCell ref="D27:D28"/>
    <mergeCell ref="E27:E28"/>
    <mergeCell ref="F27:F2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7"/>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40.5" customHeight="1" thickBot="1" x14ac:dyDescent="0.35">
      <c r="A1" s="79" t="s">
        <v>0</v>
      </c>
      <c r="B1" s="79"/>
      <c r="C1" s="80" t="s">
        <v>1</v>
      </c>
      <c r="D1" s="80"/>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74</v>
      </c>
      <c r="C4" s="82"/>
      <c r="D4" s="82"/>
      <c r="E4" s="82"/>
      <c r="F4" s="83"/>
    </row>
    <row r="5" spans="1:6" x14ac:dyDescent="0.25">
      <c r="A5" s="1" t="s">
        <v>5</v>
      </c>
      <c r="B5" s="81" t="s">
        <v>6</v>
      </c>
      <c r="C5" s="82"/>
      <c r="D5" s="82"/>
      <c r="E5" s="82"/>
      <c r="F5" s="83"/>
    </row>
    <row r="6" spans="1:6" x14ac:dyDescent="0.25">
      <c r="A6" s="1" t="s">
        <v>7</v>
      </c>
      <c r="B6" s="81" t="s">
        <v>8</v>
      </c>
      <c r="C6" s="82"/>
      <c r="D6" s="82"/>
      <c r="E6" s="82"/>
      <c r="F6" s="83"/>
    </row>
    <row r="7" spans="1:6" x14ac:dyDescent="0.25">
      <c r="A7" s="1" t="s">
        <v>9</v>
      </c>
      <c r="B7" s="92" t="s">
        <v>104</v>
      </c>
      <c r="C7" s="93"/>
      <c r="D7" s="93"/>
      <c r="E7" s="93"/>
      <c r="F7" s="94"/>
    </row>
    <row r="8" spans="1:6" x14ac:dyDescent="0.25">
      <c r="A8" s="87" t="s">
        <v>10</v>
      </c>
      <c r="B8" s="88"/>
      <c r="C8" s="88"/>
      <c r="D8" s="88"/>
      <c r="E8" s="89"/>
      <c r="F8" s="10">
        <v>137.58290199999993</v>
      </c>
    </row>
    <row r="9" spans="1:6" ht="16.5" x14ac:dyDescent="0.25">
      <c r="A9" s="54" t="s">
        <v>11</v>
      </c>
      <c r="B9" s="55"/>
      <c r="C9" s="55"/>
      <c r="D9" s="55"/>
      <c r="E9" s="55"/>
      <c r="F9" s="56"/>
    </row>
    <row r="10" spans="1:6" x14ac:dyDescent="0.25">
      <c r="A10" s="73" t="s">
        <v>12</v>
      </c>
      <c r="B10" s="74"/>
      <c r="C10" s="74"/>
      <c r="D10" s="74"/>
      <c r="E10" s="74"/>
      <c r="F10" s="75"/>
    </row>
    <row r="11" spans="1:6" x14ac:dyDescent="0.25">
      <c r="A11" s="64" t="s">
        <v>13</v>
      </c>
      <c r="B11" s="65"/>
      <c r="C11" s="65"/>
      <c r="D11" s="65"/>
      <c r="E11" s="65"/>
      <c r="F11" s="66"/>
    </row>
    <row r="12" spans="1:6" x14ac:dyDescent="0.25">
      <c r="A12" s="64" t="s">
        <v>14</v>
      </c>
      <c r="B12" s="65"/>
      <c r="C12" s="65"/>
      <c r="D12" s="65"/>
      <c r="E12" s="65"/>
      <c r="F12" s="66"/>
    </row>
    <row r="13" spans="1:6" x14ac:dyDescent="0.25">
      <c r="A13" s="64" t="s">
        <v>15</v>
      </c>
      <c r="B13" s="65"/>
      <c r="C13" s="65"/>
      <c r="D13" s="65"/>
      <c r="E13" s="65"/>
      <c r="F13" s="66"/>
    </row>
    <row r="14" spans="1:6" x14ac:dyDescent="0.25">
      <c r="A14" s="67"/>
      <c r="B14" s="68" t="s">
        <v>16</v>
      </c>
      <c r="C14" s="68"/>
      <c r="D14" s="68"/>
      <c r="E14" s="68"/>
      <c r="F14" s="69"/>
    </row>
    <row r="15" spans="1:6" x14ac:dyDescent="0.25">
      <c r="A15" s="67"/>
      <c r="B15" s="70" t="s">
        <v>75</v>
      </c>
      <c r="C15" s="70"/>
      <c r="D15" s="70"/>
      <c r="E15" s="70"/>
      <c r="F15" s="66"/>
    </row>
    <row r="16" spans="1:6" x14ac:dyDescent="0.25">
      <c r="A16" s="67"/>
      <c r="B16" s="68" t="s">
        <v>18</v>
      </c>
      <c r="C16" s="68"/>
      <c r="D16" s="68"/>
      <c r="E16" s="68"/>
      <c r="F16" s="69"/>
    </row>
    <row r="17" spans="1:6" x14ac:dyDescent="0.25">
      <c r="A17" s="67"/>
      <c r="B17" s="70" t="s">
        <v>19</v>
      </c>
      <c r="C17" s="70"/>
      <c r="D17" s="70"/>
      <c r="E17" s="70"/>
      <c r="F17" s="66"/>
    </row>
    <row r="18" spans="1:6" x14ac:dyDescent="0.25">
      <c r="A18" s="3"/>
      <c r="B18" s="71"/>
      <c r="C18" s="71"/>
      <c r="D18" s="71"/>
      <c r="E18" s="71"/>
      <c r="F18" s="72"/>
    </row>
    <row r="19" spans="1:6" ht="16.5" x14ac:dyDescent="0.25">
      <c r="A19" s="54" t="s">
        <v>20</v>
      </c>
      <c r="B19" s="55"/>
      <c r="C19" s="55"/>
      <c r="D19" s="55"/>
      <c r="E19" s="55"/>
      <c r="F19" s="56"/>
    </row>
    <row r="20" spans="1:6" x14ac:dyDescent="0.25">
      <c r="A20" s="73" t="s">
        <v>21</v>
      </c>
      <c r="B20" s="74"/>
      <c r="C20" s="74"/>
      <c r="D20" s="74"/>
      <c r="E20" s="74"/>
      <c r="F20" s="75"/>
    </row>
    <row r="21" spans="1:6" x14ac:dyDescent="0.25">
      <c r="A21" s="64" t="s">
        <v>22</v>
      </c>
      <c r="B21" s="65"/>
      <c r="C21" s="65"/>
      <c r="D21" s="65"/>
      <c r="E21" s="65"/>
      <c r="F21" s="66"/>
    </row>
    <row r="22" spans="1:6" x14ac:dyDescent="0.25">
      <c r="A22" s="76" t="s">
        <v>23</v>
      </c>
      <c r="B22" s="77"/>
      <c r="C22" s="77"/>
      <c r="D22" s="77"/>
      <c r="E22" s="77"/>
      <c r="F22" s="78"/>
    </row>
    <row r="23" spans="1:6" x14ac:dyDescent="0.25">
      <c r="A23" s="61" t="s">
        <v>76</v>
      </c>
      <c r="B23" s="62"/>
      <c r="C23" s="62"/>
      <c r="D23" s="62"/>
      <c r="E23" s="62"/>
      <c r="F23" s="63"/>
    </row>
    <row r="24" spans="1:6" ht="16.5" x14ac:dyDescent="0.25">
      <c r="A24" s="54" t="s">
        <v>25</v>
      </c>
      <c r="B24" s="55"/>
      <c r="C24" s="55"/>
      <c r="D24" s="55"/>
      <c r="E24" s="55"/>
      <c r="F24" s="56"/>
    </row>
    <row r="25" spans="1:6" x14ac:dyDescent="0.25">
      <c r="A25" s="50" t="s">
        <v>26</v>
      </c>
      <c r="B25" s="51"/>
      <c r="C25" s="51"/>
      <c r="D25" s="51"/>
      <c r="E25" s="51"/>
      <c r="F25" s="52"/>
    </row>
    <row r="26" spans="1:6" x14ac:dyDescent="0.25">
      <c r="A26" s="2" t="s">
        <v>27</v>
      </c>
      <c r="B26" s="2" t="s">
        <v>28</v>
      </c>
      <c r="C26" s="2" t="s">
        <v>29</v>
      </c>
      <c r="D26" s="2" t="s">
        <v>30</v>
      </c>
      <c r="E26" s="2" t="s">
        <v>31</v>
      </c>
      <c r="F26" s="2" t="s">
        <v>32</v>
      </c>
    </row>
    <row r="27" spans="1:6" x14ac:dyDescent="0.25">
      <c r="A27" s="57" t="s">
        <v>77</v>
      </c>
      <c r="B27" s="4" t="s">
        <v>34</v>
      </c>
      <c r="C27" s="57" t="s">
        <v>168</v>
      </c>
      <c r="D27" s="90"/>
      <c r="E27" s="59" t="s">
        <v>37</v>
      </c>
      <c r="F27" s="57"/>
    </row>
    <row r="28" spans="1:6" ht="75.75" customHeight="1" x14ac:dyDescent="0.25">
      <c r="A28" s="58"/>
      <c r="B28" s="5" t="s">
        <v>78</v>
      </c>
      <c r="C28" s="58"/>
      <c r="D28" s="91"/>
      <c r="E28" s="60"/>
      <c r="F28" s="58"/>
    </row>
    <row r="29" spans="1:6" x14ac:dyDescent="0.25">
      <c r="A29" s="57" t="s">
        <v>77</v>
      </c>
      <c r="B29" s="4" t="s">
        <v>34</v>
      </c>
      <c r="C29" s="90"/>
      <c r="D29" s="90"/>
      <c r="E29" s="59" t="s">
        <v>37</v>
      </c>
      <c r="F29" s="57"/>
    </row>
    <row r="30" spans="1:6" ht="24.75" x14ac:dyDescent="0.25">
      <c r="A30" s="58"/>
      <c r="B30" s="5" t="s">
        <v>79</v>
      </c>
      <c r="C30" s="91"/>
      <c r="D30" s="91"/>
      <c r="E30" s="60"/>
      <c r="F30" s="58"/>
    </row>
    <row r="31" spans="1:6" x14ac:dyDescent="0.25">
      <c r="A31" s="50" t="s">
        <v>39</v>
      </c>
      <c r="B31" s="51"/>
      <c r="C31" s="51"/>
      <c r="D31" s="51"/>
      <c r="E31" s="51"/>
      <c r="F31" s="52"/>
    </row>
    <row r="32" spans="1:6" x14ac:dyDescent="0.25">
      <c r="A32" s="2" t="s">
        <v>27</v>
      </c>
      <c r="B32" s="2" t="s">
        <v>28</v>
      </c>
      <c r="C32" s="2" t="s">
        <v>29</v>
      </c>
      <c r="D32" s="2" t="s">
        <v>30</v>
      </c>
      <c r="E32" s="2" t="s">
        <v>31</v>
      </c>
      <c r="F32" s="2" t="s">
        <v>32</v>
      </c>
    </row>
    <row r="33" spans="1:6" ht="108.75" x14ac:dyDescent="0.25">
      <c r="A33" s="6" t="s">
        <v>80</v>
      </c>
      <c r="B33" s="6" t="s">
        <v>81</v>
      </c>
      <c r="C33" s="6" t="s">
        <v>82</v>
      </c>
      <c r="D33" s="7" t="s">
        <v>36</v>
      </c>
      <c r="E33" s="7" t="s">
        <v>37</v>
      </c>
      <c r="F33" s="8">
        <v>9</v>
      </c>
    </row>
    <row r="34" spans="1:6" x14ac:dyDescent="0.25">
      <c r="A34" s="50" t="s">
        <v>43</v>
      </c>
      <c r="B34" s="51"/>
      <c r="C34" s="51"/>
      <c r="D34" s="51"/>
      <c r="E34" s="51"/>
      <c r="F34" s="52"/>
    </row>
    <row r="35" spans="1:6" x14ac:dyDescent="0.25">
      <c r="A35" s="2" t="s">
        <v>27</v>
      </c>
      <c r="B35" s="2" t="s">
        <v>28</v>
      </c>
      <c r="C35" s="2" t="s">
        <v>29</v>
      </c>
      <c r="D35" s="2" t="s">
        <v>30</v>
      </c>
      <c r="E35" s="2" t="s">
        <v>31</v>
      </c>
      <c r="F35" s="2" t="s">
        <v>32</v>
      </c>
    </row>
    <row r="36" spans="1:6" ht="36.75" x14ac:dyDescent="0.25">
      <c r="A36" s="6" t="s">
        <v>52</v>
      </c>
      <c r="B36" s="6" t="s">
        <v>53</v>
      </c>
      <c r="C36" s="6" t="s">
        <v>83</v>
      </c>
      <c r="D36" s="7" t="s">
        <v>36</v>
      </c>
      <c r="E36" s="7" t="s">
        <v>47</v>
      </c>
      <c r="F36" s="8">
        <v>100</v>
      </c>
    </row>
    <row r="37" spans="1:6" ht="36.75" x14ac:dyDescent="0.25">
      <c r="A37" s="6" t="s">
        <v>84</v>
      </c>
      <c r="B37" s="6" t="s">
        <v>85</v>
      </c>
      <c r="C37" s="6" t="s">
        <v>86</v>
      </c>
      <c r="D37" s="7" t="s">
        <v>36</v>
      </c>
      <c r="E37" s="7" t="s">
        <v>51</v>
      </c>
      <c r="F37" s="8">
        <v>82</v>
      </c>
    </row>
    <row r="38" spans="1:6" ht="48.75" x14ac:dyDescent="0.25">
      <c r="A38" s="6" t="s">
        <v>87</v>
      </c>
      <c r="B38" s="6" t="s">
        <v>88</v>
      </c>
      <c r="C38" s="6" t="s">
        <v>89</v>
      </c>
      <c r="D38" s="7" t="s">
        <v>36</v>
      </c>
      <c r="E38" s="7" t="s">
        <v>51</v>
      </c>
      <c r="F38" s="8">
        <v>80</v>
      </c>
    </row>
    <row r="39" spans="1:6" ht="60.75" x14ac:dyDescent="0.25">
      <c r="A39" s="6" t="s">
        <v>90</v>
      </c>
      <c r="B39" s="6" t="s">
        <v>91</v>
      </c>
      <c r="C39" s="6" t="s">
        <v>92</v>
      </c>
      <c r="D39" s="7" t="s">
        <v>36</v>
      </c>
      <c r="E39" s="7" t="s">
        <v>51</v>
      </c>
      <c r="F39" s="8">
        <v>80</v>
      </c>
    </row>
    <row r="40" spans="1:6" x14ac:dyDescent="0.25">
      <c r="A40" s="50" t="s">
        <v>58</v>
      </c>
      <c r="B40" s="51"/>
      <c r="C40" s="51"/>
      <c r="D40" s="51"/>
      <c r="E40" s="51"/>
      <c r="F40" s="52"/>
    </row>
    <row r="41" spans="1:6" x14ac:dyDescent="0.25">
      <c r="A41" s="2" t="s">
        <v>27</v>
      </c>
      <c r="B41" s="2" t="s">
        <v>28</v>
      </c>
      <c r="C41" s="2" t="s">
        <v>29</v>
      </c>
      <c r="D41" s="2" t="s">
        <v>30</v>
      </c>
      <c r="E41" s="2" t="s">
        <v>31</v>
      </c>
      <c r="F41" s="2" t="s">
        <v>32</v>
      </c>
    </row>
    <row r="42" spans="1:6" ht="36.75" x14ac:dyDescent="0.25">
      <c r="A42" s="6" t="s">
        <v>93</v>
      </c>
      <c r="B42" s="6" t="s">
        <v>94</v>
      </c>
      <c r="C42" s="6" t="s">
        <v>95</v>
      </c>
      <c r="D42" s="7" t="s">
        <v>36</v>
      </c>
      <c r="E42" s="7" t="s">
        <v>96</v>
      </c>
      <c r="F42" s="8">
        <v>85</v>
      </c>
    </row>
    <row r="43" spans="1:6" ht="72.75" x14ac:dyDescent="0.25">
      <c r="A43" s="6" t="s">
        <v>97</v>
      </c>
      <c r="B43" s="6" t="s">
        <v>98</v>
      </c>
      <c r="C43" s="6" t="s">
        <v>99</v>
      </c>
      <c r="D43" s="7" t="s">
        <v>36</v>
      </c>
      <c r="E43" s="7" t="s">
        <v>62</v>
      </c>
      <c r="F43" s="8">
        <v>88.1</v>
      </c>
    </row>
    <row r="44" spans="1:6" ht="36.75" x14ac:dyDescent="0.25">
      <c r="A44" s="6" t="s">
        <v>100</v>
      </c>
      <c r="B44" s="6" t="s">
        <v>101</v>
      </c>
      <c r="C44" s="6" t="s">
        <v>102</v>
      </c>
      <c r="D44" s="7" t="s">
        <v>36</v>
      </c>
      <c r="E44" s="7" t="s">
        <v>62</v>
      </c>
      <c r="F44" s="8">
        <v>80</v>
      </c>
    </row>
    <row r="45" spans="1:6" ht="36.75" x14ac:dyDescent="0.25">
      <c r="A45" s="6" t="s">
        <v>70</v>
      </c>
      <c r="B45" s="6" t="s">
        <v>71</v>
      </c>
      <c r="C45" s="6" t="s">
        <v>103</v>
      </c>
      <c r="D45" s="7" t="s">
        <v>36</v>
      </c>
      <c r="E45" s="7" t="s">
        <v>62</v>
      </c>
      <c r="F45" s="8">
        <v>100</v>
      </c>
    </row>
    <row r="46" spans="1:6" x14ac:dyDescent="0.25">
      <c r="A46" s="9"/>
      <c r="B46" s="9"/>
      <c r="C46" s="9"/>
      <c r="D46" s="9"/>
      <c r="E46" s="9"/>
      <c r="F46" s="9"/>
    </row>
    <row r="47" spans="1:6" ht="45" customHeight="1" x14ac:dyDescent="0.25">
      <c r="A47" s="53" t="s">
        <v>73</v>
      </c>
      <c r="B47" s="53"/>
      <c r="C47" s="53"/>
      <c r="D47" s="53"/>
      <c r="E47" s="53"/>
      <c r="F47" s="53"/>
    </row>
  </sheetData>
  <mergeCells count="41">
    <mergeCell ref="A11:F11"/>
    <mergeCell ref="A1:B1"/>
    <mergeCell ref="C1:F1"/>
    <mergeCell ref="A2:F2"/>
    <mergeCell ref="A3:F3"/>
    <mergeCell ref="B4:F4"/>
    <mergeCell ref="B5:F5"/>
    <mergeCell ref="B6:F6"/>
    <mergeCell ref="B7:F7"/>
    <mergeCell ref="A8:E8"/>
    <mergeCell ref="A9:F9"/>
    <mergeCell ref="A10:F10"/>
    <mergeCell ref="A23:F23"/>
    <mergeCell ref="A12:F12"/>
    <mergeCell ref="A13:F13"/>
    <mergeCell ref="A14:A17"/>
    <mergeCell ref="B14:F14"/>
    <mergeCell ref="B15:F15"/>
    <mergeCell ref="B16:F16"/>
    <mergeCell ref="B17:F17"/>
    <mergeCell ref="B18:F18"/>
    <mergeCell ref="A19:F19"/>
    <mergeCell ref="A20:F20"/>
    <mergeCell ref="A21:F21"/>
    <mergeCell ref="A22:F22"/>
    <mergeCell ref="A24:F24"/>
    <mergeCell ref="A25:F25"/>
    <mergeCell ref="A27:A28"/>
    <mergeCell ref="C27:C28"/>
    <mergeCell ref="D27:D28"/>
    <mergeCell ref="E27:E28"/>
    <mergeCell ref="F27:F28"/>
    <mergeCell ref="A34:F34"/>
    <mergeCell ref="A40:F40"/>
    <mergeCell ref="A47:F47"/>
    <mergeCell ref="A29:A30"/>
    <mergeCell ref="C29:C30"/>
    <mergeCell ref="D29:D30"/>
    <mergeCell ref="E29:E30"/>
    <mergeCell ref="F29:F30"/>
    <mergeCell ref="A31:F3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activeCell="A17" sqref="A17:F17"/>
    </sheetView>
  </sheetViews>
  <sheetFormatPr baseColWidth="10" defaultRowHeight="15" x14ac:dyDescent="0.25"/>
  <cols>
    <col min="1" max="2" width="46.42578125" style="31" customWidth="1"/>
    <col min="3" max="3" width="45.7109375" style="31" bestFit="1" customWidth="1"/>
    <col min="4" max="4" width="15.5703125" style="31" customWidth="1"/>
    <col min="5" max="5" width="27.42578125" style="31" customWidth="1"/>
    <col min="6" max="6" width="17.85546875" style="31" customWidth="1"/>
    <col min="7" max="16384" width="11.42578125" style="31"/>
  </cols>
  <sheetData>
    <row r="1" spans="1:7" customFormat="1" ht="27" customHeight="1" x14ac:dyDescent="0.3">
      <c r="A1" s="42" t="s">
        <v>0</v>
      </c>
      <c r="B1" s="42"/>
      <c r="C1" s="43" t="s">
        <v>131</v>
      </c>
      <c r="D1" s="43"/>
      <c r="E1" s="43"/>
      <c r="F1" s="43"/>
      <c r="G1" s="33"/>
    </row>
    <row r="2" spans="1:7" ht="27" customHeight="1" thickBot="1" x14ac:dyDescent="0.3">
      <c r="A2" s="42"/>
      <c r="B2" s="42"/>
      <c r="C2" s="44"/>
      <c r="D2" s="44"/>
      <c r="E2" s="44"/>
      <c r="F2" s="44"/>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45" t="s">
        <v>130</v>
      </c>
      <c r="B11" s="46"/>
      <c r="C11" s="46"/>
      <c r="D11" s="46"/>
      <c r="E11" s="46"/>
      <c r="F11" s="46"/>
    </row>
    <row r="12" spans="1:7" ht="18" customHeight="1" x14ac:dyDescent="0.25">
      <c r="A12" s="46"/>
      <c r="B12" s="46"/>
      <c r="C12" s="46"/>
      <c r="D12" s="46"/>
      <c r="E12" s="46"/>
      <c r="F12" s="46"/>
    </row>
    <row r="13" spans="1:7" ht="19.5" customHeight="1" x14ac:dyDescent="0.25">
      <c r="A13" s="46"/>
      <c r="B13" s="46"/>
      <c r="C13" s="46"/>
      <c r="D13" s="46"/>
      <c r="E13" s="46"/>
      <c r="F13" s="46"/>
    </row>
    <row r="14" spans="1:7" ht="24" customHeight="1" x14ac:dyDescent="0.25">
      <c r="A14" s="46"/>
      <c r="B14" s="46"/>
      <c r="C14" s="46"/>
      <c r="D14" s="46"/>
      <c r="E14" s="46"/>
      <c r="F14" s="46"/>
    </row>
    <row r="15" spans="1:7" ht="18" customHeight="1" x14ac:dyDescent="0.25"/>
    <row r="16" spans="1:7" ht="19.5" customHeight="1" x14ac:dyDescent="0.25"/>
    <row r="17" spans="1:6" ht="25.5" customHeight="1" x14ac:dyDescent="0.25">
      <c r="A17" s="95" t="s">
        <v>171</v>
      </c>
      <c r="B17" s="95"/>
      <c r="C17" s="95"/>
      <c r="D17" s="95"/>
      <c r="E17" s="95"/>
      <c r="F17" s="95"/>
    </row>
    <row r="18" spans="1:6" ht="20.25" customHeight="1" x14ac:dyDescent="0.25">
      <c r="A18" s="32"/>
      <c r="B18" s="32"/>
      <c r="C18" s="32"/>
      <c r="D18" s="32"/>
      <c r="E18" s="32"/>
      <c r="F18" s="32"/>
    </row>
    <row r="19" spans="1:6" ht="21.75" customHeight="1" x14ac:dyDescent="0.25">
      <c r="A19" s="32"/>
      <c r="B19" s="32"/>
      <c r="C19" s="32"/>
      <c r="D19" s="32"/>
      <c r="E19" s="32"/>
      <c r="F19" s="32"/>
    </row>
    <row r="20" spans="1:6" ht="19.5" customHeight="1" x14ac:dyDescent="0.25">
      <c r="A20" s="32"/>
      <c r="B20" s="32"/>
      <c r="C20" s="32"/>
      <c r="D20" s="32"/>
      <c r="E20" s="32"/>
      <c r="F20" s="32"/>
    </row>
    <row r="21" spans="1:6" ht="36.75" customHeight="1" x14ac:dyDescent="0.25">
      <c r="A21" s="32"/>
      <c r="B21" s="32"/>
      <c r="C21" s="32"/>
      <c r="D21" s="32"/>
      <c r="E21" s="32"/>
      <c r="F21" s="32"/>
    </row>
    <row r="22" spans="1:6" ht="19.5" customHeight="1" x14ac:dyDescent="0.25">
      <c r="A22" s="32"/>
      <c r="B22" s="32"/>
      <c r="C22" s="32"/>
      <c r="D22" s="32"/>
      <c r="E22" s="32"/>
      <c r="F22" s="32"/>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24.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131</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152</v>
      </c>
      <c r="C4" s="82"/>
      <c r="D4" s="82"/>
      <c r="E4" s="82"/>
      <c r="F4" s="83"/>
    </row>
    <row r="5" spans="1:6" x14ac:dyDescent="0.25">
      <c r="A5" s="1" t="s">
        <v>5</v>
      </c>
      <c r="B5" s="81" t="s">
        <v>6</v>
      </c>
      <c r="C5" s="82"/>
      <c r="D5" s="82"/>
      <c r="E5" s="82"/>
      <c r="F5" s="83"/>
    </row>
    <row r="6" spans="1:6" x14ac:dyDescent="0.25">
      <c r="A6" s="1" t="s">
        <v>151</v>
      </c>
      <c r="B6" s="84" t="s">
        <v>104</v>
      </c>
      <c r="C6" s="85"/>
      <c r="D6" s="85"/>
      <c r="E6" s="85"/>
      <c r="F6" s="86"/>
    </row>
    <row r="7" spans="1:6" x14ac:dyDescent="0.25">
      <c r="A7" s="87" t="s">
        <v>10</v>
      </c>
      <c r="B7" s="88"/>
      <c r="C7" s="88"/>
      <c r="D7" s="88"/>
      <c r="E7" s="89"/>
      <c r="F7" s="36">
        <v>17.146003999999998</v>
      </c>
    </row>
    <row r="8" spans="1:6" ht="16.5" x14ac:dyDescent="0.25">
      <c r="A8" s="54" t="s">
        <v>150</v>
      </c>
      <c r="B8" s="55"/>
      <c r="C8" s="55"/>
      <c r="D8" s="55"/>
      <c r="E8" s="55"/>
      <c r="F8" s="56"/>
    </row>
    <row r="9" spans="1:6" x14ac:dyDescent="0.25">
      <c r="A9" s="73" t="s">
        <v>12</v>
      </c>
      <c r="B9" s="74"/>
      <c r="C9" s="74"/>
      <c r="D9" s="74"/>
      <c r="E9" s="74"/>
      <c r="F9" s="75"/>
    </row>
    <row r="10" spans="1:6" x14ac:dyDescent="0.25">
      <c r="A10" s="64" t="s">
        <v>149</v>
      </c>
      <c r="B10" s="65"/>
      <c r="C10" s="65"/>
      <c r="D10" s="65"/>
      <c r="E10" s="65"/>
      <c r="F10" s="66"/>
    </row>
    <row r="11" spans="1:6" x14ac:dyDescent="0.25">
      <c r="A11" s="96" t="s">
        <v>148</v>
      </c>
      <c r="B11" s="97"/>
      <c r="C11" s="97"/>
      <c r="D11" s="97"/>
      <c r="E11" s="97"/>
      <c r="F11" s="69"/>
    </row>
    <row r="12" spans="1:6" x14ac:dyDescent="0.25">
      <c r="A12" s="96" t="s">
        <v>147</v>
      </c>
      <c r="B12" s="97"/>
      <c r="C12" s="97"/>
      <c r="D12" s="97"/>
      <c r="E12" s="97"/>
      <c r="F12" s="69"/>
    </row>
    <row r="13" spans="1:6" x14ac:dyDescent="0.25">
      <c r="A13" s="96" t="s">
        <v>146</v>
      </c>
      <c r="B13" s="97"/>
      <c r="C13" s="97"/>
      <c r="D13" s="97"/>
      <c r="E13" s="97"/>
      <c r="F13" s="69"/>
    </row>
    <row r="14" spans="1:6" x14ac:dyDescent="0.25">
      <c r="A14" s="96" t="s">
        <v>144</v>
      </c>
      <c r="B14" s="97"/>
      <c r="C14" s="97"/>
      <c r="D14" s="97"/>
      <c r="E14" s="97"/>
      <c r="F14" s="69"/>
    </row>
    <row r="15" spans="1:6" x14ac:dyDescent="0.25">
      <c r="A15" s="96" t="s">
        <v>145</v>
      </c>
      <c r="B15" s="97"/>
      <c r="C15" s="97"/>
      <c r="D15" s="97"/>
      <c r="E15" s="97"/>
      <c r="F15" s="69"/>
    </row>
    <row r="16" spans="1:6" x14ac:dyDescent="0.25">
      <c r="A16" s="98" t="s">
        <v>144</v>
      </c>
      <c r="B16" s="99"/>
      <c r="C16" s="99"/>
      <c r="D16" s="99"/>
      <c r="E16" s="99"/>
      <c r="F16" s="100"/>
    </row>
    <row r="17" spans="1:6" ht="16.5" x14ac:dyDescent="0.25">
      <c r="A17" s="54" t="s">
        <v>20</v>
      </c>
      <c r="B17" s="55"/>
      <c r="C17" s="55"/>
      <c r="D17" s="55"/>
      <c r="E17" s="55"/>
      <c r="F17" s="56"/>
    </row>
    <row r="18" spans="1:6" x14ac:dyDescent="0.25">
      <c r="A18" s="73" t="s">
        <v>143</v>
      </c>
      <c r="B18" s="74"/>
      <c r="C18" s="74"/>
      <c r="D18" s="74"/>
      <c r="E18" s="74"/>
      <c r="F18" s="75"/>
    </row>
    <row r="19" spans="1:6" x14ac:dyDescent="0.25">
      <c r="A19" s="64" t="s">
        <v>142</v>
      </c>
      <c r="B19" s="65"/>
      <c r="C19" s="65"/>
      <c r="D19" s="65"/>
      <c r="E19" s="65"/>
      <c r="F19" s="66"/>
    </row>
    <row r="20" spans="1:6" x14ac:dyDescent="0.25">
      <c r="A20" s="64" t="s">
        <v>141</v>
      </c>
      <c r="B20" s="65"/>
      <c r="C20" s="65"/>
      <c r="D20" s="65"/>
      <c r="E20" s="65"/>
      <c r="F20" s="66"/>
    </row>
    <row r="21" spans="1:6" x14ac:dyDescent="0.25">
      <c r="A21" s="106" t="s">
        <v>140</v>
      </c>
      <c r="B21" s="107"/>
      <c r="C21" s="107"/>
      <c r="D21" s="107"/>
      <c r="E21" s="107"/>
      <c r="F21" s="108"/>
    </row>
    <row r="22" spans="1:6" ht="16.5" x14ac:dyDescent="0.25">
      <c r="A22" s="54" t="s">
        <v>139</v>
      </c>
      <c r="B22" s="55"/>
      <c r="C22" s="55"/>
      <c r="D22" s="55"/>
      <c r="E22" s="55"/>
      <c r="F22" s="56"/>
    </row>
    <row r="23" spans="1:6" x14ac:dyDescent="0.25">
      <c r="A23" s="35" t="s">
        <v>138</v>
      </c>
      <c r="B23" s="109" t="s">
        <v>137</v>
      </c>
      <c r="C23" s="109"/>
      <c r="D23" s="109"/>
      <c r="E23" s="109"/>
      <c r="F23" s="110"/>
    </row>
    <row r="24" spans="1:6" x14ac:dyDescent="0.25">
      <c r="A24" s="2" t="s">
        <v>28</v>
      </c>
      <c r="B24" s="34" t="s">
        <v>136</v>
      </c>
      <c r="C24" s="101" t="s">
        <v>30</v>
      </c>
      <c r="D24" s="102"/>
      <c r="E24" s="34" t="s">
        <v>31</v>
      </c>
      <c r="F24" s="34" t="s">
        <v>32</v>
      </c>
    </row>
    <row r="25" spans="1:6" ht="24.75" x14ac:dyDescent="0.25">
      <c r="A25" s="6" t="s">
        <v>135</v>
      </c>
      <c r="B25" s="6" t="s">
        <v>134</v>
      </c>
      <c r="C25" s="103" t="s">
        <v>36</v>
      </c>
      <c r="D25" s="104"/>
      <c r="E25" s="7" t="s">
        <v>133</v>
      </c>
      <c r="F25" s="8">
        <v>90</v>
      </c>
    </row>
    <row r="26" spans="1:6" x14ac:dyDescent="0.25">
      <c r="A26" s="105"/>
      <c r="B26" s="105"/>
      <c r="C26" s="105"/>
      <c r="D26" s="105"/>
      <c r="E26" s="105"/>
      <c r="F26" s="105"/>
    </row>
    <row r="27" spans="1:6" ht="48" customHeight="1" x14ac:dyDescent="0.25">
      <c r="A27" s="53" t="s">
        <v>132</v>
      </c>
      <c r="B27" s="53"/>
      <c r="C27" s="53"/>
      <c r="D27" s="53"/>
      <c r="E27" s="53"/>
      <c r="F27" s="53"/>
    </row>
  </sheetData>
  <mergeCells count="28">
    <mergeCell ref="C24:D24"/>
    <mergeCell ref="C25:D25"/>
    <mergeCell ref="A26:F26"/>
    <mergeCell ref="A27:F27"/>
    <mergeCell ref="A18:F18"/>
    <mergeCell ref="A19:F19"/>
    <mergeCell ref="A20:F20"/>
    <mergeCell ref="A21:F21"/>
    <mergeCell ref="A22:F22"/>
    <mergeCell ref="B23:F23"/>
    <mergeCell ref="A17:F17"/>
    <mergeCell ref="B6:F6"/>
    <mergeCell ref="A7:E7"/>
    <mergeCell ref="A8:F8"/>
    <mergeCell ref="A9:F9"/>
    <mergeCell ref="A10:F10"/>
    <mergeCell ref="A11:F11"/>
    <mergeCell ref="A12:F12"/>
    <mergeCell ref="A13:F13"/>
    <mergeCell ref="A14:F14"/>
    <mergeCell ref="A15:F15"/>
    <mergeCell ref="A16:F16"/>
    <mergeCell ref="B5:F5"/>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79" t="s">
        <v>0</v>
      </c>
      <c r="B1" s="79"/>
      <c r="C1" s="79"/>
      <c r="D1" s="80" t="s">
        <v>131</v>
      </c>
      <c r="E1" s="80"/>
      <c r="F1" s="80"/>
    </row>
    <row r="2" spans="1:6" ht="15.75" thickTop="1" x14ac:dyDescent="0.25">
      <c r="A2" s="71"/>
      <c r="B2" s="71"/>
      <c r="C2" s="71"/>
      <c r="D2" s="71"/>
      <c r="E2" s="71"/>
      <c r="F2" s="71"/>
    </row>
    <row r="3" spans="1:6" ht="16.5" x14ac:dyDescent="0.25">
      <c r="A3" s="54" t="s">
        <v>2</v>
      </c>
      <c r="B3" s="55"/>
      <c r="C3" s="55"/>
      <c r="D3" s="55"/>
      <c r="E3" s="55"/>
      <c r="F3" s="56"/>
    </row>
    <row r="4" spans="1:6" x14ac:dyDescent="0.25">
      <c r="A4" s="1" t="s">
        <v>3</v>
      </c>
      <c r="B4" s="81" t="s">
        <v>167</v>
      </c>
      <c r="C4" s="82"/>
      <c r="D4" s="82"/>
      <c r="E4" s="82"/>
      <c r="F4" s="83"/>
    </row>
    <row r="5" spans="1:6" x14ac:dyDescent="0.25">
      <c r="A5" s="1" t="s">
        <v>5</v>
      </c>
      <c r="B5" s="81" t="s">
        <v>6</v>
      </c>
      <c r="C5" s="82"/>
      <c r="D5" s="82"/>
      <c r="E5" s="82"/>
      <c r="F5" s="83"/>
    </row>
    <row r="6" spans="1:6" ht="26.25" customHeight="1" x14ac:dyDescent="0.25">
      <c r="A6" s="38" t="s">
        <v>151</v>
      </c>
      <c r="B6" s="92" t="s">
        <v>166</v>
      </c>
      <c r="C6" s="93"/>
      <c r="D6" s="93"/>
      <c r="E6" s="93"/>
      <c r="F6" s="94"/>
    </row>
    <row r="7" spans="1:6" x14ac:dyDescent="0.25">
      <c r="A7" s="87" t="s">
        <v>10</v>
      </c>
      <c r="B7" s="88"/>
      <c r="C7" s="88"/>
      <c r="D7" s="88"/>
      <c r="E7" s="89"/>
      <c r="F7" s="37">
        <v>10.075649</v>
      </c>
    </row>
    <row r="8" spans="1:6" ht="16.5" x14ac:dyDescent="0.25">
      <c r="A8" s="54" t="s">
        <v>150</v>
      </c>
      <c r="B8" s="55"/>
      <c r="C8" s="55"/>
      <c r="D8" s="55"/>
      <c r="E8" s="55"/>
      <c r="F8" s="56"/>
    </row>
    <row r="9" spans="1:6" x14ac:dyDescent="0.25">
      <c r="A9" s="73" t="s">
        <v>12</v>
      </c>
      <c r="B9" s="74"/>
      <c r="C9" s="74"/>
      <c r="D9" s="74"/>
      <c r="E9" s="74"/>
      <c r="F9" s="75"/>
    </row>
    <row r="10" spans="1:6" x14ac:dyDescent="0.25">
      <c r="A10" s="64" t="s">
        <v>149</v>
      </c>
      <c r="B10" s="65"/>
      <c r="C10" s="65"/>
      <c r="D10" s="65"/>
      <c r="E10" s="65"/>
      <c r="F10" s="66"/>
    </row>
    <row r="11" spans="1:6" x14ac:dyDescent="0.25">
      <c r="A11" s="96" t="s">
        <v>148</v>
      </c>
      <c r="B11" s="97"/>
      <c r="C11" s="97"/>
      <c r="D11" s="97"/>
      <c r="E11" s="97"/>
      <c r="F11" s="69"/>
    </row>
    <row r="12" spans="1:6" x14ac:dyDescent="0.25">
      <c r="A12" s="96" t="s">
        <v>147</v>
      </c>
      <c r="B12" s="97"/>
      <c r="C12" s="97"/>
      <c r="D12" s="97"/>
      <c r="E12" s="97"/>
      <c r="F12" s="69"/>
    </row>
    <row r="13" spans="1:6" x14ac:dyDescent="0.25">
      <c r="A13" s="96" t="s">
        <v>146</v>
      </c>
      <c r="B13" s="97"/>
      <c r="C13" s="97"/>
      <c r="D13" s="97"/>
      <c r="E13" s="97"/>
      <c r="F13" s="69"/>
    </row>
    <row r="14" spans="1:6" x14ac:dyDescent="0.25">
      <c r="A14" s="96" t="s">
        <v>144</v>
      </c>
      <c r="B14" s="97"/>
      <c r="C14" s="97"/>
      <c r="D14" s="97"/>
      <c r="E14" s="97"/>
      <c r="F14" s="69"/>
    </row>
    <row r="15" spans="1:6" x14ac:dyDescent="0.25">
      <c r="A15" s="96" t="s">
        <v>145</v>
      </c>
      <c r="B15" s="97"/>
      <c r="C15" s="97"/>
      <c r="D15" s="97"/>
      <c r="E15" s="97"/>
      <c r="F15" s="69"/>
    </row>
    <row r="16" spans="1:6" x14ac:dyDescent="0.25">
      <c r="A16" s="98" t="s">
        <v>144</v>
      </c>
      <c r="B16" s="99"/>
      <c r="C16" s="99"/>
      <c r="D16" s="99"/>
      <c r="E16" s="99"/>
      <c r="F16" s="100"/>
    </row>
    <row r="17" spans="1:6" ht="16.5" x14ac:dyDescent="0.25">
      <c r="A17" s="54" t="s">
        <v>20</v>
      </c>
      <c r="B17" s="55"/>
      <c r="C17" s="55"/>
      <c r="D17" s="55"/>
      <c r="E17" s="55"/>
      <c r="F17" s="56"/>
    </row>
    <row r="18" spans="1:6" x14ac:dyDescent="0.25">
      <c r="A18" s="73" t="s">
        <v>143</v>
      </c>
      <c r="B18" s="74"/>
      <c r="C18" s="74"/>
      <c r="D18" s="74"/>
      <c r="E18" s="74"/>
      <c r="F18" s="75"/>
    </row>
    <row r="19" spans="1:6" x14ac:dyDescent="0.25">
      <c r="A19" s="64" t="s">
        <v>142</v>
      </c>
      <c r="B19" s="65"/>
      <c r="C19" s="65"/>
      <c r="D19" s="65"/>
      <c r="E19" s="65"/>
      <c r="F19" s="66"/>
    </row>
    <row r="20" spans="1:6" x14ac:dyDescent="0.25">
      <c r="A20" s="64" t="s">
        <v>141</v>
      </c>
      <c r="B20" s="65"/>
      <c r="C20" s="65"/>
      <c r="D20" s="65"/>
      <c r="E20" s="65"/>
      <c r="F20" s="66"/>
    </row>
    <row r="21" spans="1:6" x14ac:dyDescent="0.25">
      <c r="A21" s="106" t="s">
        <v>165</v>
      </c>
      <c r="B21" s="107"/>
      <c r="C21" s="107"/>
      <c r="D21" s="107"/>
      <c r="E21" s="107"/>
      <c r="F21" s="108"/>
    </row>
    <row r="22" spans="1:6" ht="16.5" x14ac:dyDescent="0.25">
      <c r="A22" s="54" t="s">
        <v>139</v>
      </c>
      <c r="B22" s="55"/>
      <c r="C22" s="55"/>
      <c r="D22" s="55"/>
      <c r="E22" s="55"/>
      <c r="F22" s="56"/>
    </row>
    <row r="23" spans="1:6" x14ac:dyDescent="0.25">
      <c r="A23" s="35" t="s">
        <v>138</v>
      </c>
      <c r="B23" s="109" t="s">
        <v>164</v>
      </c>
      <c r="C23" s="109"/>
      <c r="D23" s="109"/>
      <c r="E23" s="109"/>
      <c r="F23" s="110"/>
    </row>
    <row r="24" spans="1:6" x14ac:dyDescent="0.25">
      <c r="A24" s="2" t="s">
        <v>28</v>
      </c>
      <c r="B24" s="34" t="s">
        <v>136</v>
      </c>
      <c r="C24" s="101" t="s">
        <v>30</v>
      </c>
      <c r="D24" s="102"/>
      <c r="E24" s="34" t="s">
        <v>31</v>
      </c>
      <c r="F24" s="34" t="s">
        <v>32</v>
      </c>
    </row>
    <row r="25" spans="1:6" x14ac:dyDescent="0.25">
      <c r="A25" s="6" t="s">
        <v>163</v>
      </c>
      <c r="B25" s="6" t="s">
        <v>162</v>
      </c>
      <c r="C25" s="103" t="s">
        <v>159</v>
      </c>
      <c r="D25" s="104"/>
      <c r="E25" s="7" t="s">
        <v>153</v>
      </c>
      <c r="F25" s="8">
        <v>9</v>
      </c>
    </row>
    <row r="26" spans="1:6" x14ac:dyDescent="0.25">
      <c r="A26" s="6" t="s">
        <v>161</v>
      </c>
      <c r="B26" s="6" t="s">
        <v>160</v>
      </c>
      <c r="C26" s="103" t="s">
        <v>159</v>
      </c>
      <c r="D26" s="104"/>
      <c r="E26" s="7" t="s">
        <v>153</v>
      </c>
      <c r="F26" s="8">
        <v>9</v>
      </c>
    </row>
    <row r="27" spans="1:6" ht="240.75" x14ac:dyDescent="0.25">
      <c r="A27" s="6" t="s">
        <v>158</v>
      </c>
      <c r="B27" s="6" t="s">
        <v>157</v>
      </c>
      <c r="C27" s="103" t="s">
        <v>156</v>
      </c>
      <c r="D27" s="104"/>
      <c r="E27" s="7" t="s">
        <v>153</v>
      </c>
      <c r="F27" s="8">
        <v>9</v>
      </c>
    </row>
    <row r="28" spans="1:6" x14ac:dyDescent="0.25">
      <c r="A28" s="6" t="s">
        <v>155</v>
      </c>
      <c r="B28" s="6" t="s">
        <v>169</v>
      </c>
      <c r="C28" s="103" t="s">
        <v>154</v>
      </c>
      <c r="D28" s="104"/>
      <c r="E28" s="7" t="s">
        <v>153</v>
      </c>
      <c r="F28" s="8">
        <v>9</v>
      </c>
    </row>
    <row r="29" spans="1:6" x14ac:dyDescent="0.25">
      <c r="A29" s="105"/>
      <c r="B29" s="105"/>
      <c r="C29" s="105"/>
      <c r="D29" s="105"/>
      <c r="E29" s="105"/>
      <c r="F29" s="105"/>
    </row>
    <row r="30" spans="1:6" ht="48" customHeight="1" x14ac:dyDescent="0.25">
      <c r="A30" s="53" t="s">
        <v>132</v>
      </c>
      <c r="B30" s="53"/>
      <c r="C30" s="53"/>
      <c r="D30" s="53"/>
      <c r="E30" s="53"/>
      <c r="F30" s="53"/>
    </row>
  </sheetData>
  <mergeCells count="31">
    <mergeCell ref="A30:F30"/>
    <mergeCell ref="C24:D24"/>
    <mergeCell ref="C25:D25"/>
    <mergeCell ref="C26:D26"/>
    <mergeCell ref="C27:D27"/>
    <mergeCell ref="C28:D28"/>
    <mergeCell ref="A29:F29"/>
    <mergeCell ref="B23:F23"/>
    <mergeCell ref="A12:F12"/>
    <mergeCell ref="A13:F13"/>
    <mergeCell ref="A14:F14"/>
    <mergeCell ref="A15:F15"/>
    <mergeCell ref="A16:F16"/>
    <mergeCell ref="A17:F17"/>
    <mergeCell ref="A18:F18"/>
    <mergeCell ref="A19:F19"/>
    <mergeCell ref="A20:F20"/>
    <mergeCell ref="A22:F22"/>
    <mergeCell ref="A21:F21"/>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Ramo 45</vt:lpstr>
      <vt:lpstr>R45_G001</vt:lpstr>
      <vt:lpstr>R45_G002</vt:lpstr>
      <vt:lpstr>FID_R45</vt:lpstr>
      <vt:lpstr>R45_M001</vt:lpstr>
      <vt:lpstr>R45_O001</vt:lpstr>
      <vt:lpstr>'Ramo 45'!Área_de_impresión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Diego Velázquez</cp:lastModifiedBy>
  <dcterms:created xsi:type="dcterms:W3CDTF">2017-09-06T05:49:54Z</dcterms:created>
  <dcterms:modified xsi:type="dcterms:W3CDTF">2017-09-06T18:20:22Z</dcterms:modified>
</cp:coreProperties>
</file>