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62"/>
  </bookViews>
  <sheets>
    <sheet name="Ramo 8" sheetId="33" r:id="rId1"/>
    <sheet name="R8_B004" sheetId="4" r:id="rId2"/>
    <sheet name="R8_E001" sheetId="6" r:id="rId3"/>
    <sheet name="R8_E003" sheetId="7" r:id="rId4"/>
    <sheet name="R8_E006" sheetId="8" r:id="rId5"/>
    <sheet name="R8_P001" sheetId="9" r:id="rId6"/>
    <sheet name="R8_S052" sheetId="10" r:id="rId7"/>
    <sheet name="R8_S053" sheetId="11" r:id="rId8"/>
    <sheet name="R8_S257" sheetId="13" r:id="rId9"/>
    <sheet name="R8_S259" sheetId="14" r:id="rId10"/>
    <sheet name="R8_S261" sheetId="16" r:id="rId11"/>
    <sheet name="R8_S263" sheetId="18" r:id="rId12"/>
    <sheet name="R8_S266" sheetId="19" r:id="rId13"/>
    <sheet name="R8_U004" sheetId="22" r:id="rId14"/>
    <sheet name="R8_U009" sheetId="23" r:id="rId15"/>
    <sheet name="R8_U017" sheetId="25" r:id="rId16"/>
    <sheet name="R8_U020" sheetId="26" r:id="rId17"/>
    <sheet name="R8_U021" sheetId="27" r:id="rId18"/>
    <sheet name="R8_U022" sheetId="28" r:id="rId19"/>
    <sheet name="R8_U023" sheetId="29" r:id="rId20"/>
    <sheet name="R8_U025" sheetId="31" r:id="rId21"/>
    <sheet name="FID_R08" sheetId="34" r:id="rId22"/>
    <sheet name="R8_G001" sheetId="35" r:id="rId23"/>
    <sheet name="R8_K024" sheetId="36" r:id="rId24"/>
    <sheet name="R8_M001" sheetId="39" r:id="rId25"/>
    <sheet name="R8_O001" sheetId="40" r:id="rId26"/>
  </sheets>
  <externalReferences>
    <externalReference r:id="rId27"/>
    <externalReference r:id="rId28"/>
    <externalReference r:id="rId29"/>
  </externalReferences>
  <definedNames>
    <definedName name="_ftn1_1" localSheetId="21">#REF!</definedName>
    <definedName name="_ftn1_1" localSheetId="0">#REF!</definedName>
    <definedName name="_ftn1_1">#REF!</definedName>
    <definedName name="_ftnref1_1" localSheetId="21">#REF!</definedName>
    <definedName name="_ftnref1_1" localSheetId="0">#REF!</definedName>
    <definedName name="_ftnref1_1">#REF!</definedName>
    <definedName name="_xlnm.Print_Area" localSheetId="0">'Ramo 8'!$A$1:$F$25</definedName>
    <definedName name="cf" localSheetId="21">#REF!</definedName>
    <definedName name="cf" localSheetId="0">#REF!</definedName>
    <definedName name="cf">#REF!</definedName>
    <definedName name="DG" localSheetId="21">#REF!</definedName>
    <definedName name="DG" localSheetId="0">#REF!</definedName>
    <definedName name="DG">#REF!</definedName>
    <definedName name="DGAJ" localSheetId="21">#REF!</definedName>
    <definedName name="DGAJ" localSheetId="0">#REF!</definedName>
    <definedName name="DGAJ">#REF!</definedName>
    <definedName name="DGAR" localSheetId="21">#REF!</definedName>
    <definedName name="DGAR" localSheetId="0">#REF!</definedName>
    <definedName name="DGAR">#REF!</definedName>
    <definedName name="DGCSP" localSheetId="21">#REF!</definedName>
    <definedName name="DGCSP" localSheetId="0">#REF!</definedName>
    <definedName name="DGCSP">#REF!</definedName>
    <definedName name="ds" localSheetId="21">#REF!</definedName>
    <definedName name="ds" localSheetId="0">#REF!</definedName>
    <definedName name="ds">#REF!</definedName>
    <definedName name="Programas" localSheetId="21">[1]Programas_PND!$A$2:$A$23</definedName>
    <definedName name="Programas">[2]Programas_PND!$A$2:$A$23</definedName>
    <definedName name="Ramos">[3]Ramos!$A$2:$A$47</definedName>
    <definedName name="rrr" localSheetId="21">#REF!</definedName>
    <definedName name="rrr" localSheetId="0">#REF!</definedName>
    <definedName name="rrr">#REF!</definedName>
    <definedName name="s" localSheetId="21">#REF!</definedName>
    <definedName name="s" localSheetId="0">#REF!</definedName>
    <definedName name="s">#REF!</definedName>
    <definedName name="ssss" localSheetId="21">#REF!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56" i="33" l="1"/>
  <c r="B455" i="33"/>
  <c r="B454" i="33"/>
  <c r="B453" i="33"/>
  <c r="B452" i="33"/>
  <c r="B451" i="33"/>
  <c r="B450" i="33"/>
  <c r="B449" i="33"/>
  <c r="B448" i="33"/>
  <c r="B447" i="33"/>
  <c r="B446" i="33"/>
  <c r="B445" i="33"/>
  <c r="B444" i="33"/>
  <c r="B443" i="33"/>
  <c r="B442" i="33"/>
  <c r="B441" i="33"/>
  <c r="B440" i="33"/>
  <c r="B439" i="33"/>
  <c r="B438" i="33"/>
  <c r="B437" i="33"/>
  <c r="B436" i="33"/>
  <c r="B435" i="33"/>
  <c r="B434" i="33"/>
  <c r="B433" i="33"/>
  <c r="B432" i="33"/>
  <c r="B431" i="33"/>
  <c r="B430" i="33"/>
  <c r="B429" i="33"/>
  <c r="B428" i="33"/>
  <c r="B427" i="33"/>
  <c r="B426" i="33"/>
  <c r="B425" i="33"/>
  <c r="B424" i="33"/>
  <c r="B423" i="33"/>
  <c r="B422" i="33"/>
  <c r="B421" i="33"/>
  <c r="B420" i="33"/>
  <c r="B419" i="33"/>
  <c r="B418" i="33"/>
  <c r="B417" i="33"/>
  <c r="B416" i="33"/>
  <c r="B415" i="33"/>
  <c r="B414" i="33"/>
  <c r="B413" i="33"/>
  <c r="B412" i="33"/>
  <c r="B411" i="33"/>
  <c r="B410" i="33"/>
  <c r="B409" i="33"/>
  <c r="B408" i="33"/>
  <c r="B407" i="33"/>
  <c r="B406" i="33"/>
  <c r="B405" i="33"/>
  <c r="B404" i="33"/>
  <c r="B403" i="33"/>
  <c r="B402" i="33"/>
  <c r="B401" i="33"/>
  <c r="B400" i="33"/>
  <c r="B399" i="33"/>
  <c r="B398" i="33"/>
  <c r="B397" i="33"/>
  <c r="B396" i="33"/>
  <c r="B395" i="33"/>
  <c r="B394" i="33"/>
  <c r="B393" i="33"/>
  <c r="B392" i="33"/>
  <c r="B391" i="33"/>
  <c r="B390" i="33"/>
  <c r="B389" i="33"/>
  <c r="B388" i="33"/>
  <c r="B387" i="33"/>
  <c r="B386" i="33"/>
  <c r="B385" i="33"/>
  <c r="B384" i="33"/>
  <c r="B383" i="33"/>
  <c r="B382" i="33"/>
  <c r="B381" i="33"/>
  <c r="B380" i="33"/>
  <c r="B379" i="33"/>
  <c r="B378" i="33"/>
  <c r="B377" i="33"/>
  <c r="B376" i="33"/>
  <c r="B375" i="33"/>
  <c r="B374" i="33"/>
  <c r="B373" i="33"/>
  <c r="B372" i="33"/>
  <c r="B371" i="33"/>
  <c r="B370" i="33"/>
  <c r="B369" i="33"/>
  <c r="B368" i="33"/>
  <c r="B367" i="33"/>
  <c r="B366" i="33"/>
  <c r="B365" i="33"/>
  <c r="B364" i="33"/>
  <c r="B363" i="33"/>
  <c r="B362" i="33"/>
  <c r="B361" i="33"/>
  <c r="B360" i="33"/>
  <c r="B359" i="33"/>
  <c r="B358" i="33"/>
  <c r="B357" i="33"/>
  <c r="B356" i="33"/>
  <c r="B355" i="33"/>
  <c r="B354" i="33"/>
  <c r="B353" i="33"/>
  <c r="B352" i="33"/>
  <c r="B351" i="33"/>
  <c r="B350" i="33"/>
  <c r="B349" i="33"/>
  <c r="B348" i="33"/>
  <c r="B347" i="33"/>
  <c r="B346" i="33"/>
  <c r="B345" i="33"/>
  <c r="B344" i="33"/>
  <c r="B343" i="33"/>
  <c r="B342" i="33"/>
  <c r="B341" i="33"/>
  <c r="B340" i="33"/>
  <c r="B339" i="33"/>
  <c r="B338" i="33"/>
  <c r="B337" i="33"/>
  <c r="B336" i="33"/>
  <c r="B335" i="33"/>
  <c r="B334" i="33"/>
  <c r="B333" i="33"/>
  <c r="B332" i="33"/>
  <c r="B331" i="33"/>
  <c r="B330" i="33"/>
  <c r="B329" i="33"/>
  <c r="B328" i="33"/>
  <c r="B327" i="33"/>
  <c r="B326" i="33"/>
  <c r="B325" i="33"/>
  <c r="B324" i="33"/>
  <c r="B323" i="33"/>
  <c r="B322" i="33"/>
  <c r="B321" i="33"/>
  <c r="B320" i="33"/>
  <c r="B319" i="33"/>
  <c r="B318" i="33"/>
  <c r="B317" i="33"/>
  <c r="B316" i="33"/>
  <c r="B315" i="33"/>
  <c r="B314" i="33"/>
  <c r="B313" i="33"/>
  <c r="B312" i="33"/>
  <c r="B311" i="33"/>
  <c r="B310" i="33"/>
  <c r="B309" i="33"/>
  <c r="B308" i="33"/>
  <c r="B307" i="33"/>
  <c r="B306" i="33"/>
  <c r="B305" i="33"/>
  <c r="B304" i="33"/>
  <c r="B303" i="33"/>
  <c r="B302" i="33"/>
  <c r="B301" i="33"/>
  <c r="B300" i="33"/>
  <c r="B299" i="33"/>
  <c r="B298" i="33"/>
  <c r="B297" i="33"/>
  <c r="B296" i="33"/>
  <c r="B295" i="33"/>
  <c r="B294" i="33"/>
  <c r="B293" i="33"/>
  <c r="B292" i="33"/>
  <c r="B291" i="33"/>
  <c r="B290" i="33"/>
  <c r="B289" i="33"/>
  <c r="B288" i="33"/>
  <c r="B287" i="33"/>
  <c r="B286" i="33"/>
  <c r="B285" i="33"/>
  <c r="B284" i="33"/>
  <c r="B283" i="33"/>
  <c r="B282" i="33"/>
  <c r="B281" i="33"/>
  <c r="B280" i="33"/>
  <c r="B279" i="33"/>
  <c r="B278" i="33"/>
  <c r="B277" i="33"/>
  <c r="B276" i="33"/>
  <c r="B275" i="33"/>
  <c r="B274" i="33"/>
  <c r="B273" i="33"/>
  <c r="B272" i="33"/>
  <c r="B271" i="33"/>
  <c r="B270" i="33"/>
  <c r="B269" i="33"/>
  <c r="B268" i="33"/>
  <c r="B267" i="33"/>
  <c r="B266" i="33"/>
  <c r="B265" i="33"/>
  <c r="B264" i="33"/>
  <c r="B263" i="33"/>
  <c r="B262" i="33"/>
  <c r="B261" i="33"/>
  <c r="B260" i="33"/>
  <c r="B259" i="33"/>
  <c r="B258" i="33"/>
  <c r="B257" i="33"/>
  <c r="B256" i="33"/>
  <c r="B255" i="33"/>
  <c r="B254" i="33"/>
  <c r="B253" i="33"/>
  <c r="B252" i="33"/>
  <c r="B251" i="33"/>
  <c r="B250" i="33"/>
  <c r="B249" i="33"/>
  <c r="B248" i="33"/>
  <c r="B247" i="33"/>
  <c r="B246" i="33"/>
  <c r="B245" i="33"/>
  <c r="B244" i="33"/>
  <c r="B243" i="33"/>
  <c r="B242" i="33"/>
  <c r="B241" i="33"/>
  <c r="B240" i="33"/>
  <c r="B239" i="33"/>
  <c r="B238" i="33"/>
  <c r="B237" i="33"/>
  <c r="B236" i="33"/>
  <c r="B235" i="33"/>
  <c r="B234" i="33"/>
  <c r="B233" i="33"/>
  <c r="B232" i="33"/>
  <c r="B231" i="33"/>
  <c r="B230" i="33"/>
  <c r="B229" i="33"/>
  <c r="B228" i="33"/>
  <c r="B227" i="33"/>
  <c r="B226" i="33"/>
  <c r="B225" i="33"/>
  <c r="B224" i="33"/>
  <c r="B223" i="33"/>
  <c r="B222" i="33"/>
  <c r="B221" i="33"/>
  <c r="B220" i="33"/>
  <c r="B219" i="33"/>
  <c r="B218" i="33"/>
  <c r="B217" i="33"/>
  <c r="B216" i="33"/>
  <c r="B215" i="33"/>
  <c r="B214" i="33"/>
  <c r="B213" i="33"/>
  <c r="B212" i="33"/>
  <c r="B211" i="33"/>
  <c r="B210" i="33"/>
  <c r="B209" i="33"/>
  <c r="B208" i="33"/>
  <c r="B207" i="33"/>
  <c r="B206" i="33"/>
  <c r="B205" i="33"/>
  <c r="B204" i="33"/>
  <c r="B203" i="33"/>
  <c r="B202" i="33"/>
  <c r="B201" i="33"/>
  <c r="B200" i="33"/>
  <c r="B199" i="33"/>
  <c r="B198" i="33"/>
  <c r="B197" i="33"/>
  <c r="B196" i="33"/>
  <c r="B195" i="33"/>
  <c r="B194" i="33"/>
  <c r="B193" i="33"/>
  <c r="B192" i="33"/>
  <c r="B191" i="33"/>
  <c r="B190" i="33"/>
  <c r="B189" i="33"/>
  <c r="B188" i="33"/>
  <c r="B187" i="33"/>
  <c r="B186" i="33"/>
  <c r="B185" i="33"/>
  <c r="B184" i="33"/>
  <c r="B183" i="33"/>
  <c r="B182" i="33"/>
  <c r="B181" i="33"/>
  <c r="B180" i="33"/>
  <c r="B179" i="33"/>
  <c r="B178" i="33"/>
  <c r="B177" i="33"/>
  <c r="B176" i="33"/>
  <c r="B175" i="33"/>
  <c r="B174" i="33"/>
  <c r="B173" i="33"/>
  <c r="B172" i="33"/>
  <c r="B171" i="33"/>
  <c r="B170" i="33"/>
  <c r="B169" i="33"/>
  <c r="B168" i="33"/>
  <c r="B167" i="33"/>
  <c r="B166" i="33"/>
  <c r="B165" i="33"/>
  <c r="B164" i="33"/>
  <c r="B163" i="33"/>
  <c r="B162" i="33"/>
  <c r="B161" i="33"/>
  <c r="B160" i="33"/>
  <c r="B159" i="33"/>
  <c r="B158" i="33"/>
  <c r="B157" i="33"/>
  <c r="B156" i="33"/>
  <c r="B155" i="33"/>
  <c r="B154" i="33"/>
  <c r="B153" i="33"/>
  <c r="B152" i="33"/>
  <c r="B151" i="33"/>
  <c r="B150" i="33"/>
  <c r="B149" i="33"/>
  <c r="B148" i="33"/>
  <c r="B147" i="33"/>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alcChain>
</file>

<file path=xl/sharedStrings.xml><?xml version="1.0" encoding="utf-8"?>
<sst xmlns="http://schemas.openxmlformats.org/spreadsheetml/2006/main" count="3488" uniqueCount="1195">
  <si>
    <t>Proyecto de Presupuesto de Egresos de la Federación para el Ejercicio Fiscal 2019</t>
  </si>
  <si>
    <t>Objetivos, Indicadores y Metas para Resultados de los Programas Presupuestarios</t>
  </si>
  <si>
    <t>Datos del Programa Presupuestario</t>
  </si>
  <si>
    <t>Programa Presupuestario</t>
  </si>
  <si>
    <t>Ramo</t>
  </si>
  <si>
    <t>Unidad Responsable*</t>
  </si>
  <si>
    <t>JBK-Productora Nacional de Biológicos Veterinarios</t>
  </si>
  <si>
    <t>Enfoques Transversales</t>
  </si>
  <si>
    <t>Proyecto de Presupuesto (millones de pesos):</t>
  </si>
  <si>
    <t>Alineación con las Directrices hacia el Plan Nacional de Desarrollo 2019 - 2024</t>
  </si>
  <si>
    <t>Directriz</t>
  </si>
  <si>
    <t>3 Desarrollo económico incluyente</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</si>
  <si>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</si>
  <si>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</si>
  <si>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</si>
  <si>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</si>
  <si>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</si>
  <si>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</si>
  <si>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</si>
  <si>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</si>
  <si>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</si>
  <si>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</si>
  <si>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t>Productividad laboral en el sector agropecuario y pesquero</t>
  </si>
  <si>
    <t>El cálculo se hace dividiendo el promedio anual del producto interno bruto del sector agropecuario reportado por el INEGI, entre el número promedio anual de personas ocupadas en el sector de acuerdo con los datos reportados en la ENOE del INEGI</t>
  </si>
  <si>
    <r>
      <t>Nivel:</t>
    </r>
    <r>
      <rPr>
        <sz val="9"/>
        <color rgb="FF000000"/>
        <rFont val="Montserrat"/>
      </rPr>
      <t xml:space="preserve"> </t>
    </r>
    <r>
      <rPr>
        <b/>
        <sz val="9"/>
        <color rgb="FF000000"/>
        <rFont val="Montserrat"/>
      </rPr>
      <t>Propósito</t>
    </r>
  </si>
  <si>
    <t>Estratégico - Eficiencia - Anual</t>
  </si>
  <si>
    <r>
      <t>Nivel:</t>
    </r>
    <r>
      <rPr>
        <sz val="9"/>
        <color rgb="FF000000"/>
        <rFont val="Montserrat"/>
      </rPr>
      <t xml:space="preserve"> </t>
    </r>
    <r>
      <rPr>
        <b/>
        <sz val="9"/>
        <color rgb="FF000000"/>
        <rFont val="Montserrat"/>
      </rPr>
      <t>Componente</t>
    </r>
  </si>
  <si>
    <t>Estratégico - Eficacia - Trimestral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</si>
  <si>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</si>
  <si>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</si>
  <si>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</si>
  <si>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300-Subsecretaría de Agricultura</t>
  </si>
  <si>
    <t>Volumen de importaciones de fertilizantes</t>
  </si>
  <si>
    <t>Registro de importaciones aduaneras</t>
  </si>
  <si>
    <t>Tonelada</t>
  </si>
  <si>
    <t>Toneladas por hectárea sembrada</t>
  </si>
  <si>
    <t>Número de toneladas entregadas a productores por hectáreas cultivadas</t>
  </si>
  <si>
    <t>Fertilizantes nitrogenados y fosfatados nacionales a precios competitivos disponibles</t>
  </si>
  <si>
    <t>Márgenes de precio internacional vs Nacional</t>
  </si>
  <si>
    <t>Entrega de Fertilizante en puntos de venta</t>
  </si>
  <si>
    <t>Volumen de fertilizantes distribuido</t>
  </si>
  <si>
    <t>Producción suficiente de fertilizantes nacionales</t>
  </si>
  <si>
    <t>Cobertura de Volumen de producción.</t>
  </si>
  <si>
    <t>B1. Convenio con SEGALMEX y acuerdos comerciales con grupos de productores organizados</t>
  </si>
  <si>
    <t>Convenio con SEGALMEX y acuerdos comerciales</t>
  </si>
  <si>
    <t>Unidad</t>
  </si>
  <si>
    <t>Gestión - Eficacia - Anual</t>
  </si>
  <si>
    <t>A4. Elaboración de presupuesto</t>
  </si>
  <si>
    <t>Presupuesto Autorizado</t>
  </si>
  <si>
    <t>A2. Reactivar las plantas de producción nacional</t>
  </si>
  <si>
    <t>A1. Transferencia de Activos industriales</t>
  </si>
  <si>
    <t>Número de plantas transferidas</t>
  </si>
  <si>
    <t>A6.Operación continua</t>
  </si>
  <si>
    <t>Bitácoras de Operación</t>
  </si>
  <si>
    <t>A5.Pruebas de arranque</t>
  </si>
  <si>
    <t>Pruebas Validadas</t>
  </si>
  <si>
    <t>A7. Manejo de productos terminados</t>
  </si>
  <si>
    <t>Programa de producción</t>
  </si>
  <si>
    <t>A3.Diagnóstico Operativo</t>
  </si>
  <si>
    <t>Programa de trabajo autorizado por el Consejo de Administración</t>
  </si>
  <si>
    <t>B2. Establecimiento de puntos de venta para productores y agentes económicos debidamente acreditados</t>
  </si>
  <si>
    <t>B004 Adquisición de leche nacional</t>
  </si>
  <si>
    <t>VST-Liconsa, S.A. de C.V.</t>
  </si>
  <si>
    <t>2 Bienestar social e igualdad</t>
  </si>
  <si>
    <t>Contribuir al bienestar social e igualdad mediante la adquisición de leche de origen nacional de calidad para cubrir parte de la demanda del Programa de Abasto Social de Leche</t>
  </si>
  <si>
    <t>Población infantil en situación de malnutrición. Prevalencia de sobrepeso y obesidad en niños y niñas de 0-11 años de edad</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</si>
  <si>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</si>
  <si>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Índice</t>
  </si>
  <si>
    <t>Estratégico - Eficacia - Sexenal</t>
  </si>
  <si>
    <t>Porcentaje de la demanda de leche del Programa de Abasto Social de Leche satisfecha a través del Programa de Adquisición de Leche Nacional</t>
  </si>
  <si>
    <t>(Total de Litros adquiridos a través del Programa de Adquisición de Leche Nacional / Litros necesarios para el suministro del Programa de Abasto Social de Leche) * 100</t>
  </si>
  <si>
    <t>Población infantil en situación de malnutrición. Prevalencia de anemia en niños y niñas menores de 5 años de edad</t>
  </si>
  <si>
    <t>Población infantil en situación de malnutrición. Prevalencia de desnutrición crónica en niños y niñas menores de 5 años</t>
  </si>
  <si>
    <t>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</si>
  <si>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Parte de la demanda de leche del Programa de Abasto Social de Leche es cubierta con leche de origen nacional de calidad</t>
  </si>
  <si>
    <t>Margen que representan los precios ofertados por los Agentes del mercado de leche fresca con respecto a los precios promedio pagados por Liconsa en las Zonas de Influencia de la Red de Acopio y Enfriamiento</t>
  </si>
  <si>
    <t>((Precio pagado por Liconsa - Precio promedio de mercado)/Precio promedio de mercado)*100</t>
  </si>
  <si>
    <t>Leche de origen nacional de calidad para el Programa de Abasto Social de Leche, comprada</t>
  </si>
  <si>
    <t>Porcentaje de litros captados con el mayor grado de calidad respecto del total de litros adquiridos</t>
  </si>
  <si>
    <t>(Total de litros con mayor grado de calidad / Total de litros adquiridos)*100</t>
  </si>
  <si>
    <t>Tasa de variación del volumen total adquirido de leche fresca nacional</t>
  </si>
  <si>
    <t>((Volumen total adquirido de leche fresca nacional en t / Volumen total adquirido de leche fresca nacional en t-1)-1)*100</t>
  </si>
  <si>
    <t>Tasa de variación</t>
  </si>
  <si>
    <t>Porcentaje de cumplimiento del programa de compra de leche nacional (fresca y polvo)</t>
  </si>
  <si>
    <t>(Litros equivalentes de leche nacional adquiridos / Total de litros programados a comprar a nivel nacional)*100</t>
  </si>
  <si>
    <t>Gestión de almacenamiento y cuidado de la leche en los centros</t>
  </si>
  <si>
    <t>Capacidad utilizada en centros de acopio</t>
  </si>
  <si>
    <t>(Litros de leche fresca captados diariamente / Capacidad de captación de litros de leche diarios en centros acopio) * 100</t>
  </si>
  <si>
    <t>Gestión - Eficiencia - Trimestral</t>
  </si>
  <si>
    <t>Costo promedio de operación por litro en centros de acopio</t>
  </si>
  <si>
    <t>Costo de operación / Litros captados</t>
  </si>
  <si>
    <t>Pesos</t>
  </si>
  <si>
    <t>Gestión - Economía - Trimestral</t>
  </si>
  <si>
    <t>Litros producidos para el PASL respecto al total de leche nacional adquirida en centros de acopio y plantas</t>
  </si>
  <si>
    <t>(Litros producidos del PASL / Total de litros de leche fresca de centros de acopio y plantas )*100</t>
  </si>
  <si>
    <t>Registro en los centros de acopio, a los productores nacionales de leche</t>
  </si>
  <si>
    <t>Porcentaje de productores que le venden a Liconsa, con información completa en el Registro Nacional de Productores de Leche</t>
  </si>
  <si>
    <t>(Número de productores que venden leche fresca nacional a Liconsa, con información básica completa en el Registro Nacional de Productores / Total de productores que le venden leche fresca nacional a Liconsa) * 100</t>
  </si>
  <si>
    <t>Litro</t>
  </si>
  <si>
    <t>Gestión - Eficacia - Semestral</t>
  </si>
  <si>
    <t>E001 Desarrollo y aplicación de programas educativos en materia agropecuaria</t>
  </si>
  <si>
    <t>IZC-Colegio de Postgraduados</t>
  </si>
  <si>
    <t>Contribuir al bienestar social e igualdad mediante inversión en capital físico, humano y tecnológico que garantice la seguridad alimentaria. mediante técnicos, profesionales e investigadores del sector agropecuario, acuícola y forestal egresados con calidad educativa.</t>
  </si>
  <si>
    <t>Técnicos, profesionales e investigadres del sector agropecuario, acuícola y forestal egresados con calidad educativa</t>
  </si>
  <si>
    <t>P1.2. Porcentaje de graduados de programas pertenecientes al PNPC-CONACYT, con calificación igual o superior a 9.0.</t>
  </si>
  <si>
    <t>(Número de Profesionistas e investigadores graduados de programas pertenecientes al PNPC-CONACYT con calificación igual o superior a 9.0 en el año t / Número total de Profesionistas e investigadores graduados de programas pertenecientes al PNPC-CONACYT en el año t)*100</t>
  </si>
  <si>
    <t>P1.1 Porcentaje de técnicos y profesionistas egresados con calificación igual o superior a 8.5</t>
  </si>
  <si>
    <t>(Número de técnicos y profesionistas egresados con calificación igual o superior a 8.5 en el año t/ Número total de técnicos y profesionistas egresados en el año t)*100</t>
  </si>
  <si>
    <t>C4. Capacitaciones otorgadas a profesores del nivel medio superior y superior en materia agropecuaria</t>
  </si>
  <si>
    <t>C4.Porcentaje de capacitaciones otorgadas a profesores del nivel medio superior y superior en materia agropecuaria respecto a las programadas</t>
  </si>
  <si>
    <t>(Número de capacitaciones otorgadas a profesores del nivel medio superior y superior en materia agropecuaria en el año t / Número de capacitaciones programadas a profesores del nivel medio superior y superior en materia agropecuaria en el año t)*100</t>
  </si>
  <si>
    <t>C1. Artículos científicos y de divulgación derivados de la investigación, publicados en revistas con Comité Editorial.</t>
  </si>
  <si>
    <t>C1. Porcentaje de artículos de investigación publicados en revistas con Comité Editorial.</t>
  </si>
  <si>
    <t>(Artículos de Investigación publicados en revistas con Comité Editorial en el año t / Artículos de Investigación programados para su publicación en revistas con Comité Editorial en el año t)*100</t>
  </si>
  <si>
    <t>Estratégico - Eficacia - Semestral</t>
  </si>
  <si>
    <t>C2. Capacitaciones otorgadas a productores y técnicos de los sectores agropecuario, acuícola y forestal</t>
  </si>
  <si>
    <t>C2. Porcentaje de capacitaciones otorgadas a productores y técnicos de los sectores agropecuario, acuícola y forestal, respecto a las programadas</t>
  </si>
  <si>
    <t>(Número de capacitaciones otorgadas a productores y técnicos de los sectores agropecuarios, acuícola y forestal en el año t / Número de capacitaciones a productores y técnicos de los sectores agropecuarios, acuícola y forestal programados en el año t) * 100</t>
  </si>
  <si>
    <t>C3. Becas otorgadas a los estudiantes de educación media superior y superior del sector agropecuario</t>
  </si>
  <si>
    <t>C3.Porcentaje de estudiantes becados de educación media superior y superior del sector agropecuario</t>
  </si>
  <si>
    <t>(Número de estudiantes becados de educación media superior y superior del sector agropecuario en el año t/ Número total de estudiantes de educación media superior y superior del sector agropecuario en el año t)*100</t>
  </si>
  <si>
    <t>A4.C4 Aprobación de solicitudes para capacitación de profesores de educación media superior y superior en materia agropecuaria</t>
  </si>
  <si>
    <t xml:space="preserve">A4.C4 Porcentaje de solicitudes para capacitación aprobadas de profesores de educación media superior y superior en materia agropecuaria    </t>
  </si>
  <si>
    <t>(Número de solicitudes para capacitación aprobadas de profesores de educación media superior y superior en materia agropecuaria en el año t/Total de solicitudes para capacitación de profesores de educación media superior y superior recibidas en materia agropecuaria en el año t)*100</t>
  </si>
  <si>
    <t>A3. C3 Selección de estudiantes con promedio igual o superior a 8.0 para el otorgamiento de becas académicas en el nivel medio superior y superior</t>
  </si>
  <si>
    <t>A3.C3 Porcentaje de estudiantes  seleccionados para el otorgamiento de becas académicas en el nivel medio superior y superior</t>
  </si>
  <si>
    <t>(Número de estudiantes seleccionados para el otorgamiento de becas académicas en el año t/ Número total de estudiantes con promedio mínimo de 8.0 en el año t)*100</t>
  </si>
  <si>
    <t>A1.C1 Registro de Proyectos de Investigación asociados a las Líneas de Generación y/o Aplicación del Conocimiento-CP (LGAC-CP).</t>
  </si>
  <si>
    <t>A1.C1 Porcentaje de proyectos de investigación de las LGAC-CP</t>
  </si>
  <si>
    <t>(Total de proyectos de Investigación registrados en las LGAC-CP en el año t / Proyectos de Investigación de las LGAC-CP programados en el año t) * 100</t>
  </si>
  <si>
    <t>A2.C2. Cumplimiento de los programas de vinculación</t>
  </si>
  <si>
    <t>A2.C2 Porcentaje de convenios o contratos de transferencia de conocimientos o tecnología</t>
  </si>
  <si>
    <t>(número de convenios o contratos de transferencia de conocimientos o tecnología firmados en 2019 / número de convenios o contratos de transferencia de conocimientos o tecnología programados para ser firmados en 2019)*100</t>
  </si>
  <si>
    <t>E003 Desarrollo y Vinculación de la Investigación Científica y Tecnológica con el Sector</t>
  </si>
  <si>
    <t>A1I-Universidad Autónoma Chapingo</t>
  </si>
  <si>
    <t>Contribuir al bienestar social e igualdad mediante inversión en capital físico, humano y tecnológico que garantice la seguridad alimentaria. mediante la investigación y servicios que contribuyen al desarrollo del sector social y productivo del medio rural.</t>
  </si>
  <si>
    <t>El sector social y productivo del medio rural cuenta con investigación y servicios que contribuyen a su desarrollo</t>
  </si>
  <si>
    <t>Tasa de variación del número de proyectos de servicio universitario y proyectos de investigación con intervención directa (desarrollo y transferencia de tecnología* y estratégicos de Centros e Institutos con demandas de productores) realizados en el año t respecto al año t-1</t>
  </si>
  <si>
    <t>[(Número de proyectos de servicio universitario y proyectos de investigación con intervención directa realizados en el año t / Número de proyectos de servicio universitario y proyectos de investigación con intervención directa realizados en el año t-1)-1]*100</t>
  </si>
  <si>
    <t>Porcentaje de proyectos de investigación con intervención indirecta (convencionales, estratégicos institucionales y desarrollo y transferencia de tecnología* del sector rural) generados en el año t respecto al año t-1</t>
  </si>
  <si>
    <t>[(Número de proyectos de investigación con intervención indirecta (convencionales y estratégicos institucionales del sector rural y de desarrollo y transferencia de tecnología) generados en el año t / Número de proyectos de investigación con intervención indirecta generados en el año t-1)]*100</t>
  </si>
  <si>
    <t>C4. Materiales de divulgación producidos</t>
  </si>
  <si>
    <t>C4. Tasa de variación de materiales de divulgación producidos (libros, revistas, manuales, folletos, audiovisuales y otros medios de divulgación) en el año t respecto al año t-1</t>
  </si>
  <si>
    <t>[(Número de materiales de divulgación producidos (libros, revistas, manuales, folletos, audiovisuales y otros medios de divulgación) en el año t / Número de materiales de divulgación producidos en el año t-1)-1]*100</t>
  </si>
  <si>
    <t>C2. Artículos científicos publicados y registrados para su publicación en revistas con Comité Editorial</t>
  </si>
  <si>
    <t>C2. Tasa de variación de artículos científicos publicados y registrados para su publicación en revistas con Comité Editorial en el año t con respecto al año t-1</t>
  </si>
  <si>
    <t>[(Número de artículos científicos publicados y registrados para su publicación en revistas con Comité Editorial en el año t / Número de artículos científicos publicados y registrados para su publicación en revistas con Comité Editorial en el año t-1)-1]*100</t>
  </si>
  <si>
    <t>C3. Proyectos de servicio universitario realizados</t>
  </si>
  <si>
    <t>C3. Tasa de variación de proyectos de servicio universitario realizados en el año t respecto al año t-1</t>
  </si>
  <si>
    <t>[(Número de proyectos de servicio universitario desarrollados en el año t / Número de proyectos de servicio universitario desarrollados en el año t-1)-1]*100</t>
  </si>
  <si>
    <t>C1. Innovaciones tecnológicas generadas</t>
  </si>
  <si>
    <t>C1. Tasa de variación de innovaciones tecnológicas (títulos de obtentor de variedades y patentes) generadas en el año t con respecto al año t-1</t>
  </si>
  <si>
    <t>[(Número de innovaciones tecnológicas (títulos de obtentor de variedades y patentes) generadas en el año t / Número de innovaciones tecnológicas generadas en el año t-1)-1]*100</t>
  </si>
  <si>
    <t>A3-C2 Estudiantes en programas de posgrado orientados a la investigación</t>
  </si>
  <si>
    <t>A3-C2. Tasa de variación del número de estudiantes en programas de posgrado orientados a la investigación reconocidos por el Programa Nacional de Posgrado de Calidad (PNPC) en el año t respecto al año t-1</t>
  </si>
  <si>
    <t>[(Número de estudiantes en programas de posgrado orientados a la investigación reconocidos por el PNPC en el año t / Número de estudiantes en programas de posgrado orientados a la investigación reconocidos por el PNPC en el año t-1)-1]*100</t>
  </si>
  <si>
    <t>A1-C3 Proyectos de investigación vinculados con instituciones externas a la universidad</t>
  </si>
  <si>
    <t>A1-C3. Tasa de variación de proyectos de investigación vinculados con instituciones externas a la universidad generados en el año t respecto al año t-1</t>
  </si>
  <si>
    <t>[(Número de proyectos de investigación vinculados con instituciones externas a la universidad generados en el año t / Número de proyectos de investigación vinculados con instituciones externas a la universidad generados en el año t-1)-1]*100</t>
  </si>
  <si>
    <t>A2-C2 Profesores investigadores de la Universidad Autónoma Chapingo con altos niveles de productividad científica</t>
  </si>
  <si>
    <t>A2-C2. Porcentaje de promociones (una promoción es considerada como el nuevo ingreso de un doctor al Sistema Nacional de Investigadores (SNI) como candidato, de candidato a Nivel1, de Nivel1 a Nivel2, de Nivel2 a Nivel3 y de Nivel3 a Emérito) de los profesores investigadores dentro del SNI del año t respecto al número de profesores investigadores pertenecientes al SNI en el año t</t>
  </si>
  <si>
    <t>[(Número de promociones de los profesores investigadores dentro del SNI en el año t) / (Número de profesores investigadores pertenecientes al SNI en el año t)]*100</t>
  </si>
  <si>
    <t>A4-C3 Municipios de alta y muy alta marginalidad atendidos</t>
  </si>
  <si>
    <t>A4-C3. Tasa de variación de proyectos de servicio universitario desarrollados en municipios con alta y muy alta marginación en el año t respecto al año t-1</t>
  </si>
  <si>
    <t>[(Número de proyectos de servicio universitario desarrollados en municipios de alta y muy alta marginación en el año t / Número de proyectos de servicio universitario desarrollados en municipios de alta y muy alta marginación en el año t-1)-1]*100</t>
  </si>
  <si>
    <t>E006 Generación de Proyectos de Investigación</t>
  </si>
  <si>
    <t>JAG-Instituto Nacional de Investigaciones Forestales, Agrícolas y Pecuarias</t>
  </si>
  <si>
    <t>Contribuir al desarrollo económico incluyente mediante inversión en capital físico, humano y tecnológico que garantice la seguridad alimentaria. mediante soluciones tecnológicas en los procesos productivos de los sectores acuícola, forestal, agrícola, pecuario y pesquero.</t>
  </si>
  <si>
    <t>Porcentaje de variación anual del valor de la producción pesquera y acuícola a nivel nacional</t>
  </si>
  <si>
    <t>((Valor de la producción pesquera y acuícola en el año tn-tn-1) / Valor de la producción pesquera y acuícola en el año tn-1)* 100</t>
  </si>
  <si>
    <t>Tasa de cambio en el ingreso neto de los productores forestales y agropecuarios encuestados en el uso de innovaciones tecnológicas con respecto de los productores que utilizaron tecnologías testigo</t>
  </si>
  <si>
    <t>((Promedio del ingreso neto de los productores forestales y agropecuarios encuestados en el uso de innovaciones tecnológicas generado por el uso de 10 tecnologías en el año tn-1)/(Promedio del Ingreso neto generado por 10 tecnologías testigo en el año tn-1)-1*100</t>
  </si>
  <si>
    <t>tasa</t>
  </si>
  <si>
    <t>Las cadenas agroalimentarias, agroindustriales y sistemas forestales de los Distritos de Desarrollo Rural en los que se divide el país, cuentan con suficientes soluciones tecnológicas e incorporan las existentes para atender las demandas de productividad, competitividad y sostenibilidad en sus procesos productivos;  el sector pesquero y acuícola cuenta con instrumentos relativos a la conservación, restauración, protección y aprovechamiento sustentable de los recursos pesqueros y acuícolas mediante la investigación científica y tecnológica.</t>
  </si>
  <si>
    <t>P1.1 Porcentaje de tecnologías adoptadas por productores y usuarios vinculados a las cadenas agroalimentarias, agroindustriales y los sistemas forestales en el año tn, con respecto a las tecnologías generadas por el Instituto Nacional de Investigaciones Forestales, Agrícolas y Pecuarias en el año tn-4</t>
  </si>
  <si>
    <t>  (Número de tecnologías adoptadas por los productores vinculados a las cadenas agroalimentarias, agroindustriales y sistemas forestales en el año tn / Número de tecnologías generadas en el año tn-4)*100</t>
  </si>
  <si>
    <t>P.1.3 Porcentaje de instrumentos elaborados para la conservación, restauración, protección y aprovechamiento sustentable de los recursos pesqueros y acuícolas</t>
  </si>
  <si>
    <t>(Número de instrumentos elaborados para la conservación, restauración, protección y aprovechamiento sustentable de los recursos pesqueros y acuícolas / Número de instrumentos programados para la conservación, restauración, protección y aprovechamiento sustentable de los recursos pesqueros y acuícolas)*100</t>
  </si>
  <si>
    <t>P1.2. Porcentaje de Distritos de Desarrollo Rural en donde se usa tecnología del Instituto Nacional de Investigaciones Forestales, Agrícolas y Pecuarias en el año tn</t>
  </si>
  <si>
    <t>(Número de Distritos de Desarrollo Rural en donde se usa tecnología del Instituto Nacional de Investigaciones Forestales, Agrícolas y Pecuarias en el año tn /Número de Distritos de Desarrollo Rural en el país) *100</t>
  </si>
  <si>
    <t>C7. Cartas Nacionales (Pesqueras y Acuícolas) elaboradas</t>
  </si>
  <si>
    <t>C.7 Porcentaje de avance en la elaboración de las  Cartas Nacionales (Pesquera y Acuícola)</t>
  </si>
  <si>
    <t>(Número de actividades concluidas de los planes de trabajo/ Número de actividades programadas de los planes de trabajo)*100</t>
  </si>
  <si>
    <t>C6. Planes de Manejo Pesquero elaborados</t>
  </si>
  <si>
    <t>C.6 Porcentaje de Planes de Manejo concluídos</t>
  </si>
  <si>
    <t>(Número de Planes de Manejo Pesquero Concluídos /Número de Planes de Manejo Pesquero Comprometidos)* 100</t>
  </si>
  <si>
    <t>C.3 Artículos científicos publicados.</t>
  </si>
  <si>
    <t>C3. Promedio de artículos científicos publicados por investigador en activo en el año tn</t>
  </si>
  <si>
    <t>(Número de artículos científicos con arbitraje publicados en el año tn/Número total de investigadores en activo en el año tn)</t>
  </si>
  <si>
    <t>Otra-Promedio</t>
  </si>
  <si>
    <t>C5. Investigación científica para el desarrollo, innovación y transferencia tecnológica programada</t>
  </si>
  <si>
    <t>C.5. Porcentaje de proyectos de investigación elaborados para el desarrollo, innovación y transferencia tecnológica</t>
  </si>
  <si>
    <t>(Número de proyectos de investigación elaborados para el desarrollo, innovación y transferencia tecnológica /Número Total de proyectos de Investigación)* 100</t>
  </si>
  <si>
    <t>C.1 Tecnologías transferidas a los productores vinculados con las cadenas agroalimentarias, agroindustriales y sistemas forestales.</t>
  </si>
  <si>
    <t>C1.Porcentaje de tecnologías transferidas a los productores vinculados a las cadenas agroalimentarias, agroindustriales y sistemas forestales en el año tn con respecto de las tecnologías validadas el año tn-1</t>
  </si>
  <si>
    <t>(Número de tecnologías transferidas en el año tn / Número de tecnologías validadas en el año tn-1)*100</t>
  </si>
  <si>
    <t>C2. Tecnologías validadas con productores vinculados con las cadenas agroalimentarias, agroindustriales y sistemas forestales.</t>
  </si>
  <si>
    <t>C2.Porcentaje de tecnologías validadas en el año tn con respecto de las tecnologías generadas el año tn-1</t>
  </si>
  <si>
    <t>(Número de tecnologías validadas en el año tn / Número de tecnologías generadas en el año tn-1)*100</t>
  </si>
  <si>
    <t>C8. Capacitación al sector pesquero y acuícola realizada</t>
  </si>
  <si>
    <t>C8.  Porcentaje de capacitaciones realizadas que promueven el desarrollo y la innovación tecnológica</t>
  </si>
  <si>
    <t>(Número de  capacitaciones realizadas que promueven el desarrollo y la innovación tecnológica / Número Total de capacitaciones realizadas)*100</t>
  </si>
  <si>
    <t>C9. Opiniones y Dictámenes Técnicos emitidos.</t>
  </si>
  <si>
    <t xml:space="preserve">C.9 Porcentaje de opiniones y dictámenes técnicos emitidos </t>
  </si>
  <si>
    <t>(Número de opiniones y dictámenes técnicos emitidos/Número de opiniones y dictámenes técnicos solicitados)*100</t>
  </si>
  <si>
    <t>C4. Red Nacional de Información e Investigación en Pesca y Acuacultura instalada</t>
  </si>
  <si>
    <t>C.4 Porcentaje de proyectos de investigación desarrollados en la Red Nacional de Información e Investigación en Pesca y Acuacultura</t>
  </si>
  <si>
    <t>(Número de proyectos de investigación desarrollados en la Red Nacional de Información e Investigación en Pesca y Acuacultura /Número Total de proyectos de Investigación)* 100</t>
  </si>
  <si>
    <t>A9. C8 Atender las solicitudes de capacitación</t>
  </si>
  <si>
    <t>A9. C8  Porcentaje de avance de la atención a solicitudes de capacitación</t>
  </si>
  <si>
    <t>(Número de capacitaciones atendidas/Numero de capacitaciones solicitadas)*100</t>
  </si>
  <si>
    <t>A1.C1. Elaboración de publicaciones tecnológicas</t>
  </si>
  <si>
    <t>A1.C1 Promedio de publicaciones tecnológicas por investigador en activo en el año tn</t>
  </si>
  <si>
    <t>(Número de publicaciones tecnológicas en el año tn/Número total de investigadores en activo en el año tn)</t>
  </si>
  <si>
    <t>A5.C4 Realizar las sesiones de los Comités de la RNIIPA</t>
  </si>
  <si>
    <t>A5. C4  Porcentaje de sesiones realizadas de los Comités de la RNIIPA</t>
  </si>
  <si>
    <t>(Número de sesiones realizadas de los Comités de la RNIIPA / Número Total de sesiones programadas de los Comités de la RNIIPA)*100</t>
  </si>
  <si>
    <t>A3. C1.C2. Impartición de cursos, talleres, eventos demostrativos y foros de divulgación a productores, técnicos, industrializadores, comercializadores y estudiantes vinculados a cadenas agroalimentarias, agroindustriales y sistemas forestales.</t>
  </si>
  <si>
    <t>A4. C.1 C2.Promedio de cursos, talleres, eventos demostrativos y foros de divulgación impartidos por investigador en activo en el año tn</t>
  </si>
  <si>
    <t>(Número de cursos, talleres, eventos demostrativos y foros de divulgación impartidos por investigador en el año tn/ Número total de investigadores en activo en el año tn)</t>
  </si>
  <si>
    <t>Promedio</t>
  </si>
  <si>
    <t>A8.C7. Elaborar las Fichas de las Cartas Nacionales (Pesquera y Acuícola)</t>
  </si>
  <si>
    <t>A8. C7  Porcentaje de avance en la elaboración de las fichas de las Cartas Nacionales (Pesquera y Acuícola)</t>
  </si>
  <si>
    <t>(Promedio del porcentaje de avance en la elaboración de las fichas de las Cartas Nacionales (Pesquera y Acuícola)  / Número de fichas de las Cartas Nacionales (Pesquera y Acuícola) comprometidas) x 100</t>
  </si>
  <si>
    <t>A6.C5 Elaborar Informes de Investigaciones Científicas y Técnicas</t>
  </si>
  <si>
    <t>A6. C5 Porcentaje de informes trimestrales elaborados de las Investigaciones Científicas y Técnicas</t>
  </si>
  <si>
    <t>(Número de informes trimestrales elaborados de las Investigaciones Científicas y Técnicas / Número Total de informes trimestrales programados de las Investigaciones Científicas y Técnicas)*100</t>
  </si>
  <si>
    <t>A4. C2. C3. Generación de tecnologías para las cadenas agroalimentarias, agroindustriales y sistemas forestales.</t>
  </si>
  <si>
    <t>A4.C2 y C3.Porcentaje de tecnologías generadas para las cadenas agroalimentarias, agroindustriales y sistemas forestales en el año tn, respecto al número de proyectos de investigación aplicada finalizados en el año tn-1</t>
  </si>
  <si>
    <t>(Número de tecnologías generadas para las cadenas agroalimentarias, agroindustriales y sistemas forestales en el año tn/Número de proyectos de investigación aplicada finalizados en el año tn-1)*100</t>
  </si>
  <si>
    <t>A2.C1 Capacitación y formación de profesionistas vinculados a las cadenas agroalimentarias, agroindustriales y sistemas forestales.</t>
  </si>
  <si>
    <t>A2.C1 Promedio de profesionistas atendidos por investigador en activo en el año tn</t>
  </si>
  <si>
    <t>(Número de profesionistas del sector atendidos en el año tn/Número de investigadores en activo en el año tn)</t>
  </si>
  <si>
    <t>A7. C6 Realizar las actividades de los Programas de los Planes de Manejo Pesquero</t>
  </si>
  <si>
    <t>A7. C6 Porcentaje de avance en la conclusión de las actividades de los programas de los planes de manejo pesquero</t>
  </si>
  <si>
    <t>(Promedio del porcentaje de avance en la conclusión de las actividades de los programas de los planes de manejo pesquero / Número de programas de los planes de manejo pesquero comprometidos) x 100</t>
  </si>
  <si>
    <t>P001 Diseño y Aplicación de la Política Agropecuaria</t>
  </si>
  <si>
    <t>510-Dirección General de Programación, Presupuesto y Finanzas</t>
  </si>
  <si>
    <t>Contribuir al desarrollo económico incluyente mediante inversión en capital físico, humano y tecnológico que garantice la seguridad alimentaria. mediante el cumplimiento satisfactorio de los objetivos y metas de los programas presupuestarios de la SAGARPA.</t>
  </si>
  <si>
    <t>Programas Presupuestarios de la SAGARPA con cumplimiento satisfactorio de sus objetivos y metas establecidos en la MIR.</t>
  </si>
  <si>
    <t>Porcentaje de Programas presupuestarios de las modalidades S, U, E, B y P de la SAGARPA con un nivel de logro satisfactorio en la metas de los indicadores de la MIR.</t>
  </si>
  <si>
    <t xml:space="preserve">(Número de Programas presupuestarios de las modalidades S, U, E, B y P de la SAGARPA que obtienen un nivel de logro satisfactorio en las metas de los indicadores de la MIR en el año t) /(Total de Programas presupuestarios de las modalidades S, U, E, B y P de la SAGARPA con Matriz de Indicadores para Resultados en el año t)*100    </t>
  </si>
  <si>
    <t>C2. Recursos de Apoyo administrativo ejercidos</t>
  </si>
  <si>
    <t>C2. Porcentaje de Recursos de Apoyo Administrativo Ejercidos</t>
  </si>
  <si>
    <t>(Monto de Recursos de Apoyo Administrativo Ejercidos / Monto de Recursos de Apoyo Administrativo programados)*100</t>
  </si>
  <si>
    <t>Estratégico - Economía - Semestral</t>
  </si>
  <si>
    <t>C1. Matrices de Indicadores para Resultados mejoradas, de los programas presupuestarios de la SAGARPA</t>
  </si>
  <si>
    <t xml:space="preserve">C1. Porcentaje de programas presupuestarios de la SAGARPA con Matriz de Indicadores para Resultados mejorada    </t>
  </si>
  <si>
    <t xml:space="preserve">(Número de programas presupuestarios de la SAGARPA con Matriz de Indicadores para Resultados mejorada en el año t) / (Total de Programas presupuestarios de la SAGARPA con Matriz de Indicadores para Resultados en el año t)*100    </t>
  </si>
  <si>
    <t>A2.C2 Autorización de la Estructura Programática Sectorial</t>
  </si>
  <si>
    <t>A2.C2. Estructura Programática Sectorial Autorizada</t>
  </si>
  <si>
    <t>Estructura Programática Sectorial Autorizada</t>
  </si>
  <si>
    <t>A1.C1 Asignación de recursos a las Unidades Responsables</t>
  </si>
  <si>
    <t>A1. C1. Porcentaje de Unidades Responsables con Recursos Asignados</t>
  </si>
  <si>
    <t>(Número de Unidades responsables con recurso asignado / número de unidades responsables con recurso programado )*100</t>
  </si>
  <si>
    <t>S052 Programa de Abasto Social de Leche a cargo de Liconsa, S.A. de C.V.</t>
  </si>
  <si>
    <t>Contribuir al bienestar social e igualdad mediante el acceso a la alimentación</t>
  </si>
  <si>
    <t>Las personas que se encuentran por debajo de la línea de bienestar integrantes de los hogares, mejoran su acceso a la alimentación.</t>
  </si>
  <si>
    <t>Porcentaje de cobertura de los hogares objetivo.</t>
  </si>
  <si>
    <t>(Hogares atendidos / Hogares objetivo) *100</t>
  </si>
  <si>
    <t>Margen de ahorro por litro de leche de las familias beneficiarias del programa.</t>
  </si>
  <si>
    <t>((Precio comercial de leches equivalentes a la leche distribuida por Liconsa - precio de leche Liconsa) / Precio comercial de leches equivalentes a la leche distribuida por Liconsa) *100</t>
  </si>
  <si>
    <t>Leche fortificada de bajo precio distribuida.</t>
  </si>
  <si>
    <t>Porcentaje de mujeres de 45 a 59 años beneficiarias respecto del total del padrón</t>
  </si>
  <si>
    <t>(Mujeres de 45 a 59 años atendidas / Total de población beneficiaria) * 100</t>
  </si>
  <si>
    <t>Promedio de litros distribuidos por beneficiario al mes (Factor de retiro)</t>
  </si>
  <si>
    <t>Litros distribuidos mensualmente/ Número de beneficiarios</t>
  </si>
  <si>
    <t>Porcentaje de Mujeres en período de gestación o lactancia beneficiarias respecto del total del padrón</t>
  </si>
  <si>
    <t>(Mujeres en período de gestación o lactancia atendidas / Total de población beneficiaria) * 100</t>
  </si>
  <si>
    <t>Porcentaje de enfermos crónicos y personas con discapacidad beneficiarias respecto del total del padrón</t>
  </si>
  <si>
    <t>(Enfermos crónicos y personas con discapacidad atendidas / Total de población beneficiaria) * 100</t>
  </si>
  <si>
    <t>Porcentaje de adultos mayores de 60 y más años beneficiados respecto del total del padrón</t>
  </si>
  <si>
    <t>(Adultos mayores de 60 y más años atendidos / Total de población beneficiaria) * 100</t>
  </si>
  <si>
    <t>Porcentaje de cumplimiento de atención a la población objetivo</t>
  </si>
  <si>
    <t>(Población atendida / Población objetivo) * 100</t>
  </si>
  <si>
    <t>Porcentaje de mujeres atendidas por el PASL, respecto al total de beneficiarios.</t>
  </si>
  <si>
    <t>(Total de población femenina atendida / Total de población beneficiaria) *100</t>
  </si>
  <si>
    <t>Porcentaje de beneficiarios por niñas y niños de 6 meses a 12 años de edad respecto del total del padrón</t>
  </si>
  <si>
    <t>(Niñas y niños de 6 meses a 12 años atendidos / Total de población beneficiaria) *100</t>
  </si>
  <si>
    <t>Porcentaje de cumplimiento del Programa de Distribución</t>
  </si>
  <si>
    <t>(Litros distribuidos acumulados en el periodo / Litros distribuidos programados en el periodo)x100</t>
  </si>
  <si>
    <t>Porcentaje de mujeres y hombres adolescentes de 13 a 15 años beneficiarias respecto del total del padrón</t>
  </si>
  <si>
    <t>(Mujeres y hombres adolescentes de 13 a 15 años atendidas / Total de población beneficiaria) * 100</t>
  </si>
  <si>
    <t>Porcentaje de beneficiarios niñas y niños menores de 5 años respecto del total del padrón</t>
  </si>
  <si>
    <t>(Niñas y niños menores de 5 años atendidos / Total de población beneficiaria) *100</t>
  </si>
  <si>
    <t>Distribución de leche fortificada</t>
  </si>
  <si>
    <t>Porcentaje de participación de la leche distribuida en abasto comunitario con respecto al total de leche distribuida para el Programa de Abasto Social</t>
  </si>
  <si>
    <t>(Litros de leche distribuidos para abasto comunitario en el periodo/Total de litros distribuidos por el PASL)*100</t>
  </si>
  <si>
    <t>Porcentaje de participación que representa la leche fluida distribuida con respecto al total de leche distribuida para el Programa de Abasto Social</t>
  </si>
  <si>
    <t>( Litros de leche fluida distribuidos / Total de litros distribuidos por el PASL anualmente ) * 100</t>
  </si>
  <si>
    <t>Producción y fortificación de leche</t>
  </si>
  <si>
    <t>Costo integrado por litro de leche</t>
  </si>
  <si>
    <t>(Costos de producción por litro de leche+ Costos de operación por litro de leche)</t>
  </si>
  <si>
    <t>Porcentaje de cumplimiento del contenido de proteínas en la leche fortificada Liconsa respecto a lo establecido en la NOM-155-SFI-2012.</t>
  </si>
  <si>
    <t>(Contenido proteico en leche Liconsa / Contenido de proteínas que marca la NOM) * 100</t>
  </si>
  <si>
    <t>Gestión - Calidad - Trimestral</t>
  </si>
  <si>
    <t>Porcentaje de cumplimiento del contenido de hierro en leche fortificada Liconsa.</t>
  </si>
  <si>
    <t>(Hierro promedio en leche Liconsa / Contenido de hierro que marca la etiqueta) * 100</t>
  </si>
  <si>
    <t>Participación del PASL en la CNCH</t>
  </si>
  <si>
    <t>Porcentaje de personas PEA identificadas en el SIFODE que son atendidas por el PASL.</t>
  </si>
  <si>
    <t>(Personas PEA incorporadas al PASL identificadas en el SIFODE / Total de personas PEA identificadas en el SIFODE)*100</t>
  </si>
  <si>
    <t>Porcentaje de cumplimiento del contenido de ácido fólico en leche fortificada Liconsa.</t>
  </si>
  <si>
    <t>(Acido fólico promedio en leche Liconsa / Contenido de ácido fólico que marca la etiqueta) * 100</t>
  </si>
  <si>
    <t>Identificación de beneficiarios</t>
  </si>
  <si>
    <t>Incremento neto del padrón de beneficiarios.</t>
  </si>
  <si>
    <t>((Número de beneficiarios atendidos del período actual / Número de beneficiarios atendidos del período anterior)-1) x100)</t>
  </si>
  <si>
    <t>Porcentaje de cumplimiento de la producción para el Programa de Abasto Social de Leche</t>
  </si>
  <si>
    <t>(Litros producidos al trimestre / Litros programados)*100</t>
  </si>
  <si>
    <t>Porcentaje de participación que representa la leche en polvo distribuida con respecto al total de leche distribuida para el Programa de Abasto Social</t>
  </si>
  <si>
    <t>( Litros de leche en polvo distribuidos / Total de litros distribuidos por el PASL anualmente ) * 100</t>
  </si>
  <si>
    <t>Porcentaje de participación de leche fluida en la producción de Liconsa.</t>
  </si>
  <si>
    <t>(Litros producidos de leche fluida / Litros de leche producidos totales) *100</t>
  </si>
  <si>
    <t>Porcentaje de participación de la leche distribuida en convenios con actores sociales con respecto al total de leche distribuida para el Programa de Abasto Social</t>
  </si>
  <si>
    <t>( Litros de leche distribuidos para los convenios con actores sociales /Total de litros distribuidos para el PASL anualmente) * 100</t>
  </si>
  <si>
    <t>S053 Programa de Abasto Rural a cargo de Diconsa, S.A. de C.V. (DICONSA)</t>
  </si>
  <si>
    <t>VSS-Diconsa, S.A. de C.V.</t>
  </si>
  <si>
    <t>Contribuir al bienestar social e igualdad mediante la mejora de la seguridad alimentaria de la población en localidades con cobertura de tiendas Diconsa.</t>
  </si>
  <si>
    <t>Porcentaje de la población con seguridad alimentaria</t>
  </si>
  <si>
    <t>[(Total de personas con seguridad alimentaria) / (Total de personas a nivel nacional)] X 100</t>
  </si>
  <si>
    <t>Estratégico - Eficacia - Bienal</t>
  </si>
  <si>
    <t>La población de localidades de alta y muy alta marginación, con población de entre 200 y 14,999 habitantes, mejora su seguridad alimentaria.</t>
  </si>
  <si>
    <t>Porcentaje de la población con seguridad alimentaria que está en el radio de influencia de una tienda Diconsa en localidades de alta y muy alta marginación.</t>
  </si>
  <si>
    <t>(Total de personas encuestadas con seguridad alimentaria en hogares ubicados dentro de un radio de 2.5 Km. a partir de una tienda Diconsa en localidades de alta y muy alta marginación) / (Total de personas encuestadas en hogares ubicados dentro de un radio de 2.5 Km. a partir de una tienda Diconsa en localidades de alta y muy alta marginación) x 100</t>
  </si>
  <si>
    <t>Tiendas comunitarias DICONSA abastecidas con productos de la Canasta DICONSA, transfieren un margen de ahorro respecto a opciones privadas de abasto.</t>
  </si>
  <si>
    <t>Porcentaje de cobertura del total de localidades objetivo</t>
  </si>
  <si>
    <t>(Localidades objetivo con tienda Diconsa/Total de localidades objetivo) X 100</t>
  </si>
  <si>
    <t>Margen de ahorro en la canasta básica Diconsa</t>
  </si>
  <si>
    <t>((Precio promedio de la canasta básica en el mercado local / Precio promedio de la canasta básica en tiendas Diconsa )-1) x 100</t>
  </si>
  <si>
    <t>Disponibilidad física de los productos de la Canasta Básica Diconsa</t>
  </si>
  <si>
    <t>(Total de productos de la Canasta Básica Diconsa encontrados en las tiendas encuestadas / Total de productos de la Canasta Básica Diconsa que deberían estar en las tiendas verificadas en muestra)*100</t>
  </si>
  <si>
    <t>Capacitación a los encargados de la tienda Diconsa</t>
  </si>
  <si>
    <t>Porcentaje de miembros de la red social capacitados.</t>
  </si>
  <si>
    <t>(Número de miembros de la Red Social capacitados / Total de miembros de la Red Social programados para capacitar) x 100</t>
  </si>
  <si>
    <t>Participación de mujeres en el programa</t>
  </si>
  <si>
    <t>Porcentaje de tienda a cargo de mujeres</t>
  </si>
  <si>
    <t>(Número de encargados de tienda mujeres / Número total de encargados) x 100</t>
  </si>
  <si>
    <t>Venta de productos</t>
  </si>
  <si>
    <t>Monto de ahorro generado por la compra de los productos de la Canasta Básica Diconsa</t>
  </si>
  <si>
    <t>Monto total de la venta de los productos de la Canasta Básica Diconsa x el margen de ahorro promedio de la Canasta Básica Diconsa</t>
  </si>
  <si>
    <t>Gestión - Economía - Semestral</t>
  </si>
  <si>
    <t>Atención de localidades objetivo con tienda fija o tienda móvil</t>
  </si>
  <si>
    <t>Atención a localidades objetivo por Tienda Móvil</t>
  </si>
  <si>
    <t>(Número de localidades objetivo atendidas por lo menos 4 veces por tienda móvil en el periodo) / (Número de localidades objetivo programadas para atender por lo menos 4 veces en el periodo) x 100</t>
  </si>
  <si>
    <t>Surtimiento de tiendas Diconsa</t>
  </si>
  <si>
    <t>Porcentaje de surtimiento de las tiendas por parte de los almacenes rurales.</t>
  </si>
  <si>
    <t>(Piezas totales surtidas por los almacenes rurales a las tiendas / Piezas totales pedidas por las tiendas a los almacenes rurales) x 100</t>
  </si>
  <si>
    <t>Oferta de servicios adicionales al abasto</t>
  </si>
  <si>
    <t>Porcentaje de tiendas que funcionan como Unidades de Servicio a la Comunidad</t>
  </si>
  <si>
    <t>Porcentaje de tiendas que ofrecen tres o más servicios adicionales al abasto</t>
  </si>
  <si>
    <t>Promedio de venta por tienda</t>
  </si>
  <si>
    <t>Ventas totales a tiendas/ Número de tiendas</t>
  </si>
  <si>
    <t>Porcentaje de aperturas de Tiendas en localidades objetivo respecto a las programadas.</t>
  </si>
  <si>
    <t>(Apertura de Tiendas en localidades objetivo / Total de aperturas programadas en localidades objetivo) x 100</t>
  </si>
  <si>
    <t>Adquisición de bienes para comercializar</t>
  </si>
  <si>
    <t>Porcentaje de compras de frijol a productores sociales</t>
  </si>
  <si>
    <t>(Volumen acumulado de toneladas de frijol adquiridas a productores sociales en el ejercicio/Volumen acumulado de toneladas de frijol adquiridas en el ejercicio) X 100</t>
  </si>
  <si>
    <t>Porcentaje de compras de maíz a productores sociales</t>
  </si>
  <si>
    <t>(Volumen total de toneladas adquiridas de maíz a productores sociales/Total de toneladas adquiridas de maíz en el periodo) X 100</t>
  </si>
  <si>
    <t>Supervisión de la operación de la tiendas Diconsa</t>
  </si>
  <si>
    <t>Porcentaje de tiendas supervisadas en el periodo</t>
  </si>
  <si>
    <t>(Número de tiendas que tienen supervisión conforme al parámetro de supervisiones que les corresponden en el periodo/ Número promedio de tiendas en el periodo) X 100</t>
  </si>
  <si>
    <t>Porcentaje de compra de productos alimenticios de la Canasta Básica Diconsa</t>
  </si>
  <si>
    <t>(Monto acumulado de productos alimenticios de la Canasta Básica Diconsa en el ejercicio/ Monto acumulado de Compra de productos alimenticios adquiridos en el ejercicio) x100</t>
  </si>
  <si>
    <t>Estratégico - Eficacia - Bianual</t>
  </si>
  <si>
    <t>S257 Programa de Productividad y Competitividad Agroalimentaria</t>
  </si>
  <si>
    <t>200-Subsecretaría de Alimentación y Competitividad</t>
  </si>
  <si>
    <t>Contribuir al desarrollo económico incluyente mediante inversión en capital físico, humano y tecnológico que garantice la seguridad alimentaria; mediante inversión en las Unidades Económicas Rurales.</t>
  </si>
  <si>
    <t>Unidades económicas rurales cuentan con inversión en el desarrollo de capital físico, humano y tecnológico.</t>
  </si>
  <si>
    <t>Multiplicador de inversión</t>
  </si>
  <si>
    <t>Monto de la inversión generada en proyectos de inversión / Monto de los incentivos otorgados a proyectos de inversión.</t>
  </si>
  <si>
    <t>C6 Incentivos económicos otorgados a las Unidades Económicas Rurales en los estratos E2, E3 y E4.</t>
  </si>
  <si>
    <t>C6. Valor de la inversión detonada por los incentivos económicos entregados a través del componente riesgo compartido</t>
  </si>
  <si>
    <t xml:space="preserve">(Monto de inversión total de las Unidades Económicas Rurales apoyadas en el año t/Monto total de incentivos económicos entregados a las Unidades Económicas Rurales en el año t)*100  </t>
  </si>
  <si>
    <t>razón</t>
  </si>
  <si>
    <t>C3 Incentivos económicos entregados a productores para capacitación y certificación</t>
  </si>
  <si>
    <t xml:space="preserve">C3.1 Porcentaje de productores capacitados </t>
  </si>
  <si>
    <t xml:space="preserve">(Número total de productores capacitados/Número total de productores apoyados por el Componente de certificación y normalización)* 100    </t>
  </si>
  <si>
    <t>C1. Incentivos otorgados a los agentes económicos para el acceso al financiamiento.</t>
  </si>
  <si>
    <t>C1.1 Crédito detonado por cada peso de garantía comprometida</t>
  </si>
  <si>
    <t>Monto Total de los créditos otorgados /Monto Total de las garantías reservadas para los créditos otorgados.</t>
  </si>
  <si>
    <t>C5. Productos con incentivos para la administración de riesgos</t>
  </si>
  <si>
    <t xml:space="preserve">C5.Porcentaje del volumen de productos con apoyos para administración de riesgos </t>
  </si>
  <si>
    <t>(Sumatoria del volumen de productos con incentivos/Total de volumen producido de productos)*100</t>
  </si>
  <si>
    <t>C1.2 Promedio del monto otorgado para la reducción del costo del financiamiento</t>
  </si>
  <si>
    <t>Monto otorgado para la reducción del costo del financiamiento/Total de beneficiarios del incentivo</t>
  </si>
  <si>
    <t>C4 Incentivos económicos otorgados para el Desarrollo productivo del Sur Sureste y Zonas Económicas Especiales</t>
  </si>
  <si>
    <t>C4. Valor de la inversión detonada por cada peso otorgado en incentivos del Componente Desarrollo productivo del Sur Sureste y Zonas Económicas Especiales</t>
  </si>
  <si>
    <t xml:space="preserve">(Monto de inversión total generada de los proyectos apoyados / Monto total de los incentivos otorgados por el componente desarrollo productivo del sur sureste y zonas económicas especiales)  </t>
  </si>
  <si>
    <t>C2 Incentivos económicos entregados a las Unidades Económicas Rurales que detonan inversión en activos productivos y agrologística</t>
  </si>
  <si>
    <t>C2 Valor de la inversión detonada por los incentivos económicos entregados para activos productivos y agrologística</t>
  </si>
  <si>
    <t>Monto de inversión total de las Unidades Económicas Rurales apoyadas en el año t/Monto total de incentivos económicos entregados a las Unidades Económicas Rurales en el año t</t>
  </si>
  <si>
    <t>C3.2 Porcentaje de productores certificados</t>
  </si>
  <si>
    <t xml:space="preserve">(Número total de productores certificados/Número total de productores capacitados)* 100    </t>
  </si>
  <si>
    <t>A5.C5 Dispersión de los recursos presupuestales a las instancia ejecutoras</t>
  </si>
  <si>
    <t>A5.C5 Porcentaje del presupuesto transferido</t>
  </si>
  <si>
    <t>(Monto total del presupuesto transferido en el año t/Monto total del presupuesto autorizado en el año t)*100</t>
  </si>
  <si>
    <t>A3. C4 Cuantificación de la variación de los beneficiarios apoyados en los estados del Sur Sureste y Zonas Económicas Especiales.</t>
  </si>
  <si>
    <t>A3.C4 Tasa de Variación del número de beneficiarios de los proyectos apoyados</t>
  </si>
  <si>
    <t>((Número de beneficiarios apoyados en t/Número de beneficiarios apoyados en t-1)-1)*100</t>
  </si>
  <si>
    <t>A4. C4 Cuantificación de la variación en el número de proyectos apoyados con cada 100 millones de pesos, en los Estados del Sur Sureste y Zonas Económicas Especiales.</t>
  </si>
  <si>
    <t>A4.C4 Tasa de Variación del número de proyectos apoyados por cada 100 mdp de incentivo con respecto al año anterior.</t>
  </si>
  <si>
    <t>((Número de proyectos apoyados por cada 100 mdp de incentivo otorgado en el año t/Número de proyectos apoyados por cada 100 mdp de incentivo otorgado en el año t-1)-1)*100</t>
  </si>
  <si>
    <t>Gestión - Eficiencia - Semestral</t>
  </si>
  <si>
    <t>A6.C2 Recepción de solicitudes del Componente Activos Productivos y Agrologística</t>
  </si>
  <si>
    <t>A6.C2 Porcentaje de solicitudes recibidas por el Componente de Activos Productivos y Agrologística</t>
  </si>
  <si>
    <t>(Número de solicitudes recibidas para activos productivos y agrologística en el año t/Número de solicitudes programadas a recibir para activos productivos y agrologística en el año t)*100</t>
  </si>
  <si>
    <t>A7.C2 Unidades Económicas Rurales apoyadas con activos productivos y agrologística</t>
  </si>
  <si>
    <t>A7.1.C2 Porcentaje de Unidades Económicas Rurales con incentivos económicos entregados para activos productivos y agrologística</t>
  </si>
  <si>
    <t>(Número de Unidades Económicas Rurales con incentivos económicos entregados para activos productivos y agrologística en el año t/Número total de Unidades Económicas Rurales que solicitan incentivos económicos para activos productivos y agrologística en el año t)*100</t>
  </si>
  <si>
    <t>Gestión - Eficiencia - Anual</t>
  </si>
  <si>
    <t>A7.2.C2 Promedio de la inversión total por Unidad Económica Rural apoyada con incentivos económicos para activos productivos y agrologística</t>
  </si>
  <si>
    <t>Sumatoria de la inversión total de las Unidades Económicas Rurales apoyadas con incentivos económicos para activos productivos y agrologística en el año t/Número de Unidades Económicas Rurales apoyadas con incentivos económicos para activos productivos y agologística en el año t</t>
  </si>
  <si>
    <t>A2.C3 Autorización de solicitudes del componente Certificación y Nomalización</t>
  </si>
  <si>
    <t xml:space="preserve">A2.C3 Porcentaje de solicitudes del componente Certificación y Normalización autorizadas por la Unidad Técnica Auxiliar. </t>
  </si>
  <si>
    <t xml:space="preserve">(Número de solicitudes autorizadas por la Unidad Técnica Auxiliar en el año t / Número de solicitudes recibidas en el año t) * 100    </t>
  </si>
  <si>
    <t>A8.C6 Dictaminación solicitudes Riesgo Compartido</t>
  </si>
  <si>
    <t xml:space="preserve">A8.C6 Porcentaje de solicitudes dictaminadas positivas </t>
  </si>
  <si>
    <t xml:space="preserve">(Número de solicitudes dictaminadas positivas en el año t/Número de solicitudes recibidas para el Componente Riesgo Compartido en el año t)*100  </t>
  </si>
  <si>
    <t>A1.C1. Dispersión de los recursos presupuestales a las instancia ejecutoras</t>
  </si>
  <si>
    <t>A1.C1 Porcentaje del presupuesto transferido</t>
  </si>
  <si>
    <t>S259 Programa de Fomento a la Agricultura</t>
  </si>
  <si>
    <t>Contribuir al desarrollo económico incluyente mediante inversión en capital físico, humano y tecnológico que garantice la seguridad alimentaria. mediante el aumento del valor de la producción de las Unidades Productivas Agrícolas.</t>
  </si>
  <si>
    <t>F1 Índice de productividad de la población ocupada en la Rama Agrícola</t>
  </si>
  <si>
    <t>((PIB primario agrícola del año tn a precios del año 2008 / Población ocupada del sector agrícola del año tn)/(PIB primario agrícola del año t0 a precios del año 2008 / Población ocupada del sector agrícola del año t0))*100</t>
  </si>
  <si>
    <t>Unidades Económicas Rurales Agrícolas incrementan su productividad</t>
  </si>
  <si>
    <t>P2 Porcentaje de Unidades Económicas Rurales apoyadas por el programa en el año</t>
  </si>
  <si>
    <t>(Número de Unidades Económicas Rurales apoyadas por el programa en el año/ Total de Unidades Económicas Rurales)*100</t>
  </si>
  <si>
    <t>P1 Índice de valor de la producción agrícola</t>
  </si>
  <si>
    <t>(Valor de la producción agrícola en el año tn/ Valor de la producción agrícola en el año t0)*100</t>
  </si>
  <si>
    <t>C4. Incentivos económicos entregados a las Unidades Económicas Rurales que detonan inversión en agrologística</t>
  </si>
  <si>
    <t>C4. Valor de la inversión detonada por los incentivos económicos entregados para agrologística</t>
  </si>
  <si>
    <t>Monto de inversión total de las Unidades Económicas Rurales apoyadas en el año/Monto total de incentivos económicos entregados a las Unidades Económicas Rurales en el año</t>
  </si>
  <si>
    <t>C8. Unidades económicas rurales implementan el uso y aprovechamiento de energías renovables</t>
  </si>
  <si>
    <t>C8. Porcentaje de unidades económicas rurales apoyadas para el uso y aprovechamiento de energías renovables</t>
  </si>
  <si>
    <t>(Número de unidades económicas rurales apoyadas para el uso y aprovechamiento de energías renovables/ Número de unidades económicas rurales agrícolas que son población objetivo para el uso y aprovechamiento de energías renovables)*100</t>
  </si>
  <si>
    <t>C10. Incentivos económicos otorgados para el mejoramiento productivo del suelo y agua en las UERA beneficiadas.</t>
  </si>
  <si>
    <t>C10.2 Porcentaje de la capacidad instalada para el almacenamiento de agua respecto al año anterior</t>
  </si>
  <si>
    <t>(Metros cúbicos de capacidad instalada para almacenamiento anual del agua en el año tn/Metros cúbicos de capacidad instalada para almacenamiento de agua en el año tn-1)*100</t>
  </si>
  <si>
    <t>C1. Incentivos económicos otorgados para incrementar la capitalización productiva agrícola en las UERAS.</t>
  </si>
  <si>
    <t>C1.1 Tasa de variación de UERA con incentivos económicos otorgados para  la modernización de infraestructura,  maquinaria y equipo</t>
  </si>
  <si>
    <t>((Número de UERA con incentivos económicos otorgados para la adquisición de infraestructura, maquinaria y equipo  en el periodo tn / Número de UERA con incentivos económicos otorgados para la adquisición de infraestructura, maquinaria y equipo  en el periodo t0 ) -1) * 100</t>
  </si>
  <si>
    <t>C5. Incentivos económicos entregados a productores para capacitación y certificación</t>
  </si>
  <si>
    <t>C5.2 Porcentaje de productores certificados</t>
  </si>
  <si>
    <t>(Número total de productores certificados/Número total de productores capacitados)* 100</t>
  </si>
  <si>
    <t>C7. Proyectos de investigación, innovación y desarrollo tecnológico de temas alineados a la agenda nacional</t>
  </si>
  <si>
    <t>C7. Porcentaje de proyectos apoyados de investigación, innovación y desarrollo tecnológico de temas alineados a la agenda nacional</t>
  </si>
  <si>
    <t>(Número de proyectos apoyados de investigación, innovación y desarrollo tecnológico de temas alineados a la agenda nacional/ Número total de temas de la agenda nacional)*100.</t>
  </si>
  <si>
    <t>C6. Los pequeños productores de café apoyados con incentivos económicos integrales para aumentar su productividad.</t>
  </si>
  <si>
    <t>C6. Porcentaje de pequeños productores de café apoyados.</t>
  </si>
  <si>
    <t>(Número total de pequeños productores de café apoyados para aumentar su productividad/ Número total de pequeños productores de café registrados en el padrón nacional cafetalero)*100</t>
  </si>
  <si>
    <t>C10.1 Porcentaje de superficie tecnificada respecto a la superficie tecnificada del año anterior</t>
  </si>
  <si>
    <t>(Superficie tecnificada en el año tn / superficie tecnificada en el año tn-1)*100</t>
  </si>
  <si>
    <t>C2. Incentivos económicos entregados a los agentes económicos de la cadena productiva para detonar su desarrollo</t>
  </si>
  <si>
    <t>C2. Porcentaje de variación de los incentivos económicos entregados a los agentes económicos de la cadena productiva para detonar su desarrollo respecto al año anterior.</t>
  </si>
  <si>
    <t>(Suma total del monto de los incentivos económicos entregados por el Componente en el año tn / Suma total del monto de los incentivos económicos entregados por el Componente en el año tn-1)* 100</t>
  </si>
  <si>
    <t>C3. Incentivos otorgados a productores del sector agroalimentario y pesquero para proyectos de promoción comercial y facilitación para acceder a los mercados nacionales e internacionales</t>
  </si>
  <si>
    <t>C.3.1. Porcentaje de productores que logran la certificación o recertificación de calidad, sanidad o inocuidad</t>
  </si>
  <si>
    <t>(Número de productores que logran la certificación o recertificación /Número total de productores que iniciaron el proceso para la certificación o recertificación) * 100</t>
  </si>
  <si>
    <t>C9. Productores agropecuarios apoyados para mejorar su capacidad adaptativa ante siniestros agropecuarios.</t>
  </si>
  <si>
    <t>C9.1 Índice de siniestralidad</t>
  </si>
  <si>
    <t>(monto de indemnizaciones pagadas contra siniestros agropecuarios/ total de primas pagadas) * 100</t>
  </si>
  <si>
    <t>Estratégico - Economía - Anual</t>
  </si>
  <si>
    <t>C9.3 Porcentaje de productores apoyados para mejorar su capacidad adaptativa ante siniestros agropecuarios</t>
  </si>
  <si>
    <t>(Número de productores agropecuarios apoyados para mejorar su capacidad adaptativa ante siniestros agropecuarios/Número de productores agropecuarios elegibles)*100</t>
  </si>
  <si>
    <t>C10.3 Porcentaje de la superficie agropecuaria incorporada al aprovechamiento sustentable respecto al año anterior</t>
  </si>
  <si>
    <t>(Hectáreas incorporadas al aprovechamiento sustentable del suelo y agua en el año tn/Hectáreas incorporadas al aprovechamiento sustentable de suelo y agua en el año tn-1)*100</t>
  </si>
  <si>
    <t>C1.2 Porcentaje de UERA con incentivos económicos entregados para incrementar el nivel tecnológico de los cultivos</t>
  </si>
  <si>
    <t>(Número de UERA con incentivos económicos entregados para incrementar el nivel tecnológico de los cultivos/Número de UERA con dictamen positivo para incrementar el nivel tecnológico de los cultivos) *100</t>
  </si>
  <si>
    <t>C.3.2. Porcentaje de los beneficiarios que logran enlaces comerciales</t>
  </si>
  <si>
    <t>(Número total de beneficiarios que reportan enlaces comerciales / Número total de beneficiarios participantes en Eventos Comerciales Nacionales e Internacionales) * 100</t>
  </si>
  <si>
    <t>C5.1 Porcentaje de productores capacitados</t>
  </si>
  <si>
    <t>(Número total de productores capacitados/Número total de productores apoyados por el Componente)* 100</t>
  </si>
  <si>
    <t>C9.2 Potenciación de los incentivos económicos (Federal y Estatal) ante la ocurrencia de siniestros agropecuarios</t>
  </si>
  <si>
    <t>(Monto de la suma asegurada que protege a las actividades productivas de productores agropecuarios, acuícolas y pesqueros ante la ocurrencia de siniestros agropecuarios/Monto de incentivos económicos asignados)</t>
  </si>
  <si>
    <t>A4.C4 Incentivos económicos entregados a las Unidades Económicas Rurales</t>
  </si>
  <si>
    <t xml:space="preserve">A4.C4.3 Promedio de la inversión total por Unidad Económica Rural apoyada con incentivos económicos </t>
  </si>
  <si>
    <t xml:space="preserve">Sumatoria de la inversión total de las Unidades Económicas Rurales apoyadas con incentivos económicos en el año /Número de Unidades Económicas Rurales apoyadas con incentivos económicos  en el año </t>
  </si>
  <si>
    <t>A2.C2 Entrega de incentivos económicos para fomentar el desarrollo de las cadenas productivas</t>
  </si>
  <si>
    <t>A2.C2 Porcentaje de incentivos económicos otorgados para fomentar el desarrollo de las cadenas productivas</t>
  </si>
  <si>
    <t>(Número de solicitudes dictaminadas positivas para el desarrollo de las cadenas productivas /Número total de solicitudes para el desarrollo de las cadenas productivas) *100</t>
  </si>
  <si>
    <t>A10.C10. Otorgamiento de incentivos económicos para la tecnificación de Riego, implementación de prácticas y tecnologías sustentables</t>
  </si>
  <si>
    <t>A10.C10.3 Porcentaje del recurso comprometido para infraestructura de captación, manejo y almacenamiento de agua con respecto al total del recurso de Inversión del Componente</t>
  </si>
  <si>
    <t>(Presupuesto comprometido para conservación de suelo e infraestructura de captación, manejo y almacenamiento de agua /Total de recurso asignado al componente en el año)*100</t>
  </si>
  <si>
    <t>A1.C1. Dictaminación de solicitudes de incentivos económicos para la capitalización .</t>
  </si>
  <si>
    <t>A1.C1.1 Porcentaje de solicitudes para la modernización de infraestructura,  maquinaria y equipo dictaminadas positivas</t>
  </si>
  <si>
    <t>(Número de solicitudes dictaminadas positivas para la modernización de  infraestructura, maquinaria y equipo/Número total de solicitudes recibidas para la modernización de infraestructura, maquinaria y equipo)*100</t>
  </si>
  <si>
    <t>A5.C5. Apoyo a Solicitudes de Productores convencionales/tradicionales para su conversión a Productores No Convencionales/No tradicionales</t>
  </si>
  <si>
    <t>A5.C5.1.Porcentaje de solicitudes apoyadas para capacitación por el incentivo</t>
  </si>
  <si>
    <t>(Número de solicitudes apoyadas en el año/ Número de solicitudes recibidas en el año) * 100</t>
  </si>
  <si>
    <t>A6.C6. Dictaminación de solicitudes</t>
  </si>
  <si>
    <t>A6.C6. Porcentaje de solicitudes dictaminadas del PROCAFE</t>
  </si>
  <si>
    <t>(Total de solicitudes dictaminadas del PROCAFE en el plazo establecido en las Reglas de Operación/Total de solicitudes recibidas de PROCAFE)*100</t>
  </si>
  <si>
    <t xml:space="preserve">A4.C4.2 Porcentaje de Unidades Económicas Rurales con incentivos económicos entregados </t>
  </si>
  <si>
    <t>(Número de Unidades Económicas Rurales con incentivos económicos en el año /Número total de Unidades Económicas Rurales que solicitan incentivos económicos en el año)*100</t>
  </si>
  <si>
    <t>A5.C5.2. Porcentaje de solicitudes apoyadas para certificación por el incentivo</t>
  </si>
  <si>
    <t>A1.C1.2 Porcentaje de solicitudes dictaminadas positivas para incrementar el nivel tecnológico de los cultivos</t>
  </si>
  <si>
    <t>(Número de solicitudes dictaminadas positivas para incrementar el nivel tecnológico de los cultivos /Número total de solicitudes recibidas para incrementar el nivel tecnológico de los cultivos ) *100</t>
  </si>
  <si>
    <t>A9.C9. Contratación de Pólizas para asegurar activos productivos ante la ocurrencia de siniestros agropecuarios</t>
  </si>
  <si>
    <t>A9.C9.2.Porcentaje de unidades animal aseguradas ante la ocurrencia de siniestros</t>
  </si>
  <si>
    <t>(Unidades animal elegible asegurada contra siniestros agropecuarios /total de unidades animal elegible)*100</t>
  </si>
  <si>
    <t>A4.C4.1 Porcentaje de solicitudes recibidas por el Componente</t>
  </si>
  <si>
    <t>(Número de solicitudes recibidas  en el año / Número de solicitudes programadas a recibir)*100</t>
  </si>
  <si>
    <t>A8.C8. Apoyo a proyectos para el uso y aprovechamiento de energías renovables</t>
  </si>
  <si>
    <t>A8.C8. Porcentaje de proyectos apoyados para el uso y aprovechamiento de energías renovables</t>
  </si>
  <si>
    <t>(Número de proyectos apoyados para el uso y aprovechamiento de energías renovables /número de proyectos solicitados)*100</t>
  </si>
  <si>
    <t>A3.C3 Apoyo a las solicitudes recibidas por el componente</t>
  </si>
  <si>
    <t>A3.C3.2 Porcentaje de solicitudes apoyadas en eventos comerciales nacionales e internacionales</t>
  </si>
  <si>
    <t>(Número de solicitudes apoyadas en eventos comerciales / Número total de solicitudes recibidas) * 100</t>
  </si>
  <si>
    <t>A10.C10.2 Porcentaje de proyectos apoyados para la implementación de tecnologías y prácticas sustentables que permitan mejorar las condiciones productivas del suelo.</t>
  </si>
  <si>
    <t>(Número de proyectos apoyados para la implementación de tecnologías y buenas practicas agrícolas sustentables que permitan mejorar las condiciones productivas del suelo / Número total de proyectos recibidos para la implementación de tecnologías y buenas practicas agrícolas sustentables que permitan mejorar las condiciones productivas del suelo en el año)*100</t>
  </si>
  <si>
    <t xml:space="preserve">A10.C10.1 Porcentaje de proyectos de dictaminados positivos para tecnificación del Riego  respecto al total de proyectos dictaminados </t>
  </si>
  <si>
    <t>(Número de proyectos dictaminados positivos para Tecnificación del Riego apoyados / Total de proyectos dictaminados para Tecnificación del Riego)* 100</t>
  </si>
  <si>
    <t>A9.C9.1 Porcentaje de superficie elegible asegurada ante la ocurrencia de siniestros</t>
  </si>
  <si>
    <t>(Superficie elegible asegurada contra siniestros agropecuarios / total de superficie elegible)*100</t>
  </si>
  <si>
    <t>A7.C7. Dictaminación de proyectos en función de la Agenda nacional de innovación.</t>
  </si>
  <si>
    <t>A7.C7 Porcentaje de proyectos dictaminados positivos para  investigación, innovación, desarrollo tecnológico, para incrementar la productividad en las Unidades Económicas Rurales</t>
  </si>
  <si>
    <t>(Número de proyectos dictaminados positivos en el año / Número de proyectos dictaminados en el año)*100</t>
  </si>
  <si>
    <t>A3.C3.1. Porcentaje de solicitudes apoyadas para certificación o recertificación de calidad, sanidad o inocuidad</t>
  </si>
  <si>
    <t>(Número de solicitudes apoyadas / Número total de solicitudes ingresadas) * 100</t>
  </si>
  <si>
    <t>116-Coordinación General de Ganadería</t>
  </si>
  <si>
    <t>S261 Programa de Fomento a la Productividad Pesquera y Acuícola</t>
  </si>
  <si>
    <t>I00-Comisión Nacional de Acuacultura y Pesca</t>
  </si>
  <si>
    <t>Contribuir al desarrollo económico incluyente mediante inversión en capital físico, humano y tecnológico que garantice la seguridad alimentaria. mediante el aprovechamiento sustentable del sector pesquero y acuícola</t>
  </si>
  <si>
    <t>Disponibilidad de productos pesqueros y acuícolas</t>
  </si>
  <si>
    <t xml:space="preserve">Producción pesquera y acuícola + importaciones - exportaciones en el año tn  </t>
  </si>
  <si>
    <t>Unidades económicas pesqueras y acuícola aprovechan y manejan los recursos de manera sustentable</t>
  </si>
  <si>
    <t>Ingreso de las Unidades Económicas Pesqueras y Acuícolas</t>
  </si>
  <si>
    <t xml:space="preserve">(Productores pesqueros y acuícolas apoyados que mejoran sus ingresos /Total de Población Objetivo)*100                                                                                                                                          </t>
  </si>
  <si>
    <t>Valor de la producción de las Unidades Económicas Pesqueras y Acuícolas</t>
  </si>
  <si>
    <t>(Valor de la producción de las Unidades Económicas Pesqueras y Acuícolas apoyadas en el año t / Valor de la producción de las Unidades Económicas Pesqueras y Acuícolas apoyadas en el año t-1) * 100</t>
  </si>
  <si>
    <t xml:space="preserve">Porcentaje de especies aprovechables con estatus de máximo aprovechamiento permisible o con posibilidades de desarrollo </t>
  </si>
  <si>
    <t xml:space="preserve">(Número de especies aprovechables con estatus de máximo aprovechamiento permisible o con posibilidades de desarrollo/ Número total especies aprovechables)*100  </t>
  </si>
  <si>
    <t>C4. Fomento de consumo de productos pesqueros y acuícolas manejados de manera responsable.</t>
  </si>
  <si>
    <t>C4. Porcentaje de personas que consumen pescados y mariscos de 1-3 veces por mes.</t>
  </si>
  <si>
    <t>(Número de personas que consumen  de 1-3 veces por mes pescados y mariscos/ Total de habitantes en México)*100</t>
  </si>
  <si>
    <t>C2. Medios de capital y fortalecimiento de capacidades para el aprovechamiento y comercialización de los recursos acuícolas</t>
  </si>
  <si>
    <t>C2. Porcentaje de Unidades Económicas Acuícolas con incentivos que contribuyen al desarrollo sustentable de la acuacultura.</t>
  </si>
  <si>
    <t>(Número de unidades económicas acuícolas con incentivos otorgados para el aprovechamiento y la comercialización de recursos acuícolas/Número total de unidades económicas acuícolas programadas)*100</t>
  </si>
  <si>
    <t>C1. Medios de capital y fortalecimiento de capacidades para el aprovechamiento y comercialización de los recursos pesqueros</t>
  </si>
  <si>
    <t xml:space="preserve">C1. Porcentaje de Unidades Económicas Pesqueras con incentivos que contribuyen al aprovechamiento sustentable de la pesca.  </t>
  </si>
  <si>
    <t xml:space="preserve">Mide el número de unidades económicas pesqueras y acuícolas con incentivos otorgados para el aprovechamiento y la comercialización de recursos pesqueros  </t>
  </si>
  <si>
    <t>C3. Proyectos de co-manejo responsable de los recursos pesqueros y acuícolas</t>
  </si>
  <si>
    <t xml:space="preserve">C3. Porcentaje de unidades económicas pesqueras y acuícolas con incentivos para el co-manejo responsables de los recursos pesqueros.  </t>
  </si>
  <si>
    <t xml:space="preserve">(Producción obtenida de UEPA apoyadas con medidas de manejo que contribuyan a mantener o incrementar los niveles de la producción pesquera y acuícola de manera sustentable / Total de la producción pesquera nacional)*100  </t>
  </si>
  <si>
    <t>A4.C2 Elaboración de proyectos para el desarrollo de la maricultura</t>
  </si>
  <si>
    <t xml:space="preserve">A4.C2 Porcentaje de proyectos para el desarrollo de la maricultura  </t>
  </si>
  <si>
    <t xml:space="preserve">(Número de solicitudes de apoyo dictaminadas/ Número total de solicitudes recibidas)* 100  </t>
  </si>
  <si>
    <t>A2.C1 Elaboración de calculo de las cuotas energéticas de diésel marino y gasolina ribereña.</t>
  </si>
  <si>
    <t>A2.C1 Porcentaje de cuotas calculadas para la adquisición de diesel marino y gasolina ribereña</t>
  </si>
  <si>
    <t>(Número de cuotas calculadas de diesel marino y gasolina ribereña/Número de cuotas programadas a calcular de diesel marino y gasolina ribereña)*100</t>
  </si>
  <si>
    <t>A2.C2 Dictamen de solicitudes de apoyo para el mejoramiento productivo de embalses</t>
  </si>
  <si>
    <t xml:space="preserve">A2.C2 Dictaminación de proyectos para el mejoramiento productivo de embalses  </t>
  </si>
  <si>
    <t>A3.C2 Elaboración de proyectos que contribuyen al ordenamiento acuícola.</t>
  </si>
  <si>
    <t xml:space="preserve">A3.C2 Porcentaje de proyectos que contribuyen al ordenamiento acuícola.  </t>
  </si>
  <si>
    <t>A1.C3 Elaboración de proyectos que contribuyen al ordenamiento pesquero y/o Instrumentos de política publica para el aprovechamiento sustentable de los recursos pesqueros.</t>
  </si>
  <si>
    <t>A1.C3 Porcentaje de proyectos desarrollados que contribuyen en materia de ordenación pesquera.</t>
  </si>
  <si>
    <t>(Número de proyectos desarrollados en materia de ordenamiento pesquero / número de proyectos de ordenamiento pesquero programados)*100</t>
  </si>
  <si>
    <t>A3.C1 Dictamen de solicitudes de apoyo para fortalecimiento de capacidades (BIENPESCA)</t>
  </si>
  <si>
    <t>A3.C1 Porcentaje de solicitudes de apoyo de BIENPESCA dictaminadas</t>
  </si>
  <si>
    <t>(Número de solicitudes de apoyo dictaminadas/ Número total de solicitudes recibidas)* 100</t>
  </si>
  <si>
    <t>A1.C2 Dictaminación de solicitudes de apoyo para el desarrollo de la acuacultura.</t>
  </si>
  <si>
    <t>A1.C2 Porcentaje de solicitudes dictaminadas de apoyo para el desarrollo de la acuacultura.</t>
  </si>
  <si>
    <t>A4.C1 Elaboración de cursos de capacitación a los pescadores y acuacultores</t>
  </si>
  <si>
    <t>A4.C1 Porcentaje de cursos de capacitación impartidos a los pescadores y acuacultores.</t>
  </si>
  <si>
    <t>(Número de cursos de capacitación impartidos en el año t / Número de cursos de capacitación programados en el año t)*100</t>
  </si>
  <si>
    <t>A2.C3 Proyectos para impulsar el estudio de consumo de pesquerías responsables</t>
  </si>
  <si>
    <t>A2.C3  Porcentaje de proyectos desarrollados que contribuyen a fomentar el consumo de la pesca responsable</t>
  </si>
  <si>
    <t>(Número de proyectos desarrollados / número de proyectos programados)*100</t>
  </si>
  <si>
    <t>A1.C1 Suscripción de instrumentos jurídicos efectuados para la ejecución de obras y estudios y modernización de embarcaciones menores</t>
  </si>
  <si>
    <t>A1.C1 Porcentaje de instrumentos jurídicos suscritos para la ejecución de obras y estudios y modernización de embarcaciones menores</t>
  </si>
  <si>
    <t>(Número de instrumentos jurídicos suscritos / Número de instrumentos jurídicos programados) * 100</t>
  </si>
  <si>
    <t>F00-Agencia de Servicios a la Comercialización y Desarrollo de Mercados Agropecuarios</t>
  </si>
  <si>
    <t>S263 Sanidad e Inocuidad Agroalimentaria</t>
  </si>
  <si>
    <t>B00-Servicio Nacional de Sanidad, Inocuidad y Calidad Agroalimentaria</t>
  </si>
  <si>
    <t>Contribuir al desarrollo económico incluyente mediante mecanismos de administración de riesgos para la conservación y mejora de los estatus sanitarios en los estados, zonas o regiones donde se previenen y combaten plagas y enfermedades que afectan la agricultura, ganadería, acuacultura y pesca</t>
  </si>
  <si>
    <t>F2. Índice de estatus fitozoosanitario que se mejoran</t>
  </si>
  <si>
    <t>((0.57)*(Número de estatus fitosanitario que se mejoran/Número de estatus fitosanitario actual susceptibles de mejora))+((0.43)*((Número de estatus zoosanitario que se mejoran/Número de estatus zoosanitario actual susceptibles de mejora))</t>
  </si>
  <si>
    <t xml:space="preserve">F3. Índice de estatus fitozoosanitario que se mantienen    </t>
  </si>
  <si>
    <t>((0.57)*(Número de estatus fitosanitario que se mantienen/Número de estatus fitosanitario actual))+((0.43)*((Número de estatus zoosanitario que se mantienen/Número de estatus zoosanitario actual))</t>
  </si>
  <si>
    <t>F4. Tasa variación de unidades de producción agrícolas, pecuarias, acuícolas y pesqueras con implementación de sistemas de reducción de riesgos de contaminación y buenas prácticas.</t>
  </si>
  <si>
    <t>((Número de unidades de producción agrícolas, pecuarias, acuícolas y pesqueras que implementaron sistemas de reducción de riesgos de contaminación y buenas prácticas en el año t / Número de unidades de producción agrícolas, pecuarias, acuícolas y pesqueras que implementaron sistemas de reducción de riesgos de contaminación y buenas prácticas en t-1) -1) *100</t>
  </si>
  <si>
    <t>F1 Porcentaje del territorio nacional conservado libre de la mosca de la fruta</t>
  </si>
  <si>
    <t>(Superficie conservada libre de la mosca de la fruta/territorio nacional)*100</t>
  </si>
  <si>
    <t>El patrimonio fitozoosanitario y de inocuidad agroalimentaria, acuícola y pesquera en los Estados del país se mantiene, mejora o disminuye sus riesgos de pérdidas</t>
  </si>
  <si>
    <t>P6. Porcentaje de entradas de moscas del Mediterráneo atendidas</t>
  </si>
  <si>
    <t>(Número de entradas de moscas del Mediterráneo atendidas en el año t / Número de entradas de moscas del Mediterráneo presentadas en el año t) * 100</t>
  </si>
  <si>
    <t xml:space="preserve">P7. Porcentaje de cobertura en la implementación de sistemas de reducción de riesgos de contaminación y buenas prácticas en unidades  de producción agrícolas, pecuarias, acuícolas y pesqueras  </t>
  </si>
  <si>
    <t>(Número de unidades de producción agrícolas, pecuarias, acuícolas y pesqueras que implementaron sistemas de reducción de riesgos de contaminación y buenas prácticas/Número de unidades de producción agrícolas, pecuarias y acuícolas objetivo)*100</t>
  </si>
  <si>
    <t>P3. Porcentaje de estatus fitosanitarios que se mantienen</t>
  </si>
  <si>
    <t>(Número de estatus fitosanitarios que se mantienen/Número de estatus fitosanitario actual)*100</t>
  </si>
  <si>
    <t>P1. Porcentaje de estatus fitosanitarios que se mejoran</t>
  </si>
  <si>
    <t>(Número de estatus fitosanitarios que se mejoran/Número de estatus fitosanitario actual susceptibles de mejora)*100</t>
  </si>
  <si>
    <t>P2. Porcentaje de estatus zoosanitarios que se mejoran</t>
  </si>
  <si>
    <t>(Número de estatus zoosanitario que se mejoran/Número de estatus zoosanitario actual susceptible de mejora)*100</t>
  </si>
  <si>
    <t xml:space="preserve">P.5 Porcentaje de ausencia de plagas fitosanitarias reglamentadas </t>
  </si>
  <si>
    <t>(Número de plagas fitosanitarias ausentes que cumplen con el requisito de sistema para establecer un área libre de plaga, conforme la NIMF 4, en el año t / Número de plagas fitosanitarias vigiladas, conforme la NIMF 6, en el año t)*100</t>
  </si>
  <si>
    <t>P4. Porcentaje de estatus zoosanitarios que se mantienen.</t>
  </si>
  <si>
    <t>(Número de estatus zoosanitario que se mantienen/Número de estatus zoosanitario actual)*100</t>
  </si>
  <si>
    <t>C.2. Sistema de inocuidad agroalimentaria, acuícola y pesquera mejorado.</t>
  </si>
  <si>
    <t>C2.2. Porcentaje de cabezas de ganado sacrificada en establecimientos dedicados al sacrifico TIF</t>
  </si>
  <si>
    <t xml:space="preserve">(Número de cabezas de ganado bovino y porcino sacrificado con buenas prácticas en establecimientos dedicados al sacrificio TIF/Número de cabezas de ganado bovino y porcino movilizadas a sacrificio)*100 </t>
  </si>
  <si>
    <t>C2.1. Porcentaje de unidades de producción del sector agroalimentario, acuícola y pesquero que implementaron sistemas de reducción de riesgos de contaminación y buenas prácticas</t>
  </si>
  <si>
    <t>(Número de unidades de producción del sector agroalimentario, acuícola y pesquero apoyadas por el Programa /Número de  unidades de producción del sector agroalimentario, acuícola y pesquero que implementaron sistemas de reducción de riesgos)*100</t>
  </si>
  <si>
    <t>C.4. Sistema de vigilancia epidemiológica de plagas y enfermedades no cuarentenarias reglamentadas mejorado.</t>
  </si>
  <si>
    <t>C4 Índice de estrategias de vigilancia para la detección de plagas y enfermedades no cuarentenarias reglamentadas</t>
  </si>
  <si>
    <t xml:space="preserve">((0.15)*(Número de estrategias de vigilancia fitosanitaria aplicadas para la detección de plagas  no cuarentenarias reglamentadas /Número de estrategias de vigilancia fitosanitaria programadas para la detección de plagas  no cuarentenarias reglamentadas))+((0.35)*(Número de estrategias de vigilancia zoosanitaria aplicadas para la detección de plagas y enfermedades endémicas en zonas libres /Número de estrategias de vigilancia zoosanitaria en zonas libres programadas para la detección de plagas y enfermedades endémicas en zonas libres))+((0.50)*(Número de sitios de vigilancia con evidencia de operación /Número de sitios de vigilancia)) </t>
  </si>
  <si>
    <t>C.1. Campañas fitozoosanitarias mejoradas.</t>
  </si>
  <si>
    <t>C1. Porcentaje de programas de trabajo fitozoosanitarios y acuícolas implementados conforme a las estrategias establecidas</t>
  </si>
  <si>
    <t>(Número de programas de trabajo fitozoosanitarios y acuícolas implementados conforme a las estrategias establecidas/Número de programas de trabajo fitozoosanitarios y acuícolas autorizados) *100</t>
  </si>
  <si>
    <t>C.3. Sistema de vigilancia epidemiológica de plagas y enfermedades cuarentenarias mejorado.</t>
  </si>
  <si>
    <t>C3. Índice de estrategias de vigilancia para la detección de plagas y enfermedades exóticas o cuarentenarias</t>
  </si>
  <si>
    <t>((0.79)*(Número de estrategias de vigilancia fitosanitaria aplicadas para la detección de plagas cuarentenarias /Número de estrategias de vigilancia fitosanitaria programadas para la detección de plagas cuarentenarias))+((0.21)*(Número de estrategias de vigilancia zoosanitaria aplicadas para la detección de plagas y enfermedades exóticas / Número de estrategias de vigilancia zoosanitaria programadas para la detección de plagas y enfermedades zoosanitarias exóticas))</t>
  </si>
  <si>
    <t>A2.2. Aplicación de incentivos para el sacrificio de ganado en rastros TIF.</t>
  </si>
  <si>
    <t>A2.2. Porcentaje de cabezas de ganado sacrificado con buenas prácticas con aplicación de incentivos del Programa.</t>
  </si>
  <si>
    <t>(Número de cabezas de ganado sacrificados con buenas prácticas con aplicación de incentivos del Programa / Número total de cabezas de ganado sacrificados en rastros TIF )*100</t>
  </si>
  <si>
    <t>A3.2 Aplicación de estrategias de vigilancia epidemiológica de riesgos zoosanitarios no controlados.</t>
  </si>
  <si>
    <t>A3.2 Porcentaje de cobertura de sitios de riesgo con acciones de vigilancia epidemiológica zoosanitaria activa de enfermedades exóticas.</t>
  </si>
  <si>
    <t xml:space="preserve">(Número de sitios de riesgo con acciones de vigilancia epidemiológica zoosanitaria activa de plagas y enfermedades exóticas / Número de sitios de riesgo que requieren acciones de vigilancia epidemiológica zoosanitaria activa de plagas y enfermedades exóticas)*100  </t>
  </si>
  <si>
    <t>A2.1. Implementación de sistemas de reducción de riesgos de contaminación en la producción y procesamiento primario en productos agrícolas, pecuarios, acuícolas y pesqueros.</t>
  </si>
  <si>
    <t>A2.1.1. Porcentaje de Unidades de Producción del sector agroalimentario, acuícola y pesquero que implementan sistemas de reducción de riesgos hasta el 50%.</t>
  </si>
  <si>
    <t>(Número de unidades de producción del sector agrícola, pecuario, acuícola y pesquero que implementan sistemas de reducción de riesgos de contaminación hasta el 50%/ Número de unidades de producción del sector agroalimentario, acuícola y pesquero atendidas en el Programa de Trabajo)*100</t>
  </si>
  <si>
    <t>A1.2 Implementación de acciones para la prevención, control o erradicación de plagas fitosanitarias reglamentadas.</t>
  </si>
  <si>
    <t>A1.2. Porcentaje de acciones implementadas para la prevención,  control o erradicación de plagas fitosanitarias reglamentadas</t>
  </si>
  <si>
    <t>(Número de acciones implementadas para la prevención, control o erradicación de plagas fitosanitarias reglamentadas / Número de acciones necesarias para la prevención, control o erradicación de plagas fitosanitarias reglamentadas)*100</t>
  </si>
  <si>
    <t>A1.1. Otorgamiento de asistencia técnica para la prevención o control de enfermedades acuícolas.</t>
  </si>
  <si>
    <t>A1.1. Porcentaje de Unidades de Producción Acuícola con asistencia técnica para la prevención  o control de enfermedades acuícolas</t>
  </si>
  <si>
    <t>(Número de unidades de producción acuícola atendidas con asistencia técnica para la prevención o control de enfermedades acuícolas / Número de unidades de producción acuícola que requieren asistencia técnica para la prevención o control de enfermedades acuícolas)*100</t>
  </si>
  <si>
    <t>A4.4 Aplicación de acciones para la vigilancia epidemiológica de plagas y enfermedades zoosanitarias reglamentadas.</t>
  </si>
  <si>
    <t xml:space="preserve">A4.4 Porcentaje  de cobertura de sitios de riesgo con acciones de vigilancia epidemiológica zoosanitaria activa de plagas y enfermedades endémicas.  </t>
  </si>
  <si>
    <t xml:space="preserve">(Número de sitios de riesgo con acciones de vigilancia epidemiológica zoosanitaria activa de plagas y enfermedades endémicas / Número de sitios de riesgo que requieren acciones de vigilancia epidemiológica zoosanitaria activa de plagas y enfermedades endémicas )*100 </t>
  </si>
  <si>
    <t>A3.3 Aplicación de medidas cuarentenarias en la importación comercial de productos agrícolas y pecuarios.</t>
  </si>
  <si>
    <t xml:space="preserve">A3.3 Porcentaje de cargamentos agrícolas y pecuarios de importación comercial, de alto riesgo sanitario detectados a los que se les aplican medidas cuarentenarias.  </t>
  </si>
  <si>
    <t xml:space="preserve">(Número de cargamentos agrícolas y pecuarios de importación comercial de alto riesgo sanitario con medidas cuarentenarias aplicadas / Número de cargamentos agrícolas y pecuarios de importación comercial de alto riesgo sanitario detectados)*100 </t>
  </si>
  <si>
    <t>A3.1 Aplicación de estrategias de vigilancia epidemiológica de riesgos fitosanitarios no controlados.</t>
  </si>
  <si>
    <t>A3.1 Porcentaje de cobertura de sitios de riesgo con acciones de vigilancia epidemiológica fitosanitaria de plagas cuarentenarias.</t>
  </si>
  <si>
    <t>(Número de sitios de riesgo con acciones de vigilancia epidemiológica fitosanitaria de plagas cuarentenarias / Número de sitios de riesgo que requieren acciones de vigilancia epidemiológica fitosanitaria de plagas cuarentenarias) *100</t>
  </si>
  <si>
    <t>A4.3 Aplicación de acciones para la vigilancia epidemiológica de plagas fitosanitarias no cuarentenarias.</t>
  </si>
  <si>
    <t>A4.3 Porcentaje de cobertura de sitios de riesgo con acciones de vigilancia epidemiológica fitosanitaria de plagas no cuarentenarias.</t>
  </si>
  <si>
    <t>(Número de sitios de riesgo con acciones de vigilancia epidemiológica fitosanitaria de plagas no cuarentenarias / Número de sitios de riesgo que requieren acciones de vigilancia epidemiológica fitosanitaria de plagas no cuarentenarias)  *100</t>
  </si>
  <si>
    <t>A1.3. Implementación de acciones para el control o erradicación de plagas y enfermedades zoosanitarias reglamentadas.</t>
  </si>
  <si>
    <t>A1.3. Porcentaje de acciones aplicadas para el control y/o erradicación de plagas y enfermedades zoosanitarias reglamentadas.</t>
  </si>
  <si>
    <t>(Número de acciones aplicadas para el control o erradicación de plagas y enfermedades zoosanitarias reglamentadas / Número de acciones necesarias para el control o erradicación de plagas y enfermedades zoosanitarias reglamentadas)*100</t>
  </si>
  <si>
    <t>A4.1 Aplicación de medidas cuarentenarias en la movilización nacional de productos agrícolas y pecuarios.</t>
  </si>
  <si>
    <t xml:space="preserve">A4.1 Porcentaje de cargamentos agrícolas y pecuarios de movilización nacional de alto riesgo sanitario detectados a los que se les aplican medidas cuarentenarias.  </t>
  </si>
  <si>
    <t xml:space="preserve">(Número de cargamentos agrícolas y pecuarios de movilización nacional de alto riesgo sanitario con medidas cuarentenarias aplicadas / Número de cargamentos agrícolas y pecuarios de movilización nacional de alto riesgo sanitario detectados)*100  </t>
  </si>
  <si>
    <t>A2.1.3. Porcentaje de unidades de producción del sector agroalimentario, acuícola y pesquero que implementan sistemas de reducción de riesgos entre el 76 y 100%.</t>
  </si>
  <si>
    <t>(Número de unidades de producción del sector agrícola, pecuario, acuícola y pesquero que implementan sistemas de reducción de riesgos de contaminación entre el 76 y 100%/ Número de unidades de producción del sector agroalimentario, acuícola y pesquero atendidas en el Programa de Trabajo)*100</t>
  </si>
  <si>
    <t>A4.2 Mejoramiento de infraestructura y/o equipo en sitios de vigilancia para la movilización nacional de mercancías reguladas.</t>
  </si>
  <si>
    <t>A4.2 Porcentaje de sitios de vigilancia con infraestructura y/o equipo mejorados.</t>
  </si>
  <si>
    <t>(Número de Sitios de Vigilancia con infraestructura y/o equipo mejorados / Número de Sitios de Vigilancia)*100</t>
  </si>
  <si>
    <t>A2.1.2. Porcentaje de unidades de producción del sector agroalimentario, acuícola y pesquero que implementan sistemas de reducción de riesgos entre el 51 y 75%.</t>
  </si>
  <si>
    <t>(Número de unidades de producción del sector agrícola, pecuario, acuícola y pesquero que implementan sistemas de reducción de riesgos de contaminación entre el 51 y 75% / Número de unidades de producción del sector agroalimentario, acuícola y pesquero atendidas en el Programa de Trabajo)*100</t>
  </si>
  <si>
    <t>S266 Programa de Apoyos a Pequeños Productores</t>
  </si>
  <si>
    <t>112-Coordinación General de Enlace Sectorial</t>
  </si>
  <si>
    <t>Contribuir al desarrollo económico incluyente mediante inversión en capital físico, humano y tecnológico que garantice la seguridad alimentaria. mediante el incremento de disponibilidad de alimentos de las Unidades Económicas Rurales conformadas por pequeños productores.</t>
  </si>
  <si>
    <t>Unidades Económicas Rurales conformadas por pequeños productores incrementan la disponibilidad de alimentos.</t>
  </si>
  <si>
    <t>Porcentaje de Pequeños Productores que perciben un incremento en su producción por el apoyo recibido</t>
  </si>
  <si>
    <t>(Número de pequeños productores entrevistados que perciben un incremento en su producción por el apoyo recibido / Número de pequeños productores entrevistados)*100</t>
  </si>
  <si>
    <t>C10. Capacidad de almacenamiento de agua y superficie incorporada al aprovechamiento sustentable del suelo incrementadas</t>
  </si>
  <si>
    <t>C10.1 Porcentaje de variación de la capacidad de almacenamiento de agua</t>
  </si>
  <si>
    <t>[((Metros cúbicos de capacidad instalada para almacenamiento anual del agua en el año tn)/(Metros cúbicos de capacidad instalada para almacenamiento de agua en el año t0))]*100]</t>
  </si>
  <si>
    <t>C4. Personas en condición de pobreza en zonas rurales y periurbanas y pequeños productores rurales de localidades de alta y muy alta marginación apoyados para incrementar la dotación de paquetes productivos y la agregación de valor de sus procesos productivos.</t>
  </si>
  <si>
    <t>C4.1 Porcentaje de mujeres mayores de 18 años en condición de pobreza pertenecientes a localidades rurales y periurbanas apoyadas con paquetes, para la instalación de huertos y módulos de gallinas o conejos.</t>
  </si>
  <si>
    <t>[Número de mujeres mayores de 18 años en condición de pobreza pertenecientes a localidades rurales y periurbanas apoyadas con paquetes, para la  instalación de huertos y módulos de gallinas o conejos/ Número de mujeres mayores de 18 años en condición de pobreza pertenecientes a localidades rurales y periurbanas]*100</t>
  </si>
  <si>
    <t>C11. Unidades de producción de alta y muy alta marginación apoyadas para contribuir en su seguridad y condición alimentaria</t>
  </si>
  <si>
    <t xml:space="preserve">C11. Porcentaje de productores beneficiarios de alta y muy alta marginación que pertenecen a una unidad de producción familiar apoyados  con incentivos del PESA para la producción de  alimentos, que contribuyen  a su  seguridad alimentaria.  </t>
  </si>
  <si>
    <t>(Número de productores beneficiarios  de alta y muy alta marginación apoyados con incentivos del PESA que producen alimentos  / Total de beneficiarios autorizados del PESA )*100</t>
  </si>
  <si>
    <t>C1. Jóvenes rurales apoyados para su arraigo y emprendimiento en sus comunidades de origen</t>
  </si>
  <si>
    <t xml:space="preserve">C1.2 Porcentaje de personas entre 18 y 35 años pertenecientes a localidades rurales de los estratos E1, E2 y E3 apoyadas para ejecutar proyectos de producción primaria y agregación de valor.  </t>
  </si>
  <si>
    <t xml:space="preserve">(Número de personas entre 18 y 35 años pertenecientes a localidades rurales de los estratos E1, E2 y E3,  apoyadas para ejecutar proyectos de producción primaria y agregación de valor / Número de personas entre 18 y 35 años pertenecientes a localidades rurales de los estratos E1, E2 y E3)*100  </t>
  </si>
  <si>
    <t>C5. Pequeños productores de las Unidades Económicas Rurales apoyados con con servicios de extensión, desarrollo de capacidades y capacitación.</t>
  </si>
  <si>
    <t>C5. Porcentaje de pequeños productores apoyados con servicios de  extensión, desarrollo de capacidades y capacitación.</t>
  </si>
  <si>
    <t>(Número total de pequeños productores apoyados con servicios de  extensión, desarrollo de capacidades y capacitación/ Número total de pequeños productores solicitantes con dictamen positivo)* 100</t>
  </si>
  <si>
    <t>C3. Productores de zonas áridas y semiáridas apoyados con proyectos integrales en municipios áridos y semiáridos del país.</t>
  </si>
  <si>
    <t xml:space="preserve">C3.2 Porcentaje de productores que habitan en zonas áridas y semiáridas apoyados    </t>
  </si>
  <si>
    <t xml:space="preserve">(Número de productores que habitan en zonas áridas y semiáridas apoyados en el año en curso /Número de productores que habitan en zonas áridas y semiáridas que solicitan apoyo en el año en curso)*100    </t>
  </si>
  <si>
    <t>C2. Productores agropecuarios apoyados para mejorar su capacidad adaptativa ante desastres naturales.</t>
  </si>
  <si>
    <t>C2.2 Potenciación de los incentivos económicos (Federal y Estatal) ante la ocurrencia de desastres naturales</t>
  </si>
  <si>
    <t>(Monto de incentivos económicos que protegen a las actividades productivas de productores agropecuarios, acuícolas y pesqueros ante la ocurrencia de desastres naturales/Monto de incentivos económicos asignados)</t>
  </si>
  <si>
    <t>C4.2 Porcentaje de pequeñas productoras rurales pertenecientes a los estratos E1, E2 y E3  apoyadas para ejecutar proyectos de producción primaria y agregación de valor.</t>
  </si>
  <si>
    <t>(Número de pequeñas productoras rurales, pertenecientes a los estratos E1, E2 y E3  apoyadas para ejecutar proyectos de producción primaria y agregación de valor /Número de pequeñas productoras rurales, pertenecientes a los estratos E1, E2 y E3 )*100</t>
  </si>
  <si>
    <t>C2.3 Índice de siniestralidad</t>
  </si>
  <si>
    <t>(monto de indemnizaciones pagadas contra desastres naturales/ total de primas pagadas) * 100</t>
  </si>
  <si>
    <t>C2.1 Porcentaje de productores apoyados para mejorar su capacidad adaptativa ante desastres naturales.</t>
  </si>
  <si>
    <t>(Número de productores agropecuarios apoyados para mejorar su capacidad adaptativa ante desastres naturales/Número de productores agropecuarios elegibles)*100</t>
  </si>
  <si>
    <t>C9. Grupos de mujeres y hombres que habitan en núcleos agrarios apoyados con proyectos productivos.</t>
  </si>
  <si>
    <t>C9. Porcentaje de grupos de mujeres y hombres apoyados con proyectos productivos.</t>
  </si>
  <si>
    <t>(Número total de grupos de mujeres y hombres apoyados con proyectos productivos/Número total de grupos de mujeres y hombres con solicitudes para proyectos productivos técnicamente validadas)*100</t>
  </si>
  <si>
    <t>C6. Organizaciones rurales apoyadas para su fortalecimiento.</t>
  </si>
  <si>
    <t>C6. Porcentaje de Organizaciones Rurales apoyadas que incorporaron acciones y/o estrategias con temas estructurales afines al sector.</t>
  </si>
  <si>
    <t xml:space="preserve">(Número de Organizaciones rurales apoyadas que incorporaron acciones y/o estrategias con temas afines al sector agroalimentario / Número de Organizaciones rurales que fueron apoyadas)*100   </t>
  </si>
  <si>
    <t>C10.2 Tasa de variación de la superficie agropecuaria incorporada al aprovechamiento sustentable</t>
  </si>
  <si>
    <t xml:space="preserve">[((Hectáreas incorporadas al aprovechamiento sustentable del suelo y agua en el año tn)/(Hectáreas incorporadas al aprovechamiento sustentable de suelo y agua en el año t0))]*100]-100. </t>
  </si>
  <si>
    <t>C8. Los pequeños productores de maíz y frijol apoyados con incentivos económicos integrales para aumentar su productividad.</t>
  </si>
  <si>
    <t>C8. Porcentaje de Pequeños productores de maíz y frijol apoyados con incentivos para la producción</t>
  </si>
  <si>
    <t>[((Número de pequeños productores de maíz y frijol apoyados con incentivos para la producción) / (Total de pequeños productores de maíz y frijol que solicitan incentivos para la producción ) *100]</t>
  </si>
  <si>
    <t>C1. Porcentaje de jóvenes rurales apoyados para su arraigo y emprendimiento</t>
  </si>
  <si>
    <t>(Número total de jóvenes rurales apoyados para arraigo /Número total de jóvenes rurales  programados para arraigo )*100</t>
  </si>
  <si>
    <t>C3.1 Porcentaje de variación de municipios de zonas áridas y semiáridas con proyectos integrales ejecutados</t>
  </si>
  <si>
    <t xml:space="preserve">((Municipios de zonas áridas y semiáridas atendidos con proyectos en el año tn/Municipios de zonas áridas y semiáridas en el año t0)-1)*100 </t>
  </si>
  <si>
    <t>C7. Los pequeños productores de café apoyados con incentivos económicos integrales para aumentar su productividad.</t>
  </si>
  <si>
    <t>C7. Porcentaje de pequeños productores de café apoyados.</t>
  </si>
  <si>
    <t>A1.C7 Dictaminación de solicitudes</t>
  </si>
  <si>
    <t>A1. C7 Porcentaje de solicitudes dictaminadas del PROCAFE</t>
  </si>
  <si>
    <t>A1.C3 Otorgamiento de apoyos</t>
  </si>
  <si>
    <t xml:space="preserve">A1.C3 Porcentaje proyectos integrales apoyados     </t>
  </si>
  <si>
    <t xml:space="preserve">(Número de proyectos integrales apoyados en el año en curso /Número de proyectos integrales solicitados en el año en curso)*100    </t>
  </si>
  <si>
    <t>A1.C8 Dictaminación de solicitudes</t>
  </si>
  <si>
    <t>A1.C8 Porcentaje de solicitudes de pequeños productores de maíz y frijol dictaminadas para la obtención de incentivos para la producción</t>
  </si>
  <si>
    <t>(Número de solicitudes de pequeños productores de maíz y frijol dictaminadas para la obtención de incentivos para la producción / (Total de solicitudes de pequeños productores de maíz y frijol recibidas para la obtención de incentivos para la producción )*100</t>
  </si>
  <si>
    <t>A1.C4 Autorización de solicitudes para huertos y módulos de gallinas o conejos</t>
  </si>
  <si>
    <t>A1.C4 Porcentaje de solicitudes autorizadas para la instalación de huertos y módulos de gallinas o conejos.</t>
  </si>
  <si>
    <t>(Número de solicitudes autorizadas para la instalación de huertos y módulos de gallinas o conejos /Número de solicitudes recibidas para la instalación de huertos y módulos de gallinas o conejos)*100</t>
  </si>
  <si>
    <t>A1.C1.2 Ditaminación de Solicitudes</t>
  </si>
  <si>
    <t>A1. C1.2 Porcentaje de solicitudes autorizadas de proyectos de producción primaria y agregación de valor del componente Arráigate</t>
  </si>
  <si>
    <t xml:space="preserve">(Número de solicitudes autorizadas de proyectos de producción primaria y agregación de valor del componente Arráigate /Número de solicitudes recibidas de proyectos de producción primaria y agregación de valor del componente Arráigate)*100  </t>
  </si>
  <si>
    <t>A1.C2 Contratación de Pólizas para asegurar activos productivos ante la ocurrencia de siniestros</t>
  </si>
  <si>
    <t>A1.C2 Porcentaje de unidades animal aseguradas ante la ocurrencia de siniestros</t>
  </si>
  <si>
    <t>(Unidades animal elegible asegurada contra desastres naturales /total de unidades animal elegible)*100</t>
  </si>
  <si>
    <t>A1.C1 Dictaminación de solicitudes</t>
  </si>
  <si>
    <t>A1.C1 Porcentaje de solicitudes dictaminadas positivas</t>
  </si>
  <si>
    <t>(Número de solicitudes dictaminadas positivas/Número de solicitudes recibidas)*100</t>
  </si>
  <si>
    <t>A2.C4 Autorización de solicitudes para proyectos de producción primaria y agregación de valor.</t>
  </si>
  <si>
    <t>A2.C4 Porcentaje de solicitudes autorizadas de proyectos de producción primaria y agregación de valor.</t>
  </si>
  <si>
    <t>(Numero de solicitudes autorizadas de proyectos de producción primaria y agregación de valor/Número de solicitudes recibidas de proyectos de producción primaria y agregación de valor)*100</t>
  </si>
  <si>
    <t>A1.C10 Otorgamiento de apoyos para infraestructura de captación, manejo y almacenamiento de agua.</t>
  </si>
  <si>
    <t>A1.C10 Porcentaje del recurso comprometido para infraestructura de captación, manejo y almacenamiento de agua con respecto al total del recurso de Inversión del Componente</t>
  </si>
  <si>
    <t>(Presupuesto comprometido para conservación de suelo e infraestructura de captación, manejo y almacenamiento de agua /Total  de recurso asignado al componente en 2017)*100</t>
  </si>
  <si>
    <t>A1.C6 Verificación del programa de fortalecimiento de las organizaciones rurales</t>
  </si>
  <si>
    <t>A1.C6 Porcentaje de organizaciones rurales supervisadas.</t>
  </si>
  <si>
    <t>(Organizaciones rurales supervisadas/Organizaciones rurales apoyadas)*100</t>
  </si>
  <si>
    <t>A2.C10 Seguimiento a la supervisión de infraestructura para el aprovechamiento sustentable de suelo y agua</t>
  </si>
  <si>
    <t>A2.C10 Porcentaje de entidades supervisadas en el proceso operativo</t>
  </si>
  <si>
    <t>((Número de entidades supervisadas en el proceso operativo realizadas) / (Número de entidades participantes en la operación del componente))*100</t>
  </si>
  <si>
    <t>A2.C9 Inducción informativa a integrantes de los grupos autorizados sobre el Componente.</t>
  </si>
  <si>
    <t>A2.C9 Porcentaje de mujeres y hombres con proyectos productivos autorizados que asisten a la inducción informativa sobre el componente</t>
  </si>
  <si>
    <t>(Número de mujeres y hombres con proyectos productivos autorizados que asisten a la inducción informativa/ Número de mujeres y hombres de grupos con proyectos productivos autorizados)*100</t>
  </si>
  <si>
    <t>A1.2.C2 Porcentaje de superficie elegible asegurada ante la ocurrencia de siniestros</t>
  </si>
  <si>
    <t>(Superficie elegible asegurada contra siniestros / total de superficie elegible)*100</t>
  </si>
  <si>
    <t>A2.C6 Dictaminación de solicitudes.</t>
  </si>
  <si>
    <t>A2.C6 Porcentaje de solicitudes de Organizaciones Rurales evaluadas en el plazo establecido en las Reglas de Operación.</t>
  </si>
  <si>
    <t>(Total de solicitudes evaluadas en el plazo establecido en las Reglas de Operación/Total de solicitudes recibidas)*100</t>
  </si>
  <si>
    <t>A1.C5 Extensionistas seleccionados en tiempo y forma en las entidades federativas</t>
  </si>
  <si>
    <t>A1.C5 Porcentaje de extensionistas contratados en el año t</t>
  </si>
  <si>
    <t>(Número de extensionistas contratados en el año t /Número total de extensionistas programados a contratar en el año t)*100</t>
  </si>
  <si>
    <t>A1.C11 Dictaminación del Desempeño de las Agencias de Desarrollo Rural</t>
  </si>
  <si>
    <t xml:space="preserve">A1.C11 Porcentaje de Agencias de Desarrollo Rural PESA  con dictamen </t>
  </si>
  <si>
    <t>(Agencias de Desarrollo Rural (ADR) con dictamen/Total de Agencias de Desarrollo Rural) *100</t>
  </si>
  <si>
    <t>A1.C9 Dictaminación técnica de proyectos productivos procedentes</t>
  </si>
  <si>
    <t>A1.C9 Porcentaje de proyectos productivos dictaminados técnicamente.</t>
  </si>
  <si>
    <t>(Número total de proyectos productivos dictaminados técnicamente/Número total de proyectos productivos procedentes a ser dictaminados técnicamente)*100</t>
  </si>
  <si>
    <t>Contribuir al desarrollo económico incluyente mediante el aumento la productividad de los pequeños y medianos productores</t>
  </si>
  <si>
    <t>Índice de autosuficiencia</t>
  </si>
  <si>
    <t>(Producción x 100)/(Producción+ importaciones-exportaciones)</t>
  </si>
  <si>
    <t>Toneladas</t>
  </si>
  <si>
    <t>Aumentar la productividad de los pequeños y medianos productores</t>
  </si>
  <si>
    <t>Variación de productividad</t>
  </si>
  <si>
    <t>(Producción total anual/Total del incentivo asignado)*100</t>
  </si>
  <si>
    <t>Apoyos económicos otorgados a pequeños y medianos productores</t>
  </si>
  <si>
    <t>(Incentivos económicos acreditados/Productores apoyados)*100</t>
  </si>
  <si>
    <t>Estratégico - Eficiencia - Trimestral</t>
  </si>
  <si>
    <t>Porcentaje de beneficiarios satisfechos por el componente</t>
  </si>
  <si>
    <t>(Beneficiarios satisfechos por el componente/Total de beneficiarios)*100</t>
  </si>
  <si>
    <t>A2 C1 Entrega de incentivos</t>
  </si>
  <si>
    <t>Porcentaje de incentivos entregados</t>
  </si>
  <si>
    <t>(Total de incentivos entregados/Total de solicitudes)*100</t>
  </si>
  <si>
    <t>AC1 Actualización/incorporación del padrón</t>
  </si>
  <si>
    <t>Porcentaje de actualización de incorporación del padrón</t>
  </si>
  <si>
    <t>(Total de productores que presentaron documentos completos/Total de productores que solicitaron el apoyo)*100</t>
  </si>
  <si>
    <t>U004 Sistema Nacional de Investigación Agrícola</t>
  </si>
  <si>
    <t>311-Dirección General de Productividad y Desarrollo Tecnológico</t>
  </si>
  <si>
    <t>Contribuir al desarrollo económico incluyente mediante inversión en capital físico, humano y tecnológico que garantice la seguridad alimentaria. mediante tecnologías y/o conocimientos para atender las demandas estratégicas de los productores del sector agropecuario, acuícola y pesquero</t>
  </si>
  <si>
    <t xml:space="preserve">Porcentaje de variación de la inversión en proyectos aprobados de investigación por el Comité Técnico y de Administración del Fondo Sectorial de Investigación en Materias Agrícola, Pecuaria, Acuícola, Agrobiotecnología y Recursos Filogenéticos.    </t>
  </si>
  <si>
    <t xml:space="preserve">(Inversión en proyectos de investigación aprobados por el Comité Técnico y de Administración del Fondo Sectorial de Investigación en Materias Agrícola, Pecuaria, Acuícola, Agrobiotecnología y Recursos Filogenéticos en el año t / Inversión en proyectos de investigación aprobados por el Comité Técnico y de Administración del Fondo Sectorial de Investigación en Materias Agrícola, Pecuaria, Acuícola, Agrobiotecnología y Recursos Filogenéticos en t-1) *100    </t>
  </si>
  <si>
    <t>Productores del Sector agropecuario, acuícola y pesquero cuentan con tecnologías y/o conocimientos generados para atender los temas estratégicos demandados.</t>
  </si>
  <si>
    <t>Porcentaje de tecnologías y/o conocimientos generados que atendieron las demandas del Sector.</t>
  </si>
  <si>
    <t xml:space="preserve">(Número de tecnologías y/o conocimientos generados en proyectos que concluyen en el año t/Número de tecnologías y/o conocimientos que fueron establecidos en los Convenios de Asignación de Recurso en el año t) *100    </t>
  </si>
  <si>
    <t>C1. Eventos organizados para la difusión de tecnologías y/o conocimientos.</t>
  </si>
  <si>
    <t>C1. Porcentaje de eventos realizados para la difusión de tecnologías y/o conocimientos.</t>
  </si>
  <si>
    <t>(Número de eventos realizados para difusión de tecnologías y/o conocimientos en el año t/ Número de eventos programados para difusión de tecnologías y/o conocimientos en el año t)*100</t>
  </si>
  <si>
    <t>C2. Apoyos otorgados para el desarrollo de proyectos de investigación que atienden temas estratégicos.</t>
  </si>
  <si>
    <t>C2. Porcentaje de proyectos de investigación formalizados mediante Convenio de Asignación de Recursos.</t>
  </si>
  <si>
    <t xml:space="preserve">(Número de Proyectos de investigación formalizados mediante Convenio en el año t/Número de proyectos de investigación aprobados por el Comité Técnico y de Administración para su financiamiento en el año t) *100    </t>
  </si>
  <si>
    <t>A1. Publicación de convocatorias para la atención de temas estratégicos.</t>
  </si>
  <si>
    <t xml:space="preserve">A1. Porcentaje de temas estratégicos con Convocatoria publicada </t>
  </si>
  <si>
    <t xml:space="preserve">(Número de temas estratégicos con Convocatoria publicada en el año t/Número de temas estratégicos que fueron identificados en el anexo de ejecución para ser atendidos en el año t) *100    </t>
  </si>
  <si>
    <t>A2. Priorización de demandas en temas estratégicos.</t>
  </si>
  <si>
    <t>A2. Porcentaje de demandas estratégicas en materia de Investigación y Desarrollo Tecnológico que alcanzan consenso para ser atendidas.</t>
  </si>
  <si>
    <t>(Número de demandas estratégicas que alcanzan consenso para ser atendidas en el año t/ Número de demandas estratégicas propuestas o identificadas para ser atendidas en el año t) *100</t>
  </si>
  <si>
    <t>A3. Recepción de informes financieros de proyectos de investigación</t>
  </si>
  <si>
    <t>A3. Porcentaje de informes financieros parciales y finales, de proyectos de investigación vigentes financiados por el Fondo Sectorial SAGARPA-CONACYT, recibidos en el año que se evalúa.</t>
  </si>
  <si>
    <t>(Número de informes financieros parciales y finales recibidos en el año t/ Número total de informes financieros con compromiso de entrega en el año t) *100</t>
  </si>
  <si>
    <t>U009 Fomento de la Ganadería y Normalización de la Calidad de los Productos Pecuarios</t>
  </si>
  <si>
    <t>Contribuir al desarrollo económico incluyente mediante inversión en capital físico, humano y tecnológico que garantice la seguridad alimentaria. mediante el incremento de la producción de alimentos de origen animal para consumo humano.</t>
  </si>
  <si>
    <t>índice de la Productividad laboral en el subsector pecuario.</t>
  </si>
  <si>
    <t>(Índice del PIB ganadero año t / Índice del empleo ganadero remunerado en el año t) * 100</t>
  </si>
  <si>
    <t>Productores pecuarios incrementan la producción de alimentos de origen animal para consumo humano.</t>
  </si>
  <si>
    <t>Tasa de variación de la producción de los principales productos de origen animal.</t>
  </si>
  <si>
    <t>(Sumatoria del volumen anual de producción de los principales productos de origen animal en el año tn/sumatoria del volumen anual de producción de los principales productos de origen animal en el año tn-1)*100-100</t>
  </si>
  <si>
    <t>C1. Incentivos económicos, entregados a las unidades económicas pecuarias para el Fomento de la Ganadería y Normalización de la calidad de los Productos Pecuarios.</t>
  </si>
  <si>
    <t>C1. Porcentaje de proyectos apoyados por el Programa de Fomento de la Ganadería y Normalización de la Calidad de los Productos Pecuarios.</t>
  </si>
  <si>
    <t>(Número de Proyectos apoyados por el Programa de Fomento de la Ganadería y Normalización de la Calidad de los Productos Pecuarios en el año t / Número de proyectos dictaminados positivos en el año t)*100</t>
  </si>
  <si>
    <t>A1.C1 Aplicación de Encuestas a los beneficiarios del Programa de Fomento de la Ganadería y Normalización de la Calidad de los Productos Pecuarios.</t>
  </si>
  <si>
    <t>Porcentaje de encuestas positivas aplicadas a los beneficiarios del Programa de Fomento de la Ganadería y Normalización de la Calidad de los Productos Pecuarios.</t>
  </si>
  <si>
    <t>(Número total de encuestas positivas para el Programa de Fomento de la Ganadería y Normalización de la Calidad de los Productos Pecuarios en año t / Número de encuestas aplicadas a los beneficiarios del Programa de Fomento de la Ganadería y Normalización de la Calidad de los Productos Pecuarios en año t) * 100</t>
  </si>
  <si>
    <t>U017 Sistema Nacional de Información para el Desarrollo Rural Sustentable</t>
  </si>
  <si>
    <t>G00-Servicio de Información Agroalimentaria y Pesquera</t>
  </si>
  <si>
    <t>Contribuir al desarrollo económico incluyente mediante inversión en capital físico, humano y tecnológico que garantice la seguridad alimentaria. mediante información estadística y geoespacial oficial del sector agroalimentario y agroindustrial que contribuya a la toma de decisiones.</t>
  </si>
  <si>
    <t>Participación de la producción nacional en la oferta total de los principales granos y oleaginosas (maíz, trigo, frijol, arroz, sorgo y soya)</t>
  </si>
  <si>
    <t>El cálculo se hace sumando la producción anual, en toneladas, de estos productos y dividiendo ésta entre la suma de la producción nacional y de las importaciones de estos productos (oferta total)</t>
  </si>
  <si>
    <t>F.2 Variación del inventario final de azúcar respecto del óptimo</t>
  </si>
  <si>
    <t>(inventario final observado en [t] / (2.5 Meses de ventas domésticas de ingenios promedio [t] + 2.5 meses de ventas promedio a la Industria Manufacturera, Maquiladora y de Servicios de Exportación (IMMEX) en [t])-1)*100</t>
  </si>
  <si>
    <t xml:space="preserve">F3. Porcentaje de información de estadística básica, derivada y geoespacial generada y difundida conforme al calendario. </t>
  </si>
  <si>
    <t>(Número de reportes de información agroalimentaria y pesquera publicada en el año de estudio / Número de reportes de información agroalimentaria y pesquera programados para el año de estudio)* 100</t>
  </si>
  <si>
    <t>Los agentes económicos cuenten con información estadística y geoespacial oficial del sector agroalimentario y agroindustrial que contribuya a la toma de decisiones</t>
  </si>
  <si>
    <t>P.2 Porcentaje de usuarios que consideran útil la información del Sistema Integral para el Desarrollo Sustentable de la Caña de Azúcar para la toma de decisiones.</t>
  </si>
  <si>
    <t>(Número de usuarios que emiten opinión y que consideran de utilidad la información para la toma de decisiones en el año t) / (Total de usuarios de la información que emiten opinión a través de la encuesta de satisfacción en el año t) * 100</t>
  </si>
  <si>
    <t>Estratégico - Calidad - Anual</t>
  </si>
  <si>
    <t>P.2.1 Porcentaje de integrantes de la Junta Directiva del CONADESUCA que utilizan la información del SIDESCA en la toma de decisiones.</t>
  </si>
  <si>
    <t>(Número de integrantes de la Junta Directiva del CONADESUCA que utilizan la información del SIDESCA en la toma de decisiones en el año t / Total de integrantes de la Junta Directiva del CONADESUCA en el año t)*100</t>
  </si>
  <si>
    <t>P.1 Porcentaje de precisión de la información estadística y geoespacial agroalimentaria y agroindustrial para la toma de decisiones</t>
  </si>
  <si>
    <t xml:space="preserve">[((SSO/SSE) + (VPAO+VPAE) + (VPPO+VPPE) + (FAO/FAE) + (REDPO/RTDE) + (RDPO/RTD ))*100 ]/n   </t>
  </si>
  <si>
    <t>C4. Publicaciones de información estadística y geográfica del sector agroalimentario y agroindustrial difundidas</t>
  </si>
  <si>
    <t xml:space="preserve">C4. Porcentaje de cumplimiento de publicaciones difundidas </t>
  </si>
  <si>
    <t>(Número de publicaciones difundidas  en el periodo t/número de publicaciones programadas en el periodo t)*100</t>
  </si>
  <si>
    <t>C1. Base de datos disponible con información agropecuaria y agroindustrial a nivel nacional</t>
  </si>
  <si>
    <t>C1. Porcentaje de bases de datos de las estadísticas agropecuarias publicadas</t>
  </si>
  <si>
    <t>(BDPt /BDPGt) *100,  En dónde: BDPt = Base de Datos Publicadas en el año de estudio y BDPGt =  Base de Datos Programadas en el año de estudio.</t>
  </si>
  <si>
    <t>C7. Información agroalimentaria, agroindustrial y geográfica difundida por medio de plataformas digitales difundida</t>
  </si>
  <si>
    <t>C7. Porcentaje de publicaciones difundidas por medio de plataformas digitales</t>
  </si>
  <si>
    <t>(Número de publicaciones difundidas a través de plataformas digitales en el periodo t/número de publicaciones programadas para difusión a través de plataformas digitales en el periodo t)*100</t>
  </si>
  <si>
    <t>C2. Información geoespacial agroalimentaria realizada</t>
  </si>
  <si>
    <t>C2 Porcentaje de productos geoespaciales agroalimentarios realizados</t>
  </si>
  <si>
    <t>(Número de  productos geoespaciales agroalimentarios culminados en el periodo t/ Número de productos geoespaciales agroalimentarios programados en el periodo t)*100</t>
  </si>
  <si>
    <t>C4.2 Porcentaje de publicaciones difundidas de la agroindustria azucarera</t>
  </si>
  <si>
    <t>(Número de publicaciones difundidas por el CONADESUCA a la agroindustria azucarera al semestre del año t) / (Total de publicaciones programadas a ser difundidas en el año t) * 100</t>
  </si>
  <si>
    <t>C3. Balanzas disponibilidad-consumo para productos agroalimentarios estratégicos con el fin de conocer la oferta, demanda y necesidades de importación elaboradas</t>
  </si>
  <si>
    <t>C3. Porcentaje de balanzas de disponibilidad-consumo elaboradas</t>
  </si>
  <si>
    <t>((Número de balanzas disponibilidad-consumo elaboradas en el periodo t/ número de balanzas disponibilidad-consumo planeadas en el periodo t)*100</t>
  </si>
  <si>
    <t>C6. Reportes para cálculo de indicadores económicos</t>
  </si>
  <si>
    <t>C6. Porcentaje de reportes elaborados para cálculo de indicadores económicos publicados</t>
  </si>
  <si>
    <t>(Número de reportes elaborados en el periodo t/ número de reportes programados en el periodo t)*100</t>
  </si>
  <si>
    <t>C8. Solicitudes de información estadística agroalimentaria y agroindustrial atendidas en los plazos establecidos</t>
  </si>
  <si>
    <t>C8. Porcentaje de solicitudes atendidas en los plazos establecidos respecto de las recibidas</t>
  </si>
  <si>
    <t>(Solicitudes atendidas dentro del plazo establecido /Solicitudes recibidas)*100, donde el plazo establecido es de 10 días hábiles.</t>
  </si>
  <si>
    <t>C5. Sistema Integral de la agroindustria de la caña de azúcar a disposición de los productores y actores de la agroindustria de la caña de azúcar</t>
  </si>
  <si>
    <t>C5. Tasa de variación de visitas realizadas por los actores de la agroindustria de la caña de azúcar, al portal del Comité Nacional para el Desarrollo Sustentable de la Caña de Azúcar</t>
  </si>
  <si>
    <t>((Número de visitas realizadas por los actores de la agroindustria de la caña de azúcar, al portal del CONADESUCA en el semestre del año t) / (Número de visitas realizadas por los actores de la agroindustria de la caña de azúcar, al portal del CONADESUCA en el mismo semestre del año t-1)-1)*100</t>
  </si>
  <si>
    <t>A2.C1 Generación de reportes validados con información agropecuaria</t>
  </si>
  <si>
    <t>A2.C1 Porcentaje de reportes validados con información agropecuaria</t>
  </si>
  <si>
    <t>(RVt / RPt)* 100, donde RVt = Reportes estadísticos agropecuarios validados en el periodo de estudio y RPt = Reportes estadísticos agropecuarios programados en el periodo de estudio.</t>
  </si>
  <si>
    <t>A1.C4 Elaboración de publicaciones impresas con información del sector agroalimentario y agroindustrial</t>
  </si>
  <si>
    <t>A1.C4 Porcentaje de elaboración de publicaciones impresas</t>
  </si>
  <si>
    <t>(Número de publicaciones impresas elaboradas en el periodo t/número de publicaciones impresas programadas en el periodo t)*100</t>
  </si>
  <si>
    <t>A2.C4 Elaboración de publicaciones digitales con información agroalimentaria y agroindustrial</t>
  </si>
  <si>
    <t xml:space="preserve">A2.C4 Porcentaje de publicaciones digitales elaboradas </t>
  </si>
  <si>
    <t>(Número de publicaciones digitales elaboradas en el periodo t/número de publicaciones digitales programadas en el periodo t)*100</t>
  </si>
  <si>
    <t>A2.C2  Integración de imágenes satelitales</t>
  </si>
  <si>
    <t>A2.C2 Porcentaje de superficie integrada en imágenes satelitales</t>
  </si>
  <si>
    <t>(Sumatoria de la superficie de las imágenes satelitales integradas en el periodo t/Superficie del territorio nacional)*100</t>
  </si>
  <si>
    <t>A1.C5 Integración de información del sector cañero económica-productiva (Integración de corridas de campo, fábrica y reportes de comercio exterior)</t>
  </si>
  <si>
    <t>A1.C5 Porcentaje de información económica-productiva integrada</t>
  </si>
  <si>
    <t>(Número de reportes integrados acumulados al trimestre del año t) / (Número de reportes totales requeridos en el año t) * 100</t>
  </si>
  <si>
    <t>A2.C3 Actualización de Reportes</t>
  </si>
  <si>
    <t xml:space="preserve">A2.C3 Porcentaje de reportes actualizados en el portal </t>
  </si>
  <si>
    <t>(Número de reportes actualizados en el portal en el periodo t/Número total de reportes programados en el periodo t)*100</t>
  </si>
  <si>
    <t>A1.C2 Elaboración de reportes</t>
  </si>
  <si>
    <t>A1.C2 Porcentaje de reportes elaborados</t>
  </si>
  <si>
    <t>(Número de reportes elaborados en el periodo t/ Número de reportes programados en el periodo t)*100</t>
  </si>
  <si>
    <t>A1.C6 Elaboración de reportes para el cálculo de indicadores económicos</t>
  </si>
  <si>
    <t>A1.C6 Porcentaje de reportes elaborados para cálculo de indicadores económicos elaborados</t>
  </si>
  <si>
    <t>A1.C3 Elaboración de reportes de avance de variables de estadística básica agropecuaria de comercio exterior</t>
  </si>
  <si>
    <t>A1.C3 Porcentaje de reportes elaborados</t>
  </si>
  <si>
    <t>(Número de reportes elaborados en el periodo t/número de reportes programados en el periodo t)*100</t>
  </si>
  <si>
    <t>A1.C8 Atención de solicitudes de información agroalimentaria, agroindustrial y geográfica recibidas</t>
  </si>
  <si>
    <t xml:space="preserve">A1.C8 Porcentaje de solicitudes de información atendidas respecto de las recibidas </t>
  </si>
  <si>
    <t>(Número de solicitudes atendidas en el periodo t/número de solicitudes recibidas en el periodo t)*100</t>
  </si>
  <si>
    <t>A1.C1 Construción y actualización de padrones agroalimentarios y agroindustriales</t>
  </si>
  <si>
    <t xml:space="preserve">A1.C1 Porcentaje de padrones construidos y actualizados de interés nacional </t>
  </si>
  <si>
    <t>(Padrones construidos y actualizados en el año t /Padrones programados en el año t)*100</t>
  </si>
  <si>
    <t>A1.C7 Difusión de publicaciones del sector agroalimentario y agroindustrial por medio de plataformas digitales</t>
  </si>
  <si>
    <t>A1.C7 Porcentaje de publicaciones difundidas en redes sociales</t>
  </si>
  <si>
    <t>(Número de publicaciones digitales difundidas en plataformas digitales en el periodo t/número de publicaciones digitales programadas para su difusión a través de plataformas digitales en el periodo t)*100</t>
  </si>
  <si>
    <t>A2.C5 Actualización de bases de datos del sistema Integral para el Desarrollo Sustentable de la Caña de Azúcar</t>
  </si>
  <si>
    <t>A2.C5 Porcentaje de bases de datos actualizadas dentro del Sistema Integral para el Desarrollo Sustentable de la Caña de Azúcar</t>
  </si>
  <si>
    <t>(Número de bases de datos actualizadas que componen al Sistema Integral para el Desarrollo Sustentable de la Caña de Azúcar en el trimestre del año t) / (Total de bases de datos que componen al Sistema Integral para el Desarrollo Sustentable de la Caña de Azúcar del año t)*100</t>
  </si>
  <si>
    <t>U020 Precios de Garantía a Productos Alimentarios Básicos</t>
  </si>
  <si>
    <t>Contribuir al desarrollo económico incluyente mediante el otorgamiento de precios de garantía a los pequeños y medianos productores mexicanos de granos básicos para mejorar sus ingresos</t>
  </si>
  <si>
    <t>Tasa de variación de la producción de granos básicos de los productores apoyados con precio de garantía</t>
  </si>
  <si>
    <t>{(Total de toneladas maíz, frijol, trigo y arroz apoyadas subsidios/ Total de toneladas producidas de estos granos en el ciclo agrícola del año anterior por los productores beneficiados)-1} *100</t>
  </si>
  <si>
    <t>Los pequeños y medianos productores mexicanos de granos básicos mejoran sus ingresos</t>
  </si>
  <si>
    <t>Incremento porcentual en los ingresos de los productores de granos básicos por la venta de sus productos.</t>
  </si>
  <si>
    <t>((Ingresos por venta a precios de garantía de los productores de granos básicos/Ingresos por venta a precios de mercado)-1)*100</t>
  </si>
  <si>
    <t>B. Pequeños y Medianos productores de arroz y trigo panificable a precios estabilizados.</t>
  </si>
  <si>
    <t>B. Porcentaje de Productores con precios estabilizados</t>
  </si>
  <si>
    <t>(Productores Atendidos/ total de productores elegibles) *100</t>
  </si>
  <si>
    <t>A. Pequeños Productores con ventas de maíz y frijol asegurados con precios de garantía.</t>
  </si>
  <si>
    <t>A. Porcentaje de Pequeños productores que reciben precios de garantía</t>
  </si>
  <si>
    <t>A.1.- Identificar 1,100 centros de acopio existentes, cercanos a parcelas de pequeños productores que puedan conseguirse en comodato o renta, con capacidad suficiente para recibir el maíz y el frijol producido.</t>
  </si>
  <si>
    <t>Porcentaje  de centros de acopio cercanos a los pequeños productores que se puedan conseguir en préstamo, comodato o renta y que sea factible su rehabilitación, con respecto a la meta de 1,100 centros.</t>
  </si>
  <si>
    <t>(Total de centros identificados como adecuados y posibles / 1,100 Centros de Acopio establecidos como meta) * 100</t>
  </si>
  <si>
    <t>B.-1.- Sistematizar un mecanismo de pago oportuno de los precios de garantía a los productores de maíz y frijol</t>
  </si>
  <si>
    <t>Sistema de pago oportuno de los precios de garantia</t>
  </si>
  <si>
    <t>(No. Sistemas existentes/Número de sistemas implemntados)*100</t>
  </si>
  <si>
    <t>U021 Crédito Ganadero a la Palabra</t>
  </si>
  <si>
    <t>Contribuir al desarrollo económico incluyente mediante Contribuir a incrementar la autosuficiencia alimentaria en los pequeños productores pecuarios</t>
  </si>
  <si>
    <t xml:space="preserve">Variación en los indicadores de seguridad alimentaria en suministro de proteínas de origen animal promedio.  </t>
  </si>
  <si>
    <t xml:space="preserve">[(Suministro de proteínas de origen animal promedio de México en el año t /  Suministro de proteínas de origen animal promedio de México en el año t - 1 ) -1] * 100  </t>
  </si>
  <si>
    <t>Estratégico - Eficacia - Trianual</t>
  </si>
  <si>
    <t>Pequeños productores incrementan su productividad</t>
  </si>
  <si>
    <t xml:space="preserve">Producto Interno Bruno del Subsector Agroalimentario Ganadero.  </t>
  </si>
  <si>
    <t xml:space="preserve">[(Producto Interno Bruto del sector ganadero del año t / Producto Interno Bruto del sector ganadero del año t - 1) - 1] * 100  </t>
  </si>
  <si>
    <t xml:space="preserve">Pequeños productores pecuarios incrementan su productividad </t>
  </si>
  <si>
    <t>[(Producción de Pequeños productores pecuarios apoyados en el año t / Población económicamente activa en las unidades económicas pecuarias en el año t) /  (Producción de Pequeños productores pecuarios en el año t - 1 / Población económicamente activa en las unidades económicas pecuarias en el año t - 1)]*100</t>
  </si>
  <si>
    <t>Contribuir en la capacitación y asistencia técnica de los pequeños productores.</t>
  </si>
  <si>
    <t>Porcentaje de pequeños productores pecuarios apoyados con capacitación y asistencia técnica.</t>
  </si>
  <si>
    <t>(Número de pequeños productores pecuarios capacitados / Número total de pequeños productores pecuarios apoyados por el Programa) * 100</t>
  </si>
  <si>
    <t>Contibuir en tener suficiente alimento para la actividad pecuaria.</t>
  </si>
  <si>
    <t>Alimento pecuario disponible.</t>
  </si>
  <si>
    <t>[(volumen  disponible de alimento para ganado de los pequeños productores en el año t / volumen  disponible de alimento para ganado de los pequeños productores en el año t - 1 ) - 1]* 100</t>
  </si>
  <si>
    <t>Contribuir en la contrucción de obras de infraestructura productiva suficiente.</t>
  </si>
  <si>
    <t>Porcentaje de pequeños productores pecuarios apoyados para la infraestructura productiva suficiente</t>
  </si>
  <si>
    <t>(Número de pequeños productores pecuarios apoyados  para la  infraestructura productiva suficiente / Número total de pequeños productores pecuarios apoyados por el Programa) * 100</t>
  </si>
  <si>
    <t>Incrementar el inventario de especias pecuarias mediante la entrega de apoyos en especie.</t>
  </si>
  <si>
    <t xml:space="preserve">Crecimiento del hato de los pequeños productores pecuarios   </t>
  </si>
  <si>
    <t xml:space="preserve">((Tamaño del hato de los pequeños productores pecuarios  en el año t) / (Tamaño del hato ganadero de los pequeños productores pecuarios  en el año t - 1))-1)*100  </t>
  </si>
  <si>
    <t>A3 C 4 Incrementar la suplementación alimenticia</t>
  </si>
  <si>
    <t>Solicitudes aprobadas para el apoyo de la alta suplementación alimenticia</t>
  </si>
  <si>
    <t>(Número de pequeños productores pecuarios apoyados para la alta suplementación alimenticia / Número de pequeños productores pecuarios que solicitaron apoyo para la alta suplementación alimenticia) * 100</t>
  </si>
  <si>
    <t>A2 C4 Otorgar paquetes tecnológicos para la producción de pastizales</t>
  </si>
  <si>
    <t>Solicitudes aprobadas para el acceso a paquetes tecnológicos para la producción de pastizales</t>
  </si>
  <si>
    <t>(Número de pequeños productores pecuarios que accedieron a paquetes tecnológicos para la producción de pastizales / Número de pequeños productores pecuarios que solicitaron  paquetes tecnológicos para la producción de pastizales * 100</t>
  </si>
  <si>
    <t>A1 C1 Entrega y/o rescate de especies pecuarias: bovinos, ovinos, caprinos y apicultura.</t>
  </si>
  <si>
    <t>Porcentaje de bovinos entregados</t>
  </si>
  <si>
    <t>(Número de bovinos entregados / Número de bovinos solicitados)* 100</t>
  </si>
  <si>
    <t xml:space="preserve">Porcentaje de colmenas atendidas. </t>
  </si>
  <si>
    <t>(Número de colmenas atendidas / Número de colmenas solicitados) * 100</t>
  </si>
  <si>
    <t>A2 C2 Otorgar capacitación a los beneficiarios del Programa para el adecuado manejo reproductivo del hato pecuario.</t>
  </si>
  <si>
    <t>Porcentaje de capacitaciones en materia reproductiva</t>
  </si>
  <si>
    <t>(Número de pequeños productores pecuarios que reciben capacitación en materia reproductiva / Número de pequeños productores pecuarios apoyados por el Programa) * 100</t>
  </si>
  <si>
    <t>A2 C3 Contribuir al mejoramiento del cerco perimetral</t>
  </si>
  <si>
    <t>Porcentaje de pequeños productores pecuarios apoyados para el mejoramiento del cerco perimetral</t>
  </si>
  <si>
    <t>(Número de pequeños productores pecuarios apoyados para el cerco perimetral suficiente / Número de pequeños productores pecuarios apoyados para el cerco perimetral suficiente) * 100</t>
  </si>
  <si>
    <t>Porcentaje de ovinos entregados y/o rescatados.</t>
  </si>
  <si>
    <t>(Número de ovinos entregados y/o rescatados. / Número de ovinos solicitados) * 100</t>
  </si>
  <si>
    <t>Porcentaje de caprinos entregados y/o rescatados.</t>
  </si>
  <si>
    <t>(Número de caprinos entregados y/o rescatados. / Número de caprinos solicitados) * 100</t>
  </si>
  <si>
    <t>A1 C4 Otorgar paquetes tecnológicos para la producción de forrajes.</t>
  </si>
  <si>
    <t>Solicitudes aprobadas para el acceso a paquetes tecnológicos para la producción de forrajes</t>
  </si>
  <si>
    <t>(Número de pequeños productores pecuarios que accedieron a paquetes tecnológicos para la producción de forrajes / Número de pequeños productores pecuarios que solicitaron paquetes tecnológicos para la producción de forrajes) * 100</t>
  </si>
  <si>
    <t>A1 C3 Contribuir al mejoramiento de la infraestructura para el abastecimiento y captación del agua.</t>
  </si>
  <si>
    <t xml:space="preserve">Porcentaje de pequeños productores pecuarios  apoyados para mejoramiento de la infraestructura para el abastecimiento y captación del agua.  </t>
  </si>
  <si>
    <t>(Número de pequeños productores pecuarios apoyados para el mejoramiento de la infraestructura para el abastecimiento y captación del agua/ Número de pequeños productores pecuarios apoyados por el Programa) * 100</t>
  </si>
  <si>
    <t>A1 C2 Otorgar capacitación a los beneficiarios del Programa para la sanidad eficiente del hato pecuario.</t>
  </si>
  <si>
    <t>Porcentaje de capacitaciones en materia de sanidad impartidas</t>
  </si>
  <si>
    <t>(Número de pequeños productores pecuarios que reciben capacitación en materia de sanidad /Número de pequeños productores pecuarios apoyados por el Programa) * 100</t>
  </si>
  <si>
    <t>U022 Fertilizantes</t>
  </si>
  <si>
    <t>Contribuir al desarrollo económico incluyente mediante Fertilizantes nitrogenados y fosfatados nacionales a precios competitivos disponibles.</t>
  </si>
  <si>
    <t>Volúmenes de  fertilizante producidos</t>
  </si>
  <si>
    <t xml:space="preserve">Cobertura de Volumen de producción.  </t>
  </si>
  <si>
    <t>Número de plantes reactivadas</t>
  </si>
  <si>
    <t xml:space="preserve">Toneladas vendidas, entregadas y pagadas </t>
  </si>
  <si>
    <t>U023 Producción para el Bienestar</t>
  </si>
  <si>
    <t xml:space="preserve">Porcentaje de incentivos económicos acreditados por los productores para invertir en actividades productivas </t>
  </si>
  <si>
    <t>U025 Agromercados Sociales y Sustentables</t>
  </si>
  <si>
    <t>Contribuir al desarrollo económico incluyente mediante la mejora de sus condiciones de comercialización.</t>
  </si>
  <si>
    <t xml:space="preserve">F.1.1. Variación del ingreso bruto de los pequeños y medianos productores agropecuarios con incentivos a la Comercialización de cosechas.                                                                                                                            </t>
  </si>
  <si>
    <t xml:space="preserve">((Ingreso bruto de los productores agropecuarios con Incentivos a la Comercialización de cosechas / Ingreso bruto de los productores agropecuarios sin apoyos)-1) *100                                                                            </t>
  </si>
  <si>
    <t>P.1. Pequeños y medianos productores agropecuarios mejoran sus condiciones de comercialización</t>
  </si>
  <si>
    <t>P.1.1. Porcentaje de productores agropecuarios apoyados que mejoran sus condiciones de comercialización con respecto de la población objetivo</t>
  </si>
  <si>
    <t xml:space="preserve">(Productores agropecuarios apoyados que mejoran sus condiciones de comercialización / Total de Población Objetivo)*100                                                                                                                                        </t>
  </si>
  <si>
    <t>C.1. Incentivos a la Comercialización entregados a productores del sector agropecuario</t>
  </si>
  <si>
    <t>C.1.3. Porcentaje del volumen de productos elegibles con incentivos contingentes a la comercialización (por ciclo agrícola y producto) con respecto al total producido.</t>
  </si>
  <si>
    <t xml:space="preserve">(Sumatoria del volumen de productos elegibles con incentivos contingentes a la comercialización por ciclo agrícola y producto/ Total de volumen producido de productos elegibles por ciclo agrícola y producto) * 100                                                                                                                                                                                                                                                                                                        </t>
  </si>
  <si>
    <t xml:space="preserve">C.1.1 Porcentaje del volumen de productos elegibles con Esquema de apoyos para Cobertura de Precios incorporados a la Comercialización con respecto al total producido.                                                                                </t>
  </si>
  <si>
    <t>(Sumatoria del volumen de productos elegibles con apoyos para Cobertura de Precios incorporadas a la Comercialización / Total de volumen producido de productos elegibles maíz, sorgo, soya y trigo))*100</t>
  </si>
  <si>
    <t xml:space="preserve">C.1.2. Porcentaje del volumen de productos elegibles con incentivos complementarios al ingreso objetivo.                                                                                                                                                                     </t>
  </si>
  <si>
    <t xml:space="preserve">(Sumatoria del volumen de productos elegibles con incentivos complementarios al ingreso objetivo / Total de volumen con apoyos para Cobertura de Precios de precios)*100.                                                                                                                                                                                                                                                                                                                                                           </t>
  </si>
  <si>
    <t>C.2. Incentivos a Esquemas Estructurales de Comercialización.</t>
  </si>
  <si>
    <t xml:space="preserve">C.2.1 Porcentaje de capacidad instalada mejorada mediante proyectos de infraestructura comercial con respecto a la Capacidad instalada.                                                                                                   </t>
  </si>
  <si>
    <t xml:space="preserve">(Capacidad instalada mejorada mediante proyectos de infraestructura comercial / Total de capacidad instalada de acuerdo a la línea base en las zonas prioritarias) * 100                                                                                                                   </t>
  </si>
  <si>
    <t>A.2. Proyectos recibidos para Infraestructura Comercial</t>
  </si>
  <si>
    <t xml:space="preserve">A.2.1 Porcentaje de Proyectos dictaminados positivamente con respecto al total recibidos.   </t>
  </si>
  <si>
    <t xml:space="preserve">(Número total de proyectos dictaminados positivamente/ Número total de proyectos recibidos)*100.                                                                                                                                                                   </t>
  </si>
  <si>
    <t>A.1. Porcentaje de beneficiarios que recibieron el apoyo en el plazo establecido en la normatividad con respecto al total de productores que solicitaron el incentivo</t>
  </si>
  <si>
    <t xml:space="preserve">A.1.2. Porcentaje de beneficiarios que recibieron el apoyo en el plazo establecido en la normatividad con respecto al total de productores que solicitaron el incentivo.                                                                                                                                                                           </t>
  </si>
  <si>
    <t xml:space="preserve">(Número de beneficiarios con el pago recibido en el plazo establecido en la normatividad  / Número total de solicitantes) * 100   </t>
  </si>
  <si>
    <t>A.1. Solicitudes recibidas registradas en Comercialización por Región</t>
  </si>
  <si>
    <t xml:space="preserve">A.1.1 Porcentaje de solicitudes dictaminadas positivamente con respecto al total recibidas.                </t>
  </si>
  <si>
    <t xml:space="preserve">(Número total de solicitudes dictaminadas positivamente por Región/ Número total de solicitudes recibidas por Región)*100.                                                                                                                                                                     </t>
  </si>
  <si>
    <t>A.1. Volumen con cumplimiento contractual</t>
  </si>
  <si>
    <t xml:space="preserve">A.1.4. Porcentaje del volumen cumplido contractualmente con respecto al volumen total contratado.                                                                                                                                                                             </t>
  </si>
  <si>
    <t xml:space="preserve">(Sumatoria del volumen cumplido de productos elegibles (Maíz, Sorgo, Soya y Trigo) / Total de volumen contratado)*100.                                                                                  </t>
  </si>
  <si>
    <t>A.1. Volumen registrado en Comercialización</t>
  </si>
  <si>
    <t xml:space="preserve">A.1.3 Porcentaje del volumen registrado en Comercialización mediante Contrato de Compra-Venta con respecto al total producido.                                                                                                                                                                           </t>
  </si>
  <si>
    <t xml:space="preserve">(Sumatoria del volumen de productos elegibles registrado en Comercialización / Total de volumen producido de productos elegibles)*100.                                                                                  </t>
  </si>
  <si>
    <t>8 Agricultura y Desarrollo Rural</t>
  </si>
  <si>
    <t>2 (Programa Especial Concurrente para el Desarrollo Rural Sustentable)</t>
  </si>
  <si>
    <t>2 (Programa Especial Concurrente para el Desarrollo Rural Sustentable), 9 (Programas para superar la pobreza)</t>
  </si>
  <si>
    <t>2 (Programa Especial Concurrente para el Desarrollo Rural Sustentable), 10 (Recursos para la adaptación y mitigación de los efectos del Cambio Climático)</t>
  </si>
  <si>
    <t>2 (Programa Especial Concurrente para el Desarrollo Rural Sustentable), 3 (Programa de Ciencia, Tecnología e Innovación)</t>
  </si>
  <si>
    <t>1 (Erogaciones para el Desarrollo Integral de los Pueblos y Comunidades Indígenas), 2 (Programa Especial Concurrente para el Desarrollo Rural Sustentable), 4 (Erogaciones para la Igualdad entre Mujeres y Hombres), 6 (Erogaciones para el Desarrollo de los Jóvenes), 9 (Programas para superar la pobreza), 10 (Recursos para la adaptación y mitigación de los efectos del Cambio Climático)</t>
  </si>
  <si>
    <t>2 (Programa Especial Concurrente para el Desarrollo Rural Sustentable), 3 (Programa de Ciencia, Tecnología e Innovación), 10 (Recursos para la adaptación y mitigación de los efectos del Cambio Climático)</t>
  </si>
  <si>
    <t>2 (Programa Especial Concurrente para el Desarrollo Rural Sustentable), 3 (Programa de Ciencia, Tecnología e Innovación), 4 (Erogaciones para la Igualdad entre Mujeres y Hombres), 5 (Estrategia de Transición para Promover el Uso de Tecnologías y Combustibles más Limpios), 9 (Programas para superar la pobreza), 10 (Recursos para la adaptación y mitigación de los efectos del Cambio Climático)</t>
  </si>
  <si>
    <t>2 (Programa Especial Concurrente para el Desarrollo Rural Sustentable), 4 (Erogaciones para la Igualdad entre Mujeres y Hombres), 10 (Recursos para la adaptación y mitigación de los efectos del Cambio Climático)</t>
  </si>
  <si>
    <t>1 (Erogaciones para el Desarrollo Integral de los Pueblos y Comunidades Indígenas), 2 (Programa Especial Concurrente para el Desarrollo Rural Sustentable)</t>
  </si>
  <si>
    <t>2 (Programa Especial Concurrente para el Desarrollo Rural Sustentable), 4 (Erogaciones para la Igualdad entre Mujeres y Hombres)</t>
  </si>
  <si>
    <t>2 (Programa Especial Concurrente para el Desarrollo Rural Sustentable), 3 (Programa de Ciencia, Tecnología e Innovación), 8 (Recursos para la atención de niñas, niños y adolescentes)</t>
  </si>
  <si>
    <t>Ramo 08
Agricultura y Desarrollo Rural</t>
  </si>
  <si>
    <r>
      <t>Misión:</t>
    </r>
    <r>
      <rPr>
        <sz val="14"/>
        <color theme="1"/>
        <rFont val="Montserrat"/>
      </rPr>
      <t xml:space="preserve"> Promover el desarrollo integral del campo y de los mares del país, que permita el aprovechamiento sustentable de sus recursos, el crecimiento sostenido y equilibrado de las regiones, la generación de empleos atractivos que propicien el arraigo en el medio rural y el fortalecimiento de la productividad y competitividad de los productos para consolidar el posicionamiento en los nuevos mercados, atendiendo a los requerimientos y exigencias de los consumidores.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</si>
  <si>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</si>
  <si>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</si>
  <si>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</si>
  <si>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</si>
  <si>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</si>
  <si>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</si>
  <si>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JBK</t>
  </si>
  <si>
    <t>Productora Nacional de Biológicos Veterinarios</t>
  </si>
  <si>
    <t>Fertilizantes</t>
  </si>
  <si>
    <t>Subsecretaría de Agricultura</t>
  </si>
  <si>
    <t>Adquisición de leche nacional</t>
  </si>
  <si>
    <t>VST</t>
  </si>
  <si>
    <t>Liconsa, S.A. de C.V.</t>
  </si>
  <si>
    <t>R8_B004</t>
  </si>
  <si>
    <t>Desarrollo y aplicación de programas educativos en materia agropecuaria</t>
  </si>
  <si>
    <t>A1I</t>
  </si>
  <si>
    <t>Universidad Autónoma Chapingo</t>
  </si>
  <si>
    <t>R8_E001</t>
  </si>
  <si>
    <t>D00</t>
  </si>
  <si>
    <t>Colegio Superior Agropecuario del Estado de Guerrero</t>
  </si>
  <si>
    <t>IZC</t>
  </si>
  <si>
    <t>Colegio de Postgraduados</t>
  </si>
  <si>
    <t>Desarrollo y Vinculación de la Investigación Científica y Tecnológica con el Sector</t>
  </si>
  <si>
    <t>R8_E003</t>
  </si>
  <si>
    <t>Generación de Proyectos de Investigación</t>
  </si>
  <si>
    <t>R8_E006</t>
  </si>
  <si>
    <t>JAG</t>
  </si>
  <si>
    <t>Instituto Nacional de Investigaciones Forestales, Agrícolas y Pecuarias</t>
  </si>
  <si>
    <t>RJL</t>
  </si>
  <si>
    <t>Instituto Nacional de Pesca y Acuacultura</t>
  </si>
  <si>
    <t>Regulación, supervisión y aplicación de las políticas públicas en materia agropecuaria, acuícola y pesquera</t>
  </si>
  <si>
    <t>Delegación en Aguascalientes</t>
  </si>
  <si>
    <t>R8_G001</t>
  </si>
  <si>
    <t>Delegación en Baja California</t>
  </si>
  <si>
    <t>Delegación en Baja California Sur</t>
  </si>
  <si>
    <t>Delegación en Campeche</t>
  </si>
  <si>
    <t>Delegación en Coahuila</t>
  </si>
  <si>
    <t>Delegación en Colima</t>
  </si>
  <si>
    <t>Delegación en Chiapas</t>
  </si>
  <si>
    <t>Delegación en Chihuahua</t>
  </si>
  <si>
    <t>Delegación en Durango</t>
  </si>
  <si>
    <t>Delegación en Guanajuato</t>
  </si>
  <si>
    <t>Delegación en Guerrero</t>
  </si>
  <si>
    <t>Delegación en Hidalgo</t>
  </si>
  <si>
    <t>Delegación en Jalisco</t>
  </si>
  <si>
    <t>Delegación en el Estado de México</t>
  </si>
  <si>
    <t>Delegación en Michoacán</t>
  </si>
  <si>
    <t>Delegación en Morelos</t>
  </si>
  <si>
    <t>Delegación en Nayarit</t>
  </si>
  <si>
    <t>Delegación en Nuevo León</t>
  </si>
  <si>
    <t>Delegación en Oaxaca</t>
  </si>
  <si>
    <t>Delegación en Puebla</t>
  </si>
  <si>
    <t>Delegación en Querétaro</t>
  </si>
  <si>
    <t>Delegación en Quintana Roo</t>
  </si>
  <si>
    <t>Delegación en San Luis Potosí</t>
  </si>
  <si>
    <t>Delegación en Sinaloa</t>
  </si>
  <si>
    <t>Delegación en Sonora</t>
  </si>
  <si>
    <t>Delegación en Tabasco</t>
  </si>
  <si>
    <t>Delegación en Tamaulipas</t>
  </si>
  <si>
    <t>Delegación en Tlaxcala</t>
  </si>
  <si>
    <t>Delegación en Veracruz</t>
  </si>
  <si>
    <t>Delegación en Yucatán</t>
  </si>
  <si>
    <t>Delegación en Zacatecas</t>
  </si>
  <si>
    <t>B00</t>
  </si>
  <si>
    <t>Servicio Nacional de Sanidad, Inocuidad y Calidad Agroalimentaria</t>
  </si>
  <si>
    <t>I00</t>
  </si>
  <si>
    <t>Comisión Nacional de Acuacultura y Pesca</t>
  </si>
  <si>
    <t>Otros proyectos de infraestructura gubernamental</t>
  </si>
  <si>
    <t>R8_K024</t>
  </si>
  <si>
    <t>Actividades de apoyo administrativo</t>
  </si>
  <si>
    <t>Abogado General</t>
  </si>
  <si>
    <t>R8_M001</t>
  </si>
  <si>
    <t>Oficialía Mayor</t>
  </si>
  <si>
    <t>Dirección General de Programación, Presupuesto y Finanzas</t>
  </si>
  <si>
    <t>Dirección General de Administración y Desarrollo de Recursos Humanos</t>
  </si>
  <si>
    <t>Dirección General de Recursos Materiales, Inmuebles y Servicios</t>
  </si>
  <si>
    <t>Dirección General de Tecnologías de la Información y Comunicaciones</t>
  </si>
  <si>
    <t>Dirección General de Planeación y Evaluación</t>
  </si>
  <si>
    <t>AFU</t>
  </si>
  <si>
    <t>Comité Nacional para el Desarrollo Sustentable de la Caña de Azúcar</t>
  </si>
  <si>
    <t>C00</t>
  </si>
  <si>
    <t>Servicio Nacional de Inspección y Certificación de Semillas</t>
  </si>
  <si>
    <t>F00</t>
  </si>
  <si>
    <t>Agencia de Servicios a la Comercialización y Desarrollo de Mercados Agropecuarios</t>
  </si>
  <si>
    <t>G00</t>
  </si>
  <si>
    <t>Servicio de Información Agroalimentaria y Pesquera</t>
  </si>
  <si>
    <t>I6L</t>
  </si>
  <si>
    <t>Fideicomiso de Riesgo Compartido</t>
  </si>
  <si>
    <t>I6U</t>
  </si>
  <si>
    <t>Fondo de Empresas Expropiadas del Sector Azucarero</t>
  </si>
  <si>
    <t>I9H</t>
  </si>
  <si>
    <t>Instituto Nacional para el Desarrollo de Capacidades del Sector Rural, A.C.</t>
  </si>
  <si>
    <t>IZI</t>
  </si>
  <si>
    <t>Comisión Nacional de las Zonas Áridas</t>
  </si>
  <si>
    <t>VSS</t>
  </si>
  <si>
    <t>Diconsa, S.A. de C.V.</t>
  </si>
  <si>
    <t>Apoyo a la Función Pública y Buen Gobierno</t>
  </si>
  <si>
    <t>Órgano Interno de Control</t>
  </si>
  <si>
    <t>R8_O001</t>
  </si>
  <si>
    <t>Delegación en la Región Lagunera</t>
  </si>
  <si>
    <t>Diseño y Aplicación de la Política Agropecuaria</t>
  </si>
  <si>
    <t>Secretaría</t>
  </si>
  <si>
    <t>R8_P001</t>
  </si>
  <si>
    <t>Coordinación General de Comunicación Social</t>
  </si>
  <si>
    <t>Coordinación General de Enlace Sectorial</t>
  </si>
  <si>
    <t>Coordinación General de Delegaciones</t>
  </si>
  <si>
    <t>Coordinación General de Ganadería</t>
  </si>
  <si>
    <t>Coordinación General de Asuntos Internacionales</t>
  </si>
  <si>
    <t>Delegación en la Ciudad de México</t>
  </si>
  <si>
    <t>Subsecretaría de Alimentación y Competitividad</t>
  </si>
  <si>
    <t>Dirección General de Administración de Riesgos</t>
  </si>
  <si>
    <t>Dirección General de Logística y Alimentación</t>
  </si>
  <si>
    <t>Dirección General de Normalización Agroalimentaria</t>
  </si>
  <si>
    <t>Dirección General de Zonas Tropicales</t>
  </si>
  <si>
    <t>Dirección General de Fomento a la Agricultura</t>
  </si>
  <si>
    <t>Dirección General de Productividad y Desarrollo Tecnológico</t>
  </si>
  <si>
    <t>Dirección General de Fibras Naturales y Biocombustibles</t>
  </si>
  <si>
    <t>Dirección General de Operación y Explotación de Padrones</t>
  </si>
  <si>
    <t>Subsecretaría de Desarrollo Rural</t>
  </si>
  <si>
    <t>Dirección General de Producción Rural Sustentable en Zonas Prioritarias</t>
  </si>
  <si>
    <t>Dirección General de Desarrollo Territorial y Organización Rural</t>
  </si>
  <si>
    <t>Dirección General de Atención al Cambio Climático en el Sector Agropecuario</t>
  </si>
  <si>
    <t>Dirección General de Desarrollo de Capacidades y Extensionismo Rural</t>
  </si>
  <si>
    <t>Programa de Abasto Social de Leche a cargo de Liconsa, S.A. de C.V.</t>
  </si>
  <si>
    <t>R8_S052</t>
  </si>
  <si>
    <t>Programa de Abasto Rural a cargo de Diconsa, S.A. de C.V. (DICONSA)</t>
  </si>
  <si>
    <t>R8_S053</t>
  </si>
  <si>
    <t>Programa de Productividad y Competitividad Agroalimentaria</t>
  </si>
  <si>
    <t>R8_S257</t>
  </si>
  <si>
    <t>Programa de Fomento a la Agricultura</t>
  </si>
  <si>
    <t>R8_S259</t>
  </si>
  <si>
    <t>Programa de Fomento a la Productividad Pesquera y Acuícola</t>
  </si>
  <si>
    <t>R8_S261</t>
  </si>
  <si>
    <t>Agromercados Sociales y Sustentables</t>
  </si>
  <si>
    <t>Sanidad e Inocuidad Agroalimentaria</t>
  </si>
  <si>
    <t>R8_S263</t>
  </si>
  <si>
    <t>Programa de Apoyos a Pequeños Productores</t>
  </si>
  <si>
    <t>R8_S266</t>
  </si>
  <si>
    <t>Producción para el Bienestar</t>
  </si>
  <si>
    <t>Sistema Nacional de Investigación Agrícola</t>
  </si>
  <si>
    <t>R8_U004</t>
  </si>
  <si>
    <t>Fomento de la Ganadería y Normalización de la Calidad de los Productos Pecuarios</t>
  </si>
  <si>
    <t>R8_U009</t>
  </si>
  <si>
    <t>Sistema Nacional de Información para el Desarrollo Rural Sustentable</t>
  </si>
  <si>
    <t>R8_U017</t>
  </si>
  <si>
    <t>Precios de Garantía a Productos Alimentarios Básicos</t>
  </si>
  <si>
    <t>R8_U020</t>
  </si>
  <si>
    <t>Crédito Ganadero a la Palabra</t>
  </si>
  <si>
    <t>R8_U021</t>
  </si>
  <si>
    <t>R8_U022</t>
  </si>
  <si>
    <t>R8_U023</t>
  </si>
  <si>
    <t>R8_U025</t>
  </si>
  <si>
    <t>Fichas de Indicadores del Desempeño</t>
  </si>
  <si>
    <t>Indicadores y Metas para Resultados de los Programas Presupuestarios</t>
  </si>
  <si>
    <t>G001 Regulación, supervisión y aplicación de las políticas públicas en materia agropecuaria, acuícola y pesquera</t>
  </si>
  <si>
    <t xml:space="preserve">Enfoques Transversales </t>
  </si>
  <si>
    <t>2 (Programa Especial Concurrente para el Desarrollo Rural Sustentable), 13 (Recursos para la prevención, detección y sanción de faltas administrativas y hechos de corrupción, así como para la fiscalización y control de recursos públicos)</t>
  </si>
  <si>
    <t>Alineación con las Directrices hacia el Plan Nacional de Desarrollo 2019 -2024</t>
  </si>
  <si>
    <t>Indicadores y Metas de la FID</t>
  </si>
  <si>
    <t>Unidad Responsable*:</t>
  </si>
  <si>
    <t>Método de Cálculo</t>
  </si>
  <si>
    <t>Porcentaje de presupuesto ejercido</t>
  </si>
  <si>
    <t>(Presupuesto ejercido de acuerdo al calendario establecido / Presupuesto total autorizado) *100</t>
  </si>
  <si>
    <t>Porcentaje de actas levantadas para el cumplimiento de la normatividad pesquera y acuícola</t>
  </si>
  <si>
    <t>(Actas realizadas para el cumplimiento de la normatividad pesquera y acuícola) / (Total de actas programadas)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</si>
  <si>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</si>
  <si>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K024 Otros proyectos de infraestructura gubernamental</t>
  </si>
  <si>
    <t xml:space="preserve">                                                                                                      Porcentaje de proyectos de infraestructura ejecutados    </t>
  </si>
  <si>
    <t>(Número  de proyectos de infraestructura ejecutados en el período / Número de proyectos de infraestructura registrados) *100</t>
  </si>
  <si>
    <t>M001 Actividades de apoyo administrativo</t>
  </si>
  <si>
    <t>Porcentaje de Presupuesto Ejercido en Actividades de Apoyo Administrativo</t>
  </si>
  <si>
    <t>(Presupuesto Ejercido en Actividades de Apoyo Administrativo en el año tn / Presupuesto Modificado en Actividades de Apoyo Administrativo en el año tn) *100</t>
  </si>
  <si>
    <t>O001 Apoyo a la Función Pública y Buen Gobierno</t>
  </si>
  <si>
    <t>2 (Programa Especial Concurrente para el Desarrollo Rural Sustentable), 3 (Programa de Ciencia, Tecnología e Innovación), 13 (Recursos para la prevención, detección y sanción de faltas administrativas y hechos de corrupción, así como para la fiscalización y control de recursos públicos)</t>
  </si>
  <si>
    <t>1 Paz, Estado democrático y de derecho</t>
  </si>
  <si>
    <t>Detección (ID)</t>
  </si>
  <si>
    <t xml:space="preserve">ID = .50 FV+ .50 FI; donde FV es Factor verificación y FI es Factor investigación  </t>
  </si>
  <si>
    <t>Inhibición (II)</t>
  </si>
  <si>
    <t xml:space="preserve">II = .80 FS + .20 FCS; donde FS es Factor Sanción y FCS es Factor Controversias y Sanciones </t>
  </si>
  <si>
    <t>Prevención (IP)</t>
  </si>
  <si>
    <t>IP= .70 FC + .30 FM; donde FC es Factor Control y FM es Factor Mejora</t>
  </si>
  <si>
    <t>IZI-Comisión Nacional de las Zonas Áridas</t>
  </si>
  <si>
    <t>I6L-Fideicomiso de Riesgo Compartido</t>
  </si>
  <si>
    <t>I9H-Instituto Nacional para el Desarrollo de Capacidades del Sector Rural, A.C.</t>
  </si>
  <si>
    <t>114-Órgano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</si>
</sst>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96">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6" xfId="0" applyFill="1" applyBorder="1" applyAlignment="1">
      <alignment wrapText="1"/>
    </xf>
    <xf numFmtId="0" fontId="0" fillId="3" borderId="8"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3" fillId="0" borderId="0" xfId="0" applyFont="1" applyFill="1" applyBorder="1" applyAlignment="1">
      <alignment horizontal="left" vertical="center" wrapText="1" indent="15"/>
    </xf>
    <xf numFmtId="0" fontId="0" fillId="0" borderId="0" xfId="0" applyFill="1"/>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8" fillId="0" borderId="17" xfId="1" applyFont="1" applyFill="1" applyBorder="1" applyAlignment="1">
      <alignment horizontal="center" vertical="center"/>
    </xf>
    <xf numFmtId="0" fontId="20" fillId="0" borderId="0" xfId="0" applyFont="1" applyAlignment="1">
      <alignment horizontal="left" vertical="top"/>
    </xf>
    <xf numFmtId="0" fontId="19" fillId="0" borderId="18" xfId="0" applyFont="1" applyBorder="1" applyAlignment="1">
      <alignment horizontal="left" vertical="top" wrapText="1"/>
    </xf>
    <xf numFmtId="0" fontId="19" fillId="0" borderId="18" xfId="0" applyFont="1" applyBorder="1" applyAlignment="1">
      <alignment horizontal="center" vertical="center" wrapText="1"/>
    </xf>
    <xf numFmtId="0" fontId="19" fillId="0" borderId="19" xfId="0" applyFont="1" applyBorder="1" applyAlignment="1">
      <alignment horizontal="left" vertical="center" wrapText="1"/>
    </xf>
    <xf numFmtId="0" fontId="21" fillId="0" borderId="18" xfId="0" applyFont="1" applyBorder="1" applyAlignment="1">
      <alignment wrapText="1"/>
    </xf>
    <xf numFmtId="0" fontId="21" fillId="0" borderId="19" xfId="0" applyFont="1" applyBorder="1" applyAlignment="1">
      <alignment vertical="center" wrapText="1"/>
    </xf>
    <xf numFmtId="0" fontId="18" fillId="0" borderId="14" xfId="1" applyFont="1" applyFill="1" applyBorder="1" applyAlignment="1">
      <alignment horizontal="center" vertical="center"/>
    </xf>
    <xf numFmtId="0" fontId="21" fillId="0" borderId="15" xfId="0" applyFont="1" applyBorder="1" applyAlignment="1">
      <alignment wrapText="1"/>
    </xf>
    <xf numFmtId="0" fontId="21" fillId="0" borderId="15" xfId="0" applyFont="1" applyBorder="1" applyAlignment="1">
      <alignment horizontal="center" vertical="center"/>
    </xf>
    <xf numFmtId="0" fontId="21" fillId="0" borderId="16" xfId="0" applyFont="1" applyBorder="1" applyAlignment="1">
      <alignment vertical="center" wrapText="1"/>
    </xf>
    <xf numFmtId="0" fontId="18" fillId="0" borderId="20" xfId="1" applyFont="1" applyFill="1" applyBorder="1" applyAlignment="1">
      <alignment horizontal="center" vertical="center"/>
    </xf>
    <xf numFmtId="0" fontId="21" fillId="0" borderId="0" xfId="0" applyFont="1" applyBorder="1" applyAlignment="1">
      <alignment wrapText="1"/>
    </xf>
    <xf numFmtId="0" fontId="21" fillId="0" borderId="0" xfId="0" applyFont="1" applyBorder="1" applyAlignment="1">
      <alignment horizontal="center" vertical="center"/>
    </xf>
    <xf numFmtId="0" fontId="21" fillId="0" borderId="21" xfId="0" applyFont="1" applyBorder="1" applyAlignment="1">
      <alignment vertical="center" wrapText="1"/>
    </xf>
    <xf numFmtId="0" fontId="18" fillId="0" borderId="22" xfId="1" applyFont="1" applyFill="1" applyBorder="1" applyAlignment="1">
      <alignment horizontal="center" vertical="center"/>
    </xf>
    <xf numFmtId="0" fontId="21" fillId="0" borderId="13" xfId="0" applyFont="1" applyBorder="1" applyAlignment="1">
      <alignment wrapText="1"/>
    </xf>
    <xf numFmtId="0" fontId="21" fillId="0" borderId="13" xfId="0" applyFont="1" applyBorder="1" applyAlignment="1">
      <alignment horizontal="center" vertical="center"/>
    </xf>
    <xf numFmtId="0" fontId="21" fillId="0" borderId="23" xfId="0" applyFont="1" applyBorder="1" applyAlignment="1">
      <alignment vertical="center" wrapText="1"/>
    </xf>
    <xf numFmtId="0" fontId="21" fillId="0" borderId="18" xfId="0" applyFont="1" applyBorder="1" applyAlignment="1">
      <alignment horizontal="center" vertical="center"/>
    </xf>
    <xf numFmtId="0" fontId="19" fillId="0" borderId="0" xfId="0" applyFont="1"/>
    <xf numFmtId="0" fontId="21" fillId="0" borderId="0" xfId="0" applyFont="1" applyAlignment="1">
      <alignment wrapText="1"/>
    </xf>
    <xf numFmtId="0" fontId="21" fillId="0" borderId="0" xfId="0" applyFont="1" applyAlignment="1">
      <alignment horizontal="center"/>
    </xf>
    <xf numFmtId="0" fontId="21" fillId="0" borderId="0" xfId="0" applyFont="1"/>
    <xf numFmtId="0" fontId="0" fillId="0" borderId="0" xfId="0" applyAlignment="1">
      <alignment horizontal="center"/>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164" fontId="26" fillId="3" borderId="6" xfId="0" applyNumberFormat="1" applyFont="1" applyFill="1" applyBorder="1" applyAlignment="1">
      <alignment horizontal="center" wrapText="1"/>
    </xf>
    <xf numFmtId="0" fontId="4" fillId="5" borderId="3" xfId="0" applyFont="1" applyFill="1" applyBorder="1" applyAlignment="1">
      <alignment wrapText="1"/>
    </xf>
    <xf numFmtId="0" fontId="6" fillId="3" borderId="12" xfId="0" applyFont="1" applyFill="1" applyBorder="1" applyAlignment="1">
      <alignment horizontal="center" wrapText="1"/>
    </xf>
    <xf numFmtId="164" fontId="28" fillId="3" borderId="6" xfId="0" applyNumberFormat="1" applyFont="1" applyFill="1" applyBorder="1" applyAlignment="1">
      <alignment horizont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2" fillId="0" borderId="0" xfId="0" applyFont="1" applyFill="1" applyBorder="1" applyAlignment="1">
      <alignment horizontal="left" vertical="center" wrapText="1" indent="15"/>
    </xf>
    <xf numFmtId="0" fontId="14"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1" fillId="2"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Border="1" applyAlignment="1">
      <alignment horizontal="center" vertical="center"/>
    </xf>
    <xf numFmtId="0" fontId="0" fillId="3" borderId="8" xfId="0" applyFill="1" applyBorder="1" applyAlignment="1">
      <alignment wrapText="1"/>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theme" Target="theme/theme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9"/>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9" t="s">
        <v>0</v>
      </c>
      <c r="B1" s="49"/>
      <c r="C1" s="50" t="s">
        <v>1</v>
      </c>
      <c r="D1" s="50"/>
      <c r="E1" s="50"/>
      <c r="F1" s="50"/>
    </row>
    <row r="2" spans="1:6" ht="27" customHeight="1" thickBot="1" x14ac:dyDescent="0.3">
      <c r="A2" s="49"/>
      <c r="B2" s="49"/>
      <c r="C2" s="51"/>
      <c r="D2" s="51"/>
      <c r="E2" s="51"/>
      <c r="F2" s="51"/>
    </row>
    <row r="3" spans="1:6" ht="15.75" thickTop="1" x14ac:dyDescent="0.25"/>
    <row r="11" spans="1:6" ht="20.25" customHeight="1" x14ac:dyDescent="0.25">
      <c r="A11" s="52" t="s">
        <v>1008</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7" spans="1:8" ht="20.25" customHeight="1" x14ac:dyDescent="0.25">
      <c r="A17" s="54" t="s">
        <v>1009</v>
      </c>
      <c r="B17" s="55"/>
      <c r="C17" s="55"/>
      <c r="D17" s="55"/>
      <c r="E17" s="55"/>
      <c r="F17" s="55"/>
    </row>
    <row r="18" spans="1:8" ht="20.25" customHeight="1" x14ac:dyDescent="0.25">
      <c r="A18" s="55"/>
      <c r="B18" s="55"/>
      <c r="C18" s="55"/>
      <c r="D18" s="55"/>
      <c r="E18" s="55"/>
      <c r="F18" s="55"/>
    </row>
    <row r="19" spans="1:8" ht="20.25" customHeight="1" x14ac:dyDescent="0.25">
      <c r="A19" s="55"/>
      <c r="B19" s="55"/>
      <c r="C19" s="55"/>
      <c r="D19" s="55"/>
      <c r="E19" s="55"/>
      <c r="F19" s="55"/>
    </row>
    <row r="20" spans="1:8" ht="33" customHeight="1" x14ac:dyDescent="0.25">
      <c r="A20" s="55"/>
      <c r="B20" s="55"/>
      <c r="C20" s="55"/>
      <c r="D20" s="55"/>
      <c r="E20" s="55"/>
      <c r="F20" s="55"/>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6" t="s">
        <v>1010</v>
      </c>
      <c r="C23" s="56"/>
      <c r="D23" s="56"/>
      <c r="E23" s="56"/>
    </row>
    <row r="24" spans="1:8" ht="22.5" thickBot="1" x14ac:dyDescent="0.3">
      <c r="B24" s="46" t="s">
        <v>1011</v>
      </c>
      <c r="C24" s="47"/>
      <c r="D24" s="47"/>
      <c r="E24" s="48"/>
    </row>
    <row r="25" spans="1:8" ht="30.75" thickBot="1" x14ac:dyDescent="0.3">
      <c r="B25" s="11" t="s">
        <v>1012</v>
      </c>
      <c r="C25" s="12" t="s">
        <v>1013</v>
      </c>
      <c r="D25" s="12" t="s">
        <v>1014</v>
      </c>
      <c r="E25" s="13" t="s">
        <v>1015</v>
      </c>
    </row>
    <row r="26" spans="1:8" ht="15.75" thickBot="1" x14ac:dyDescent="0.3">
      <c r="B26" s="14" t="str">
        <f t="shared" ref="B26:B80" si="0">HYPERLINK("#'"&amp;$H26&amp;"'!A1",MID($H26,4,4))</f>
        <v>B004</v>
      </c>
      <c r="C26" s="16" t="s">
        <v>1020</v>
      </c>
      <c r="D26" s="17" t="s">
        <v>1021</v>
      </c>
      <c r="E26" s="18" t="s">
        <v>1022</v>
      </c>
      <c r="F26" s="15"/>
      <c r="G26" s="15"/>
      <c r="H26" s="15" t="s">
        <v>1023</v>
      </c>
    </row>
    <row r="27" spans="1:8" ht="30" x14ac:dyDescent="0.3">
      <c r="B27" s="21" t="str">
        <f t="shared" si="0"/>
        <v>E001</v>
      </c>
      <c r="C27" s="22" t="s">
        <v>1024</v>
      </c>
      <c r="D27" s="23" t="s">
        <v>1025</v>
      </c>
      <c r="E27" s="24" t="s">
        <v>1026</v>
      </c>
      <c r="H27" t="s">
        <v>1027</v>
      </c>
    </row>
    <row r="28" spans="1:8" ht="30" x14ac:dyDescent="0.3">
      <c r="B28" s="25" t="str">
        <f t="shared" si="0"/>
        <v/>
      </c>
      <c r="C28" s="26"/>
      <c r="D28" s="27" t="s">
        <v>1028</v>
      </c>
      <c r="E28" s="28" t="s">
        <v>1029</v>
      </c>
    </row>
    <row r="29" spans="1:8" ht="16.5" thickBot="1" x14ac:dyDescent="0.35">
      <c r="B29" s="29" t="str">
        <f t="shared" si="0"/>
        <v/>
      </c>
      <c r="C29" s="30"/>
      <c r="D29" s="31" t="s">
        <v>1030</v>
      </c>
      <c r="E29" s="32" t="s">
        <v>1031</v>
      </c>
    </row>
    <row r="30" spans="1:8" ht="30.75" thickBot="1" x14ac:dyDescent="0.35">
      <c r="B30" s="14" t="str">
        <f t="shared" si="0"/>
        <v>E003</v>
      </c>
      <c r="C30" s="19" t="s">
        <v>1032</v>
      </c>
      <c r="D30" s="33" t="s">
        <v>1025</v>
      </c>
      <c r="E30" s="20" t="s">
        <v>1026</v>
      </c>
      <c r="H30" t="s">
        <v>1033</v>
      </c>
    </row>
    <row r="31" spans="1:8" ht="15.75" x14ac:dyDescent="0.3">
      <c r="B31" s="21" t="str">
        <f t="shared" si="0"/>
        <v>E006</v>
      </c>
      <c r="C31" s="22" t="s">
        <v>1034</v>
      </c>
      <c r="D31" s="23" t="s">
        <v>1025</v>
      </c>
      <c r="E31" s="24" t="s">
        <v>1026</v>
      </c>
      <c r="H31" t="s">
        <v>1035</v>
      </c>
    </row>
    <row r="32" spans="1:8" ht="30" x14ac:dyDescent="0.3">
      <c r="B32" s="25" t="str">
        <f t="shared" si="0"/>
        <v/>
      </c>
      <c r="C32" s="26"/>
      <c r="D32" s="27" t="s">
        <v>1036</v>
      </c>
      <c r="E32" s="28" t="s">
        <v>1037</v>
      </c>
    </row>
    <row r="33" spans="2:8" ht="16.5" thickBot="1" x14ac:dyDescent="0.35">
      <c r="B33" s="29" t="str">
        <f t="shared" si="0"/>
        <v/>
      </c>
      <c r="C33" s="30"/>
      <c r="D33" s="31" t="s">
        <v>1038</v>
      </c>
      <c r="E33" s="32" t="s">
        <v>1039</v>
      </c>
    </row>
    <row r="34" spans="2:8" ht="45" x14ac:dyDescent="0.3">
      <c r="B34" s="21" t="str">
        <f t="shared" si="0"/>
        <v>G001</v>
      </c>
      <c r="C34" s="22" t="s">
        <v>1040</v>
      </c>
      <c r="D34" s="23">
        <v>121</v>
      </c>
      <c r="E34" s="24" t="s">
        <v>1041</v>
      </c>
      <c r="H34" t="s">
        <v>1042</v>
      </c>
    </row>
    <row r="35" spans="2:8" ht="15.75" x14ac:dyDescent="0.3">
      <c r="B35" s="25" t="str">
        <f t="shared" si="0"/>
        <v/>
      </c>
      <c r="C35" s="26"/>
      <c r="D35" s="27">
        <v>122</v>
      </c>
      <c r="E35" s="28" t="s">
        <v>1043</v>
      </c>
    </row>
    <row r="36" spans="2:8" ht="15.75" x14ac:dyDescent="0.3">
      <c r="B36" s="25" t="str">
        <f t="shared" si="0"/>
        <v/>
      </c>
      <c r="C36" s="26"/>
      <c r="D36" s="27">
        <v>123</v>
      </c>
      <c r="E36" s="28" t="s">
        <v>1044</v>
      </c>
    </row>
    <row r="37" spans="2:8" ht="15.75" x14ac:dyDescent="0.3">
      <c r="B37" s="25" t="str">
        <f t="shared" si="0"/>
        <v/>
      </c>
      <c r="C37" s="26"/>
      <c r="D37" s="27">
        <v>124</v>
      </c>
      <c r="E37" s="28" t="s">
        <v>1045</v>
      </c>
    </row>
    <row r="38" spans="2:8" ht="15.75" x14ac:dyDescent="0.3">
      <c r="B38" s="25" t="str">
        <f t="shared" si="0"/>
        <v/>
      </c>
      <c r="C38" s="26"/>
      <c r="D38" s="27">
        <v>125</v>
      </c>
      <c r="E38" s="28" t="s">
        <v>1046</v>
      </c>
    </row>
    <row r="39" spans="2:8" ht="15.75" x14ac:dyDescent="0.3">
      <c r="B39" s="25" t="str">
        <f t="shared" si="0"/>
        <v/>
      </c>
      <c r="C39" s="26"/>
      <c r="D39" s="27">
        <v>126</v>
      </c>
      <c r="E39" s="28" t="s">
        <v>1047</v>
      </c>
    </row>
    <row r="40" spans="2:8" ht="15.75" x14ac:dyDescent="0.3">
      <c r="B40" s="25" t="str">
        <f t="shared" si="0"/>
        <v/>
      </c>
      <c r="C40" s="26"/>
      <c r="D40" s="27">
        <v>127</v>
      </c>
      <c r="E40" s="28" t="s">
        <v>1048</v>
      </c>
    </row>
    <row r="41" spans="2:8" ht="15.75" x14ac:dyDescent="0.3">
      <c r="B41" s="25" t="str">
        <f t="shared" si="0"/>
        <v/>
      </c>
      <c r="C41" s="26"/>
      <c r="D41" s="27">
        <v>128</v>
      </c>
      <c r="E41" s="28" t="s">
        <v>1049</v>
      </c>
    </row>
    <row r="42" spans="2:8" ht="15.75" x14ac:dyDescent="0.3">
      <c r="B42" s="25" t="str">
        <f t="shared" si="0"/>
        <v/>
      </c>
      <c r="C42" s="26"/>
      <c r="D42" s="27">
        <v>130</v>
      </c>
      <c r="E42" s="28" t="s">
        <v>1050</v>
      </c>
    </row>
    <row r="43" spans="2:8" ht="15.75" x14ac:dyDescent="0.3">
      <c r="B43" s="25" t="str">
        <f t="shared" si="0"/>
        <v/>
      </c>
      <c r="C43" s="26"/>
      <c r="D43" s="27">
        <v>131</v>
      </c>
      <c r="E43" s="28" t="s">
        <v>1051</v>
      </c>
    </row>
    <row r="44" spans="2:8" ht="15.75" x14ac:dyDescent="0.3">
      <c r="B44" s="25" t="str">
        <f t="shared" si="0"/>
        <v/>
      </c>
      <c r="C44" s="26"/>
      <c r="D44" s="27">
        <v>132</v>
      </c>
      <c r="E44" s="28" t="s">
        <v>1052</v>
      </c>
    </row>
    <row r="45" spans="2:8" ht="15.75" x14ac:dyDescent="0.3">
      <c r="B45" s="25" t="str">
        <f t="shared" si="0"/>
        <v/>
      </c>
      <c r="C45" s="26"/>
      <c r="D45" s="27">
        <v>133</v>
      </c>
      <c r="E45" s="28" t="s">
        <v>1053</v>
      </c>
    </row>
    <row r="46" spans="2:8" ht="15.75" x14ac:dyDescent="0.3">
      <c r="B46" s="25" t="str">
        <f t="shared" si="0"/>
        <v/>
      </c>
      <c r="C46" s="26"/>
      <c r="D46" s="27">
        <v>134</v>
      </c>
      <c r="E46" s="28" t="s">
        <v>1054</v>
      </c>
    </row>
    <row r="47" spans="2:8" ht="15.75" x14ac:dyDescent="0.3">
      <c r="B47" s="25" t="str">
        <f t="shared" si="0"/>
        <v/>
      </c>
      <c r="C47" s="26"/>
      <c r="D47" s="27">
        <v>135</v>
      </c>
      <c r="E47" s="28" t="s">
        <v>1055</v>
      </c>
    </row>
    <row r="48" spans="2:8" ht="15.75" x14ac:dyDescent="0.3">
      <c r="B48" s="25" t="str">
        <f t="shared" si="0"/>
        <v/>
      </c>
      <c r="C48" s="26"/>
      <c r="D48" s="27">
        <v>136</v>
      </c>
      <c r="E48" s="28" t="s">
        <v>1056</v>
      </c>
    </row>
    <row r="49" spans="2:5" ht="15.75" x14ac:dyDescent="0.3">
      <c r="B49" s="25" t="str">
        <f t="shared" si="0"/>
        <v/>
      </c>
      <c r="C49" s="26"/>
      <c r="D49" s="27">
        <v>137</v>
      </c>
      <c r="E49" s="28" t="s">
        <v>1057</v>
      </c>
    </row>
    <row r="50" spans="2:5" ht="15.75" x14ac:dyDescent="0.3">
      <c r="B50" s="25" t="str">
        <f t="shared" si="0"/>
        <v/>
      </c>
      <c r="C50" s="26"/>
      <c r="D50" s="27">
        <v>138</v>
      </c>
      <c r="E50" s="28" t="s">
        <v>1058</v>
      </c>
    </row>
    <row r="51" spans="2:5" ht="15.75" x14ac:dyDescent="0.3">
      <c r="B51" s="25" t="str">
        <f t="shared" si="0"/>
        <v/>
      </c>
      <c r="C51" s="26"/>
      <c r="D51" s="27">
        <v>139</v>
      </c>
      <c r="E51" s="28" t="s">
        <v>1059</v>
      </c>
    </row>
    <row r="52" spans="2:5" ht="15.75" x14ac:dyDescent="0.3">
      <c r="B52" s="25" t="str">
        <f t="shared" si="0"/>
        <v/>
      </c>
      <c r="C52" s="26"/>
      <c r="D52" s="27">
        <v>140</v>
      </c>
      <c r="E52" s="28" t="s">
        <v>1060</v>
      </c>
    </row>
    <row r="53" spans="2:5" ht="15.75" x14ac:dyDescent="0.3">
      <c r="B53" s="25" t="str">
        <f t="shared" si="0"/>
        <v/>
      </c>
      <c r="C53" s="26"/>
      <c r="D53" s="27">
        <v>141</v>
      </c>
      <c r="E53" s="28" t="s">
        <v>1061</v>
      </c>
    </row>
    <row r="54" spans="2:5" ht="15.75" x14ac:dyDescent="0.3">
      <c r="B54" s="25" t="str">
        <f t="shared" si="0"/>
        <v/>
      </c>
      <c r="C54" s="26"/>
      <c r="D54" s="27">
        <v>142</v>
      </c>
      <c r="E54" s="28" t="s">
        <v>1062</v>
      </c>
    </row>
    <row r="55" spans="2:5" ht="15.75" x14ac:dyDescent="0.3">
      <c r="B55" s="25" t="str">
        <f t="shared" si="0"/>
        <v/>
      </c>
      <c r="C55" s="26"/>
      <c r="D55" s="27">
        <v>143</v>
      </c>
      <c r="E55" s="28" t="s">
        <v>1063</v>
      </c>
    </row>
    <row r="56" spans="2:5" ht="15.75" x14ac:dyDescent="0.3">
      <c r="B56" s="25" t="str">
        <f t="shared" si="0"/>
        <v/>
      </c>
      <c r="C56" s="26"/>
      <c r="D56" s="27">
        <v>144</v>
      </c>
      <c r="E56" s="28" t="s">
        <v>1064</v>
      </c>
    </row>
    <row r="57" spans="2:5" ht="15.75" x14ac:dyDescent="0.3">
      <c r="B57" s="25" t="str">
        <f t="shared" si="0"/>
        <v/>
      </c>
      <c r="C57" s="26"/>
      <c r="D57" s="27">
        <v>145</v>
      </c>
      <c r="E57" s="28" t="s">
        <v>1065</v>
      </c>
    </row>
    <row r="58" spans="2:5" ht="15.75" x14ac:dyDescent="0.3">
      <c r="B58" s="25" t="str">
        <f t="shared" si="0"/>
        <v/>
      </c>
      <c r="C58" s="26"/>
      <c r="D58" s="27">
        <v>146</v>
      </c>
      <c r="E58" s="28" t="s">
        <v>1066</v>
      </c>
    </row>
    <row r="59" spans="2:5" ht="15.75" x14ac:dyDescent="0.3">
      <c r="B59" s="25" t="str">
        <f t="shared" si="0"/>
        <v/>
      </c>
      <c r="C59" s="26"/>
      <c r="D59" s="27">
        <v>147</v>
      </c>
      <c r="E59" s="28" t="s">
        <v>1067</v>
      </c>
    </row>
    <row r="60" spans="2:5" ht="15.75" x14ac:dyDescent="0.3">
      <c r="B60" s="25" t="str">
        <f t="shared" si="0"/>
        <v/>
      </c>
      <c r="C60" s="26"/>
      <c r="D60" s="27">
        <v>148</v>
      </c>
      <c r="E60" s="28" t="s">
        <v>1068</v>
      </c>
    </row>
    <row r="61" spans="2:5" ht="15.75" x14ac:dyDescent="0.3">
      <c r="B61" s="25" t="str">
        <f t="shared" si="0"/>
        <v/>
      </c>
      <c r="C61" s="26"/>
      <c r="D61" s="27">
        <v>149</v>
      </c>
      <c r="E61" s="28" t="s">
        <v>1069</v>
      </c>
    </row>
    <row r="62" spans="2:5" ht="15.75" x14ac:dyDescent="0.3">
      <c r="B62" s="25" t="str">
        <f t="shared" si="0"/>
        <v/>
      </c>
      <c r="C62" s="26"/>
      <c r="D62" s="27">
        <v>150</v>
      </c>
      <c r="E62" s="28" t="s">
        <v>1070</v>
      </c>
    </row>
    <row r="63" spans="2:5" ht="15.75" x14ac:dyDescent="0.3">
      <c r="B63" s="25" t="str">
        <f t="shared" si="0"/>
        <v/>
      </c>
      <c r="C63" s="26"/>
      <c r="D63" s="27">
        <v>151</v>
      </c>
      <c r="E63" s="28" t="s">
        <v>1071</v>
      </c>
    </row>
    <row r="64" spans="2:5" ht="15.75" x14ac:dyDescent="0.3">
      <c r="B64" s="25" t="str">
        <f t="shared" si="0"/>
        <v/>
      </c>
      <c r="C64" s="26"/>
      <c r="D64" s="27">
        <v>152</v>
      </c>
      <c r="E64" s="28" t="s">
        <v>1072</v>
      </c>
    </row>
    <row r="65" spans="2:8" ht="30" x14ac:dyDescent="0.3">
      <c r="B65" s="25" t="str">
        <f t="shared" si="0"/>
        <v/>
      </c>
      <c r="C65" s="26"/>
      <c r="D65" s="27" t="s">
        <v>1073</v>
      </c>
      <c r="E65" s="28" t="s">
        <v>1074</v>
      </c>
    </row>
    <row r="66" spans="2:8" ht="16.5" thickBot="1" x14ac:dyDescent="0.35">
      <c r="B66" s="29" t="str">
        <f t="shared" si="0"/>
        <v/>
      </c>
      <c r="C66" s="30"/>
      <c r="D66" s="31" t="s">
        <v>1075</v>
      </c>
      <c r="E66" s="32" t="s">
        <v>1076</v>
      </c>
    </row>
    <row r="67" spans="2:8" ht="30" x14ac:dyDescent="0.3">
      <c r="B67" s="21" t="str">
        <f t="shared" si="0"/>
        <v>K024</v>
      </c>
      <c r="C67" s="22" t="s">
        <v>1077</v>
      </c>
      <c r="D67" s="23">
        <v>126</v>
      </c>
      <c r="E67" s="24" t="s">
        <v>1047</v>
      </c>
      <c r="H67" t="s">
        <v>1078</v>
      </c>
    </row>
    <row r="68" spans="2:8" ht="30" x14ac:dyDescent="0.3">
      <c r="B68" s="25" t="str">
        <f t="shared" si="0"/>
        <v/>
      </c>
      <c r="C68" s="26"/>
      <c r="D68" s="27" t="s">
        <v>1073</v>
      </c>
      <c r="E68" s="28" t="s">
        <v>1074</v>
      </c>
    </row>
    <row r="69" spans="2:8" ht="16.5" thickBot="1" x14ac:dyDescent="0.35">
      <c r="B69" s="29" t="str">
        <f t="shared" si="0"/>
        <v/>
      </c>
      <c r="C69" s="30"/>
      <c r="D69" s="31" t="s">
        <v>1075</v>
      </c>
      <c r="E69" s="32" t="s">
        <v>1076</v>
      </c>
    </row>
    <row r="70" spans="2:8" ht="15.75" x14ac:dyDescent="0.3">
      <c r="B70" s="21" t="str">
        <f t="shared" si="0"/>
        <v>M001</v>
      </c>
      <c r="C70" s="22" t="s">
        <v>1079</v>
      </c>
      <c r="D70" s="23">
        <v>110</v>
      </c>
      <c r="E70" s="24" t="s">
        <v>1080</v>
      </c>
      <c r="H70" t="s">
        <v>1081</v>
      </c>
    </row>
    <row r="71" spans="2:8" ht="15.75" x14ac:dyDescent="0.3">
      <c r="B71" s="25" t="str">
        <f t="shared" si="0"/>
        <v/>
      </c>
      <c r="C71" s="26"/>
      <c r="D71" s="27">
        <v>500</v>
      </c>
      <c r="E71" s="28" t="s">
        <v>1082</v>
      </c>
    </row>
    <row r="72" spans="2:8" ht="30" x14ac:dyDescent="0.3">
      <c r="B72" s="25" t="str">
        <f t="shared" si="0"/>
        <v/>
      </c>
      <c r="C72" s="26"/>
      <c r="D72" s="27">
        <v>510</v>
      </c>
      <c r="E72" s="28" t="s">
        <v>1083</v>
      </c>
    </row>
    <row r="73" spans="2:8" ht="30" x14ac:dyDescent="0.3">
      <c r="B73" s="25" t="str">
        <f t="shared" si="0"/>
        <v/>
      </c>
      <c r="C73" s="26"/>
      <c r="D73" s="27">
        <v>511</v>
      </c>
      <c r="E73" s="28" t="s">
        <v>1084</v>
      </c>
    </row>
    <row r="74" spans="2:8" ht="30" x14ac:dyDescent="0.3">
      <c r="B74" s="25" t="str">
        <f t="shared" si="0"/>
        <v/>
      </c>
      <c r="C74" s="26"/>
      <c r="D74" s="27">
        <v>512</v>
      </c>
      <c r="E74" s="28" t="s">
        <v>1085</v>
      </c>
    </row>
    <row r="75" spans="2:8" ht="30" x14ac:dyDescent="0.3">
      <c r="B75" s="25" t="str">
        <f t="shared" si="0"/>
        <v/>
      </c>
      <c r="C75" s="26"/>
      <c r="D75" s="27">
        <v>513</v>
      </c>
      <c r="E75" s="28" t="s">
        <v>1086</v>
      </c>
    </row>
    <row r="76" spans="2:8" ht="15.75" x14ac:dyDescent="0.3">
      <c r="B76" s="25" t="str">
        <f t="shared" si="0"/>
        <v/>
      </c>
      <c r="C76" s="26"/>
      <c r="D76" s="27">
        <v>514</v>
      </c>
      <c r="E76" s="28" t="s">
        <v>1087</v>
      </c>
    </row>
    <row r="77" spans="2:8" ht="15.75" x14ac:dyDescent="0.3">
      <c r="B77" s="25" t="str">
        <f t="shared" si="0"/>
        <v/>
      </c>
      <c r="C77" s="26"/>
      <c r="D77" s="27" t="s">
        <v>1025</v>
      </c>
      <c r="E77" s="28" t="s">
        <v>1026</v>
      </c>
    </row>
    <row r="78" spans="2:8" ht="30" x14ac:dyDescent="0.3">
      <c r="B78" s="25" t="str">
        <f t="shared" si="0"/>
        <v/>
      </c>
      <c r="C78" s="26"/>
      <c r="D78" s="27" t="s">
        <v>1088</v>
      </c>
      <c r="E78" s="28" t="s">
        <v>1089</v>
      </c>
    </row>
    <row r="79" spans="2:8" ht="30" x14ac:dyDescent="0.3">
      <c r="B79" s="25" t="str">
        <f t="shared" si="0"/>
        <v/>
      </c>
      <c r="C79" s="26"/>
      <c r="D79" s="27" t="s">
        <v>1073</v>
      </c>
      <c r="E79" s="28" t="s">
        <v>1074</v>
      </c>
    </row>
    <row r="80" spans="2:8" ht="30" x14ac:dyDescent="0.3">
      <c r="B80" s="25" t="str">
        <f t="shared" si="0"/>
        <v/>
      </c>
      <c r="C80" s="26"/>
      <c r="D80" s="27" t="s">
        <v>1090</v>
      </c>
      <c r="E80" s="28" t="s">
        <v>1091</v>
      </c>
    </row>
    <row r="81" spans="2:8" ht="30" x14ac:dyDescent="0.3">
      <c r="B81" s="25" t="str">
        <f t="shared" ref="B81:B144" si="1">HYPERLINK("#'"&amp;$H81&amp;"'!A1",MID($H81,4,4))</f>
        <v/>
      </c>
      <c r="C81" s="26"/>
      <c r="D81" s="27" t="s">
        <v>1028</v>
      </c>
      <c r="E81" s="28" t="s">
        <v>1029</v>
      </c>
    </row>
    <row r="82" spans="2:8" ht="30" x14ac:dyDescent="0.3">
      <c r="B82" s="25" t="str">
        <f t="shared" si="1"/>
        <v/>
      </c>
      <c r="C82" s="26"/>
      <c r="D82" s="27" t="s">
        <v>1092</v>
      </c>
      <c r="E82" s="28" t="s">
        <v>1093</v>
      </c>
    </row>
    <row r="83" spans="2:8" ht="30" x14ac:dyDescent="0.3">
      <c r="B83" s="25" t="str">
        <f t="shared" si="1"/>
        <v/>
      </c>
      <c r="C83" s="26"/>
      <c r="D83" s="27" t="s">
        <v>1094</v>
      </c>
      <c r="E83" s="28" t="s">
        <v>1095</v>
      </c>
    </row>
    <row r="84" spans="2:8" ht="15.75" x14ac:dyDescent="0.3">
      <c r="B84" s="25" t="str">
        <f t="shared" si="1"/>
        <v/>
      </c>
      <c r="C84" s="26"/>
      <c r="D84" s="27" t="s">
        <v>1075</v>
      </c>
      <c r="E84" s="28" t="s">
        <v>1076</v>
      </c>
    </row>
    <row r="85" spans="2:8" ht="15.75" x14ac:dyDescent="0.3">
      <c r="B85" s="25" t="str">
        <f t="shared" si="1"/>
        <v/>
      </c>
      <c r="C85" s="26"/>
      <c r="D85" s="27" t="s">
        <v>1096</v>
      </c>
      <c r="E85" s="28" t="s">
        <v>1097</v>
      </c>
    </row>
    <row r="86" spans="2:8" ht="30" x14ac:dyDescent="0.3">
      <c r="B86" s="25" t="str">
        <f t="shared" si="1"/>
        <v/>
      </c>
      <c r="C86" s="26"/>
      <c r="D86" s="27" t="s">
        <v>1098</v>
      </c>
      <c r="E86" s="28" t="s">
        <v>1099</v>
      </c>
    </row>
    <row r="87" spans="2:8" ht="30" x14ac:dyDescent="0.3">
      <c r="B87" s="25" t="str">
        <f t="shared" si="1"/>
        <v/>
      </c>
      <c r="C87" s="26"/>
      <c r="D87" s="27" t="s">
        <v>1100</v>
      </c>
      <c r="E87" s="28" t="s">
        <v>1101</v>
      </c>
    </row>
    <row r="88" spans="2:8" ht="15.75" x14ac:dyDescent="0.3">
      <c r="B88" s="25" t="str">
        <f t="shared" si="1"/>
        <v/>
      </c>
      <c r="C88" s="26"/>
      <c r="D88" s="27" t="s">
        <v>1030</v>
      </c>
      <c r="E88" s="28" t="s">
        <v>1031</v>
      </c>
    </row>
    <row r="89" spans="2:8" ht="15.75" x14ac:dyDescent="0.3">
      <c r="B89" s="25" t="str">
        <f t="shared" si="1"/>
        <v/>
      </c>
      <c r="C89" s="26"/>
      <c r="D89" s="27" t="s">
        <v>1102</v>
      </c>
      <c r="E89" s="28" t="s">
        <v>1103</v>
      </c>
    </row>
    <row r="90" spans="2:8" ht="30" x14ac:dyDescent="0.3">
      <c r="B90" s="25" t="str">
        <f t="shared" si="1"/>
        <v/>
      </c>
      <c r="C90" s="26"/>
      <c r="D90" s="27" t="s">
        <v>1036</v>
      </c>
      <c r="E90" s="28" t="s">
        <v>1037</v>
      </c>
    </row>
    <row r="91" spans="2:8" ht="30" x14ac:dyDescent="0.3">
      <c r="B91" s="25" t="str">
        <f t="shared" si="1"/>
        <v/>
      </c>
      <c r="C91" s="26"/>
      <c r="D91" s="27" t="s">
        <v>1016</v>
      </c>
      <c r="E91" s="28" t="s">
        <v>1017</v>
      </c>
    </row>
    <row r="92" spans="2:8" ht="15.75" x14ac:dyDescent="0.3">
      <c r="B92" s="25" t="str">
        <f t="shared" si="1"/>
        <v/>
      </c>
      <c r="C92" s="26"/>
      <c r="D92" s="27" t="s">
        <v>1038</v>
      </c>
      <c r="E92" s="28" t="s">
        <v>1039</v>
      </c>
    </row>
    <row r="93" spans="2:8" ht="15.75" x14ac:dyDescent="0.3">
      <c r="B93" s="25" t="str">
        <f t="shared" si="1"/>
        <v/>
      </c>
      <c r="C93" s="26"/>
      <c r="D93" s="27" t="s">
        <v>1104</v>
      </c>
      <c r="E93" s="28" t="s">
        <v>1105</v>
      </c>
    </row>
    <row r="94" spans="2:8" ht="16.5" thickBot="1" x14ac:dyDescent="0.35">
      <c r="B94" s="29" t="str">
        <f t="shared" si="1"/>
        <v/>
      </c>
      <c r="C94" s="30"/>
      <c r="D94" s="31" t="s">
        <v>1021</v>
      </c>
      <c r="E94" s="32" t="s">
        <v>1022</v>
      </c>
    </row>
    <row r="95" spans="2:8" ht="15.75" x14ac:dyDescent="0.3">
      <c r="B95" s="21" t="str">
        <f t="shared" si="1"/>
        <v>O001</v>
      </c>
      <c r="C95" s="22" t="s">
        <v>1106</v>
      </c>
      <c r="D95" s="23">
        <v>114</v>
      </c>
      <c r="E95" s="24" t="s">
        <v>1107</v>
      </c>
      <c r="H95" t="s">
        <v>1108</v>
      </c>
    </row>
    <row r="96" spans="2:8" ht="15.75" x14ac:dyDescent="0.3">
      <c r="B96" s="25" t="str">
        <f t="shared" si="1"/>
        <v/>
      </c>
      <c r="C96" s="26"/>
      <c r="D96" s="27">
        <v>121</v>
      </c>
      <c r="E96" s="28" t="s">
        <v>1041</v>
      </c>
    </row>
    <row r="97" spans="2:5" ht="15.75" x14ac:dyDescent="0.3">
      <c r="B97" s="25" t="str">
        <f t="shared" si="1"/>
        <v/>
      </c>
      <c r="C97" s="26"/>
      <c r="D97" s="27">
        <v>122</v>
      </c>
      <c r="E97" s="28" t="s">
        <v>1043</v>
      </c>
    </row>
    <row r="98" spans="2:5" ht="15.75" x14ac:dyDescent="0.3">
      <c r="B98" s="25" t="str">
        <f t="shared" si="1"/>
        <v/>
      </c>
      <c r="C98" s="26"/>
      <c r="D98" s="27">
        <v>123</v>
      </c>
      <c r="E98" s="28" t="s">
        <v>1044</v>
      </c>
    </row>
    <row r="99" spans="2:5" ht="15.75" x14ac:dyDescent="0.3">
      <c r="B99" s="25" t="str">
        <f t="shared" si="1"/>
        <v/>
      </c>
      <c r="C99" s="26"/>
      <c r="D99" s="27">
        <v>124</v>
      </c>
      <c r="E99" s="28" t="s">
        <v>1045</v>
      </c>
    </row>
    <row r="100" spans="2:5" ht="15.75" x14ac:dyDescent="0.3">
      <c r="B100" s="25" t="str">
        <f t="shared" si="1"/>
        <v/>
      </c>
      <c r="C100" s="26"/>
      <c r="D100" s="27">
        <v>125</v>
      </c>
      <c r="E100" s="28" t="s">
        <v>1046</v>
      </c>
    </row>
    <row r="101" spans="2:5" ht="15.75" x14ac:dyDescent="0.3">
      <c r="B101" s="25" t="str">
        <f t="shared" si="1"/>
        <v/>
      </c>
      <c r="C101" s="26"/>
      <c r="D101" s="27">
        <v>126</v>
      </c>
      <c r="E101" s="28" t="s">
        <v>1047</v>
      </c>
    </row>
    <row r="102" spans="2:5" ht="15.75" x14ac:dyDescent="0.3">
      <c r="B102" s="25" t="str">
        <f t="shared" si="1"/>
        <v/>
      </c>
      <c r="C102" s="26"/>
      <c r="D102" s="27">
        <v>127</v>
      </c>
      <c r="E102" s="28" t="s">
        <v>1048</v>
      </c>
    </row>
    <row r="103" spans="2:5" ht="15.75" x14ac:dyDescent="0.3">
      <c r="B103" s="25" t="str">
        <f t="shared" si="1"/>
        <v/>
      </c>
      <c r="C103" s="26"/>
      <c r="D103" s="27">
        <v>128</v>
      </c>
      <c r="E103" s="28" t="s">
        <v>1049</v>
      </c>
    </row>
    <row r="104" spans="2:5" ht="15.75" x14ac:dyDescent="0.3">
      <c r="B104" s="25" t="str">
        <f t="shared" si="1"/>
        <v/>
      </c>
      <c r="C104" s="26"/>
      <c r="D104" s="27">
        <v>130</v>
      </c>
      <c r="E104" s="28" t="s">
        <v>1050</v>
      </c>
    </row>
    <row r="105" spans="2:5" ht="15.75" x14ac:dyDescent="0.3">
      <c r="B105" s="25" t="str">
        <f t="shared" si="1"/>
        <v/>
      </c>
      <c r="C105" s="26"/>
      <c r="D105" s="27">
        <v>131</v>
      </c>
      <c r="E105" s="28" t="s">
        <v>1051</v>
      </c>
    </row>
    <row r="106" spans="2:5" ht="15.75" x14ac:dyDescent="0.3">
      <c r="B106" s="25" t="str">
        <f t="shared" si="1"/>
        <v/>
      </c>
      <c r="C106" s="26"/>
      <c r="D106" s="27">
        <v>132</v>
      </c>
      <c r="E106" s="28" t="s">
        <v>1052</v>
      </c>
    </row>
    <row r="107" spans="2:5" ht="15.75" x14ac:dyDescent="0.3">
      <c r="B107" s="25" t="str">
        <f t="shared" si="1"/>
        <v/>
      </c>
      <c r="C107" s="26"/>
      <c r="D107" s="27">
        <v>133</v>
      </c>
      <c r="E107" s="28" t="s">
        <v>1053</v>
      </c>
    </row>
    <row r="108" spans="2:5" ht="15.75" x14ac:dyDescent="0.3">
      <c r="B108" s="25" t="str">
        <f t="shared" si="1"/>
        <v/>
      </c>
      <c r="C108" s="26"/>
      <c r="D108" s="27">
        <v>134</v>
      </c>
      <c r="E108" s="28" t="s">
        <v>1054</v>
      </c>
    </row>
    <row r="109" spans="2:5" ht="15.75" x14ac:dyDescent="0.3">
      <c r="B109" s="25" t="str">
        <f t="shared" si="1"/>
        <v/>
      </c>
      <c r="C109" s="26"/>
      <c r="D109" s="27">
        <v>135</v>
      </c>
      <c r="E109" s="28" t="s">
        <v>1055</v>
      </c>
    </row>
    <row r="110" spans="2:5" ht="15.75" x14ac:dyDescent="0.3">
      <c r="B110" s="25" t="str">
        <f t="shared" si="1"/>
        <v/>
      </c>
      <c r="C110" s="26"/>
      <c r="D110" s="27">
        <v>136</v>
      </c>
      <c r="E110" s="28" t="s">
        <v>1056</v>
      </c>
    </row>
    <row r="111" spans="2:5" ht="15.75" x14ac:dyDescent="0.3">
      <c r="B111" s="25" t="str">
        <f t="shared" si="1"/>
        <v/>
      </c>
      <c r="C111" s="26"/>
      <c r="D111" s="27">
        <v>137</v>
      </c>
      <c r="E111" s="28" t="s">
        <v>1057</v>
      </c>
    </row>
    <row r="112" spans="2:5" ht="15.75" x14ac:dyDescent="0.3">
      <c r="B112" s="25" t="str">
        <f t="shared" si="1"/>
        <v/>
      </c>
      <c r="C112" s="26"/>
      <c r="D112" s="27">
        <v>138</v>
      </c>
      <c r="E112" s="28" t="s">
        <v>1058</v>
      </c>
    </row>
    <row r="113" spans="2:5" ht="15.75" x14ac:dyDescent="0.3">
      <c r="B113" s="25" t="str">
        <f t="shared" si="1"/>
        <v/>
      </c>
      <c r="C113" s="26"/>
      <c r="D113" s="27">
        <v>139</v>
      </c>
      <c r="E113" s="28" t="s">
        <v>1059</v>
      </c>
    </row>
    <row r="114" spans="2:5" ht="15.75" x14ac:dyDescent="0.3">
      <c r="B114" s="25" t="str">
        <f t="shared" si="1"/>
        <v/>
      </c>
      <c r="C114" s="26"/>
      <c r="D114" s="27">
        <v>140</v>
      </c>
      <c r="E114" s="28" t="s">
        <v>1060</v>
      </c>
    </row>
    <row r="115" spans="2:5" ht="15.75" x14ac:dyDescent="0.3">
      <c r="B115" s="25" t="str">
        <f t="shared" si="1"/>
        <v/>
      </c>
      <c r="C115" s="26"/>
      <c r="D115" s="27">
        <v>141</v>
      </c>
      <c r="E115" s="28" t="s">
        <v>1061</v>
      </c>
    </row>
    <row r="116" spans="2:5" ht="15.75" x14ac:dyDescent="0.3">
      <c r="B116" s="25" t="str">
        <f t="shared" si="1"/>
        <v/>
      </c>
      <c r="C116" s="26"/>
      <c r="D116" s="27">
        <v>142</v>
      </c>
      <c r="E116" s="28" t="s">
        <v>1062</v>
      </c>
    </row>
    <row r="117" spans="2:5" ht="15.75" x14ac:dyDescent="0.3">
      <c r="B117" s="25" t="str">
        <f t="shared" si="1"/>
        <v/>
      </c>
      <c r="C117" s="26"/>
      <c r="D117" s="27">
        <v>143</v>
      </c>
      <c r="E117" s="28" t="s">
        <v>1063</v>
      </c>
    </row>
    <row r="118" spans="2:5" ht="15.75" x14ac:dyDescent="0.3">
      <c r="B118" s="25" t="str">
        <f t="shared" si="1"/>
        <v/>
      </c>
      <c r="C118" s="26"/>
      <c r="D118" s="27">
        <v>144</v>
      </c>
      <c r="E118" s="28" t="s">
        <v>1064</v>
      </c>
    </row>
    <row r="119" spans="2:5" ht="15.75" x14ac:dyDescent="0.3">
      <c r="B119" s="25" t="str">
        <f t="shared" si="1"/>
        <v/>
      </c>
      <c r="C119" s="26"/>
      <c r="D119" s="27">
        <v>145</v>
      </c>
      <c r="E119" s="28" t="s">
        <v>1065</v>
      </c>
    </row>
    <row r="120" spans="2:5" ht="15.75" x14ac:dyDescent="0.3">
      <c r="B120" s="25" t="str">
        <f t="shared" si="1"/>
        <v/>
      </c>
      <c r="C120" s="26"/>
      <c r="D120" s="27">
        <v>146</v>
      </c>
      <c r="E120" s="28" t="s">
        <v>1066</v>
      </c>
    </row>
    <row r="121" spans="2:5" ht="15.75" x14ac:dyDescent="0.3">
      <c r="B121" s="25" t="str">
        <f t="shared" si="1"/>
        <v/>
      </c>
      <c r="C121" s="26"/>
      <c r="D121" s="27">
        <v>147</v>
      </c>
      <c r="E121" s="28" t="s">
        <v>1067</v>
      </c>
    </row>
    <row r="122" spans="2:5" ht="15.75" x14ac:dyDescent="0.3">
      <c r="B122" s="25" t="str">
        <f t="shared" si="1"/>
        <v/>
      </c>
      <c r="C122" s="26"/>
      <c r="D122" s="27">
        <v>148</v>
      </c>
      <c r="E122" s="28" t="s">
        <v>1068</v>
      </c>
    </row>
    <row r="123" spans="2:5" ht="15.75" x14ac:dyDescent="0.3">
      <c r="B123" s="25" t="str">
        <f t="shared" si="1"/>
        <v/>
      </c>
      <c r="C123" s="26"/>
      <c r="D123" s="27">
        <v>149</v>
      </c>
      <c r="E123" s="28" t="s">
        <v>1069</v>
      </c>
    </row>
    <row r="124" spans="2:5" ht="15.75" x14ac:dyDescent="0.3">
      <c r="B124" s="25" t="str">
        <f t="shared" si="1"/>
        <v/>
      </c>
      <c r="C124" s="26"/>
      <c r="D124" s="27">
        <v>150</v>
      </c>
      <c r="E124" s="28" t="s">
        <v>1070</v>
      </c>
    </row>
    <row r="125" spans="2:5" ht="15.75" x14ac:dyDescent="0.3">
      <c r="B125" s="25" t="str">
        <f t="shared" si="1"/>
        <v/>
      </c>
      <c r="C125" s="26"/>
      <c r="D125" s="27">
        <v>151</v>
      </c>
      <c r="E125" s="28" t="s">
        <v>1071</v>
      </c>
    </row>
    <row r="126" spans="2:5" ht="15.75" x14ac:dyDescent="0.3">
      <c r="B126" s="25" t="str">
        <f t="shared" si="1"/>
        <v/>
      </c>
      <c r="C126" s="26"/>
      <c r="D126" s="27">
        <v>152</v>
      </c>
      <c r="E126" s="28" t="s">
        <v>1072</v>
      </c>
    </row>
    <row r="127" spans="2:5" ht="15.75" x14ac:dyDescent="0.3">
      <c r="B127" s="25" t="str">
        <f t="shared" si="1"/>
        <v/>
      </c>
      <c r="C127" s="26"/>
      <c r="D127" s="27">
        <v>153</v>
      </c>
      <c r="E127" s="28" t="s">
        <v>1109</v>
      </c>
    </row>
    <row r="128" spans="2:5" ht="15.75" x14ac:dyDescent="0.3">
      <c r="B128" s="25" t="str">
        <f t="shared" si="1"/>
        <v/>
      </c>
      <c r="C128" s="26"/>
      <c r="D128" s="27" t="s">
        <v>1025</v>
      </c>
      <c r="E128" s="28" t="s">
        <v>1026</v>
      </c>
    </row>
    <row r="129" spans="2:8" ht="30" x14ac:dyDescent="0.3">
      <c r="B129" s="25" t="str">
        <f t="shared" si="1"/>
        <v/>
      </c>
      <c r="C129" s="26"/>
      <c r="D129" s="27" t="s">
        <v>1073</v>
      </c>
      <c r="E129" s="28" t="s">
        <v>1074</v>
      </c>
    </row>
    <row r="130" spans="2:8" ht="30" x14ac:dyDescent="0.3">
      <c r="B130" s="25" t="str">
        <f t="shared" si="1"/>
        <v/>
      </c>
      <c r="C130" s="26"/>
      <c r="D130" s="27" t="s">
        <v>1092</v>
      </c>
      <c r="E130" s="28" t="s">
        <v>1093</v>
      </c>
    </row>
    <row r="131" spans="2:8" ht="15.75" x14ac:dyDescent="0.3">
      <c r="B131" s="25" t="str">
        <f t="shared" si="1"/>
        <v/>
      </c>
      <c r="C131" s="26"/>
      <c r="D131" s="27" t="s">
        <v>1075</v>
      </c>
      <c r="E131" s="28" t="s">
        <v>1076</v>
      </c>
    </row>
    <row r="132" spans="2:8" ht="15.75" x14ac:dyDescent="0.3">
      <c r="B132" s="25" t="str">
        <f t="shared" si="1"/>
        <v/>
      </c>
      <c r="C132" s="26"/>
      <c r="D132" s="27" t="s">
        <v>1096</v>
      </c>
      <c r="E132" s="28" t="s">
        <v>1097</v>
      </c>
    </row>
    <row r="133" spans="2:8" ht="30" x14ac:dyDescent="0.3">
      <c r="B133" s="25" t="str">
        <f t="shared" si="1"/>
        <v/>
      </c>
      <c r="C133" s="26"/>
      <c r="D133" s="27" t="s">
        <v>1100</v>
      </c>
      <c r="E133" s="28" t="s">
        <v>1101</v>
      </c>
    </row>
    <row r="134" spans="2:8" ht="15.75" x14ac:dyDescent="0.3">
      <c r="B134" s="25" t="str">
        <f t="shared" si="1"/>
        <v/>
      </c>
      <c r="C134" s="26"/>
      <c r="D134" s="27" t="s">
        <v>1030</v>
      </c>
      <c r="E134" s="28" t="s">
        <v>1031</v>
      </c>
    </row>
    <row r="135" spans="2:8" ht="15.75" x14ac:dyDescent="0.3">
      <c r="B135" s="25" t="str">
        <f t="shared" si="1"/>
        <v/>
      </c>
      <c r="C135" s="26"/>
      <c r="D135" s="27" t="s">
        <v>1102</v>
      </c>
      <c r="E135" s="28" t="s">
        <v>1103</v>
      </c>
    </row>
    <row r="136" spans="2:8" ht="30" x14ac:dyDescent="0.3">
      <c r="B136" s="25" t="str">
        <f t="shared" si="1"/>
        <v/>
      </c>
      <c r="C136" s="26"/>
      <c r="D136" s="27" t="s">
        <v>1036</v>
      </c>
      <c r="E136" s="28" t="s">
        <v>1037</v>
      </c>
    </row>
    <row r="137" spans="2:8" ht="30" x14ac:dyDescent="0.3">
      <c r="B137" s="25" t="str">
        <f t="shared" si="1"/>
        <v/>
      </c>
      <c r="C137" s="26"/>
      <c r="D137" s="27" t="s">
        <v>1016</v>
      </c>
      <c r="E137" s="28" t="s">
        <v>1017</v>
      </c>
    </row>
    <row r="138" spans="2:8" ht="15.75" x14ac:dyDescent="0.3">
      <c r="B138" s="25" t="str">
        <f t="shared" si="1"/>
        <v/>
      </c>
      <c r="C138" s="26"/>
      <c r="D138" s="27" t="s">
        <v>1038</v>
      </c>
      <c r="E138" s="28" t="s">
        <v>1039</v>
      </c>
    </row>
    <row r="139" spans="2:8" ht="15.75" x14ac:dyDescent="0.3">
      <c r="B139" s="25" t="str">
        <f t="shared" si="1"/>
        <v/>
      </c>
      <c r="C139" s="26"/>
      <c r="D139" s="27" t="s">
        <v>1104</v>
      </c>
      <c r="E139" s="28" t="s">
        <v>1105</v>
      </c>
    </row>
    <row r="140" spans="2:8" ht="16.5" thickBot="1" x14ac:dyDescent="0.35">
      <c r="B140" s="29" t="str">
        <f t="shared" si="1"/>
        <v/>
      </c>
      <c r="C140" s="30"/>
      <c r="D140" s="31" t="s">
        <v>1021</v>
      </c>
      <c r="E140" s="32" t="s">
        <v>1022</v>
      </c>
    </row>
    <row r="141" spans="2:8" ht="30" x14ac:dyDescent="0.3">
      <c r="B141" s="21" t="str">
        <f t="shared" si="1"/>
        <v>P001</v>
      </c>
      <c r="C141" s="22" t="s">
        <v>1110</v>
      </c>
      <c r="D141" s="23">
        <v>100</v>
      </c>
      <c r="E141" s="24" t="s">
        <v>1111</v>
      </c>
      <c r="H141" t="s">
        <v>1112</v>
      </c>
    </row>
    <row r="142" spans="2:8" ht="15.75" x14ac:dyDescent="0.3">
      <c r="B142" s="25" t="str">
        <f t="shared" si="1"/>
        <v/>
      </c>
      <c r="C142" s="26"/>
      <c r="D142" s="27">
        <v>110</v>
      </c>
      <c r="E142" s="28" t="s">
        <v>1080</v>
      </c>
    </row>
    <row r="143" spans="2:8" ht="15.75" x14ac:dyDescent="0.3">
      <c r="B143" s="25" t="str">
        <f t="shared" si="1"/>
        <v/>
      </c>
      <c r="C143" s="26"/>
      <c r="D143" s="27">
        <v>111</v>
      </c>
      <c r="E143" s="28" t="s">
        <v>1113</v>
      </c>
    </row>
    <row r="144" spans="2:8" ht="15.75" x14ac:dyDescent="0.3">
      <c r="B144" s="25" t="str">
        <f t="shared" si="1"/>
        <v/>
      </c>
      <c r="C144" s="26"/>
      <c r="D144" s="27">
        <v>112</v>
      </c>
      <c r="E144" s="28" t="s">
        <v>1114</v>
      </c>
    </row>
    <row r="145" spans="2:5" ht="15.75" x14ac:dyDescent="0.3">
      <c r="B145" s="25" t="str">
        <f t="shared" ref="B145:B208" si="2">HYPERLINK("#'"&amp;$H145&amp;"'!A1",MID($H145,4,4))</f>
        <v/>
      </c>
      <c r="C145" s="26"/>
      <c r="D145" s="27">
        <v>113</v>
      </c>
      <c r="E145" s="28" t="s">
        <v>1115</v>
      </c>
    </row>
    <row r="146" spans="2:5" ht="15.75" x14ac:dyDescent="0.3">
      <c r="B146" s="25" t="str">
        <f t="shared" si="2"/>
        <v/>
      </c>
      <c r="C146" s="26"/>
      <c r="D146" s="27">
        <v>116</v>
      </c>
      <c r="E146" s="28" t="s">
        <v>1116</v>
      </c>
    </row>
    <row r="147" spans="2:5" ht="30" x14ac:dyDescent="0.3">
      <c r="B147" s="25" t="str">
        <f t="shared" si="2"/>
        <v/>
      </c>
      <c r="C147" s="26"/>
      <c r="D147" s="27">
        <v>117</v>
      </c>
      <c r="E147" s="28" t="s">
        <v>1117</v>
      </c>
    </row>
    <row r="148" spans="2:5" ht="15.75" x14ac:dyDescent="0.3">
      <c r="B148" s="25" t="str">
        <f t="shared" si="2"/>
        <v/>
      </c>
      <c r="C148" s="26"/>
      <c r="D148" s="27">
        <v>121</v>
      </c>
      <c r="E148" s="28" t="s">
        <v>1041</v>
      </c>
    </row>
    <row r="149" spans="2:5" ht="15.75" x14ac:dyDescent="0.3">
      <c r="B149" s="25" t="str">
        <f t="shared" si="2"/>
        <v/>
      </c>
      <c r="C149" s="26"/>
      <c r="D149" s="27">
        <v>122</v>
      </c>
      <c r="E149" s="28" t="s">
        <v>1043</v>
      </c>
    </row>
    <row r="150" spans="2:5" ht="15.75" x14ac:dyDescent="0.3">
      <c r="B150" s="25" t="str">
        <f t="shared" si="2"/>
        <v/>
      </c>
      <c r="C150" s="26"/>
      <c r="D150" s="27">
        <v>123</v>
      </c>
      <c r="E150" s="28" t="s">
        <v>1044</v>
      </c>
    </row>
    <row r="151" spans="2:5" ht="15.75" x14ac:dyDescent="0.3">
      <c r="B151" s="25" t="str">
        <f t="shared" si="2"/>
        <v/>
      </c>
      <c r="C151" s="26"/>
      <c r="D151" s="27">
        <v>124</v>
      </c>
      <c r="E151" s="28" t="s">
        <v>1045</v>
      </c>
    </row>
    <row r="152" spans="2:5" ht="15.75" x14ac:dyDescent="0.3">
      <c r="B152" s="25" t="str">
        <f t="shared" si="2"/>
        <v/>
      </c>
      <c r="C152" s="26"/>
      <c r="D152" s="27">
        <v>125</v>
      </c>
      <c r="E152" s="28" t="s">
        <v>1046</v>
      </c>
    </row>
    <row r="153" spans="2:5" ht="15.75" x14ac:dyDescent="0.3">
      <c r="B153" s="25" t="str">
        <f t="shared" si="2"/>
        <v/>
      </c>
      <c r="C153" s="26"/>
      <c r="D153" s="27">
        <v>126</v>
      </c>
      <c r="E153" s="28" t="s">
        <v>1047</v>
      </c>
    </row>
    <row r="154" spans="2:5" ht="15.75" x14ac:dyDescent="0.3">
      <c r="B154" s="25" t="str">
        <f t="shared" si="2"/>
        <v/>
      </c>
      <c r="C154" s="26"/>
      <c r="D154" s="27">
        <v>127</v>
      </c>
      <c r="E154" s="28" t="s">
        <v>1048</v>
      </c>
    </row>
    <row r="155" spans="2:5" ht="15.75" x14ac:dyDescent="0.3">
      <c r="B155" s="25" t="str">
        <f t="shared" si="2"/>
        <v/>
      </c>
      <c r="C155" s="26"/>
      <c r="D155" s="27">
        <v>128</v>
      </c>
      <c r="E155" s="28" t="s">
        <v>1049</v>
      </c>
    </row>
    <row r="156" spans="2:5" ht="15.75" x14ac:dyDescent="0.3">
      <c r="B156" s="25" t="str">
        <f t="shared" si="2"/>
        <v/>
      </c>
      <c r="C156" s="26"/>
      <c r="D156" s="27">
        <v>129</v>
      </c>
      <c r="E156" s="28" t="s">
        <v>1118</v>
      </c>
    </row>
    <row r="157" spans="2:5" ht="15.75" x14ac:dyDescent="0.3">
      <c r="B157" s="25" t="str">
        <f t="shared" si="2"/>
        <v/>
      </c>
      <c r="C157" s="26"/>
      <c r="D157" s="27">
        <v>130</v>
      </c>
      <c r="E157" s="28" t="s">
        <v>1050</v>
      </c>
    </row>
    <row r="158" spans="2:5" ht="15.75" x14ac:dyDescent="0.3">
      <c r="B158" s="25" t="str">
        <f t="shared" si="2"/>
        <v/>
      </c>
      <c r="C158" s="26"/>
      <c r="D158" s="27">
        <v>131</v>
      </c>
      <c r="E158" s="28" t="s">
        <v>1051</v>
      </c>
    </row>
    <row r="159" spans="2:5" ht="15.75" x14ac:dyDescent="0.3">
      <c r="B159" s="25" t="str">
        <f t="shared" si="2"/>
        <v/>
      </c>
      <c r="C159" s="26"/>
      <c r="D159" s="27">
        <v>132</v>
      </c>
      <c r="E159" s="28" t="s">
        <v>1052</v>
      </c>
    </row>
    <row r="160" spans="2:5" ht="15.75" x14ac:dyDescent="0.3">
      <c r="B160" s="25" t="str">
        <f t="shared" si="2"/>
        <v/>
      </c>
      <c r="C160" s="26"/>
      <c r="D160" s="27">
        <v>133</v>
      </c>
      <c r="E160" s="28" t="s">
        <v>1053</v>
      </c>
    </row>
    <row r="161" spans="2:5" ht="15.75" x14ac:dyDescent="0.3">
      <c r="B161" s="25" t="str">
        <f t="shared" si="2"/>
        <v/>
      </c>
      <c r="C161" s="26"/>
      <c r="D161" s="27">
        <v>134</v>
      </c>
      <c r="E161" s="28" t="s">
        <v>1054</v>
      </c>
    </row>
    <row r="162" spans="2:5" ht="15.75" x14ac:dyDescent="0.3">
      <c r="B162" s="25" t="str">
        <f t="shared" si="2"/>
        <v/>
      </c>
      <c r="C162" s="26"/>
      <c r="D162" s="27">
        <v>135</v>
      </c>
      <c r="E162" s="28" t="s">
        <v>1055</v>
      </c>
    </row>
    <row r="163" spans="2:5" ht="15.75" x14ac:dyDescent="0.3">
      <c r="B163" s="25" t="str">
        <f t="shared" si="2"/>
        <v/>
      </c>
      <c r="C163" s="26"/>
      <c r="D163" s="27">
        <v>136</v>
      </c>
      <c r="E163" s="28" t="s">
        <v>1056</v>
      </c>
    </row>
    <row r="164" spans="2:5" ht="15.75" x14ac:dyDescent="0.3">
      <c r="B164" s="25" t="str">
        <f t="shared" si="2"/>
        <v/>
      </c>
      <c r="C164" s="26"/>
      <c r="D164" s="27">
        <v>137</v>
      </c>
      <c r="E164" s="28" t="s">
        <v>1057</v>
      </c>
    </row>
    <row r="165" spans="2:5" ht="15.75" x14ac:dyDescent="0.3">
      <c r="B165" s="25" t="str">
        <f t="shared" si="2"/>
        <v/>
      </c>
      <c r="C165" s="26"/>
      <c r="D165" s="27">
        <v>138</v>
      </c>
      <c r="E165" s="28" t="s">
        <v>1058</v>
      </c>
    </row>
    <row r="166" spans="2:5" ht="15.75" x14ac:dyDescent="0.3">
      <c r="B166" s="25" t="str">
        <f t="shared" si="2"/>
        <v/>
      </c>
      <c r="C166" s="26"/>
      <c r="D166" s="27">
        <v>139</v>
      </c>
      <c r="E166" s="28" t="s">
        <v>1059</v>
      </c>
    </row>
    <row r="167" spans="2:5" ht="15.75" x14ac:dyDescent="0.3">
      <c r="B167" s="25" t="str">
        <f t="shared" si="2"/>
        <v/>
      </c>
      <c r="C167" s="26"/>
      <c r="D167" s="27">
        <v>140</v>
      </c>
      <c r="E167" s="28" t="s">
        <v>1060</v>
      </c>
    </row>
    <row r="168" spans="2:5" ht="15.75" x14ac:dyDescent="0.3">
      <c r="B168" s="25" t="str">
        <f t="shared" si="2"/>
        <v/>
      </c>
      <c r="C168" s="26"/>
      <c r="D168" s="27">
        <v>141</v>
      </c>
      <c r="E168" s="28" t="s">
        <v>1061</v>
      </c>
    </row>
    <row r="169" spans="2:5" ht="15.75" x14ac:dyDescent="0.3">
      <c r="B169" s="25" t="str">
        <f t="shared" si="2"/>
        <v/>
      </c>
      <c r="C169" s="26"/>
      <c r="D169" s="27">
        <v>142</v>
      </c>
      <c r="E169" s="28" t="s">
        <v>1062</v>
      </c>
    </row>
    <row r="170" spans="2:5" ht="15.75" x14ac:dyDescent="0.3">
      <c r="B170" s="25" t="str">
        <f t="shared" si="2"/>
        <v/>
      </c>
      <c r="C170" s="26"/>
      <c r="D170" s="27">
        <v>143</v>
      </c>
      <c r="E170" s="28" t="s">
        <v>1063</v>
      </c>
    </row>
    <row r="171" spans="2:5" ht="15.75" x14ac:dyDescent="0.3">
      <c r="B171" s="25" t="str">
        <f t="shared" si="2"/>
        <v/>
      </c>
      <c r="C171" s="26"/>
      <c r="D171" s="27">
        <v>144</v>
      </c>
      <c r="E171" s="28" t="s">
        <v>1064</v>
      </c>
    </row>
    <row r="172" spans="2:5" ht="15.75" x14ac:dyDescent="0.3">
      <c r="B172" s="25" t="str">
        <f t="shared" si="2"/>
        <v/>
      </c>
      <c r="C172" s="26"/>
      <c r="D172" s="27">
        <v>145</v>
      </c>
      <c r="E172" s="28" t="s">
        <v>1065</v>
      </c>
    </row>
    <row r="173" spans="2:5" ht="15.75" x14ac:dyDescent="0.3">
      <c r="B173" s="25" t="str">
        <f t="shared" si="2"/>
        <v/>
      </c>
      <c r="C173" s="26"/>
      <c r="D173" s="27">
        <v>146</v>
      </c>
      <c r="E173" s="28" t="s">
        <v>1066</v>
      </c>
    </row>
    <row r="174" spans="2:5" ht="15.75" x14ac:dyDescent="0.3">
      <c r="B174" s="25" t="str">
        <f t="shared" si="2"/>
        <v/>
      </c>
      <c r="C174" s="26"/>
      <c r="D174" s="27">
        <v>147</v>
      </c>
      <c r="E174" s="28" t="s">
        <v>1067</v>
      </c>
    </row>
    <row r="175" spans="2:5" ht="15.75" x14ac:dyDescent="0.3">
      <c r="B175" s="25" t="str">
        <f t="shared" si="2"/>
        <v/>
      </c>
      <c r="C175" s="26"/>
      <c r="D175" s="27">
        <v>148</v>
      </c>
      <c r="E175" s="28" t="s">
        <v>1068</v>
      </c>
    </row>
    <row r="176" spans="2:5" ht="15.75" x14ac:dyDescent="0.3">
      <c r="B176" s="25" t="str">
        <f t="shared" si="2"/>
        <v/>
      </c>
      <c r="C176" s="26"/>
      <c r="D176" s="27">
        <v>149</v>
      </c>
      <c r="E176" s="28" t="s">
        <v>1069</v>
      </c>
    </row>
    <row r="177" spans="2:5" ht="15.75" x14ac:dyDescent="0.3">
      <c r="B177" s="25" t="str">
        <f t="shared" si="2"/>
        <v/>
      </c>
      <c r="C177" s="26"/>
      <c r="D177" s="27">
        <v>150</v>
      </c>
      <c r="E177" s="28" t="s">
        <v>1070</v>
      </c>
    </row>
    <row r="178" spans="2:5" ht="15.75" x14ac:dyDescent="0.3">
      <c r="B178" s="25" t="str">
        <f t="shared" si="2"/>
        <v/>
      </c>
      <c r="C178" s="26"/>
      <c r="D178" s="27">
        <v>151</v>
      </c>
      <c r="E178" s="28" t="s">
        <v>1071</v>
      </c>
    </row>
    <row r="179" spans="2:5" ht="15.75" x14ac:dyDescent="0.3">
      <c r="B179" s="25" t="str">
        <f t="shared" si="2"/>
        <v/>
      </c>
      <c r="C179" s="26"/>
      <c r="D179" s="27">
        <v>152</v>
      </c>
      <c r="E179" s="28" t="s">
        <v>1072</v>
      </c>
    </row>
    <row r="180" spans="2:5" ht="15.75" x14ac:dyDescent="0.3">
      <c r="B180" s="25" t="str">
        <f t="shared" si="2"/>
        <v/>
      </c>
      <c r="C180" s="26"/>
      <c r="D180" s="27">
        <v>153</v>
      </c>
      <c r="E180" s="28" t="s">
        <v>1109</v>
      </c>
    </row>
    <row r="181" spans="2:5" ht="30" x14ac:dyDescent="0.3">
      <c r="B181" s="25" t="str">
        <f t="shared" si="2"/>
        <v/>
      </c>
      <c r="C181" s="26"/>
      <c r="D181" s="27">
        <v>200</v>
      </c>
      <c r="E181" s="28" t="s">
        <v>1119</v>
      </c>
    </row>
    <row r="182" spans="2:5" ht="30" x14ac:dyDescent="0.3">
      <c r="B182" s="25" t="str">
        <f t="shared" si="2"/>
        <v/>
      </c>
      <c r="C182" s="26"/>
      <c r="D182" s="27">
        <v>211</v>
      </c>
      <c r="E182" s="28" t="s">
        <v>1120</v>
      </c>
    </row>
    <row r="183" spans="2:5" ht="15.75" x14ac:dyDescent="0.3">
      <c r="B183" s="25" t="str">
        <f t="shared" si="2"/>
        <v/>
      </c>
      <c r="C183" s="26"/>
      <c r="D183" s="27">
        <v>212</v>
      </c>
      <c r="E183" s="28" t="s">
        <v>1121</v>
      </c>
    </row>
    <row r="184" spans="2:5" ht="30" x14ac:dyDescent="0.3">
      <c r="B184" s="25" t="str">
        <f t="shared" si="2"/>
        <v/>
      </c>
      <c r="C184" s="26"/>
      <c r="D184" s="27">
        <v>213</v>
      </c>
      <c r="E184" s="28" t="s">
        <v>1122</v>
      </c>
    </row>
    <row r="185" spans="2:5" ht="15.75" x14ac:dyDescent="0.3">
      <c r="B185" s="25" t="str">
        <f t="shared" si="2"/>
        <v/>
      </c>
      <c r="C185" s="26"/>
      <c r="D185" s="27">
        <v>214</v>
      </c>
      <c r="E185" s="28" t="s">
        <v>1123</v>
      </c>
    </row>
    <row r="186" spans="2:5" ht="15.75" x14ac:dyDescent="0.3">
      <c r="B186" s="25" t="str">
        <f t="shared" si="2"/>
        <v/>
      </c>
      <c r="C186" s="26"/>
      <c r="D186" s="27">
        <v>300</v>
      </c>
      <c r="E186" s="28" t="s">
        <v>1019</v>
      </c>
    </row>
    <row r="187" spans="2:5" ht="15.75" x14ac:dyDescent="0.3">
      <c r="B187" s="25" t="str">
        <f t="shared" si="2"/>
        <v/>
      </c>
      <c r="C187" s="26"/>
      <c r="D187" s="27">
        <v>310</v>
      </c>
      <c r="E187" s="28" t="s">
        <v>1124</v>
      </c>
    </row>
    <row r="188" spans="2:5" ht="30" x14ac:dyDescent="0.3">
      <c r="B188" s="25" t="str">
        <f t="shared" si="2"/>
        <v/>
      </c>
      <c r="C188" s="26"/>
      <c r="D188" s="27">
        <v>311</v>
      </c>
      <c r="E188" s="28" t="s">
        <v>1125</v>
      </c>
    </row>
    <row r="189" spans="2:5" ht="30" x14ac:dyDescent="0.3">
      <c r="B189" s="25" t="str">
        <f t="shared" si="2"/>
        <v/>
      </c>
      <c r="C189" s="26"/>
      <c r="D189" s="27">
        <v>312</v>
      </c>
      <c r="E189" s="28" t="s">
        <v>1126</v>
      </c>
    </row>
    <row r="190" spans="2:5" ht="30" x14ac:dyDescent="0.3">
      <c r="B190" s="25" t="str">
        <f t="shared" si="2"/>
        <v/>
      </c>
      <c r="C190" s="26"/>
      <c r="D190" s="27">
        <v>313</v>
      </c>
      <c r="E190" s="28" t="s">
        <v>1127</v>
      </c>
    </row>
    <row r="191" spans="2:5" ht="15.75" x14ac:dyDescent="0.3">
      <c r="B191" s="25" t="str">
        <f t="shared" si="2"/>
        <v/>
      </c>
      <c r="C191" s="26"/>
      <c r="D191" s="27">
        <v>400</v>
      </c>
      <c r="E191" s="28" t="s">
        <v>1128</v>
      </c>
    </row>
    <row r="192" spans="2:5" ht="30" x14ac:dyDescent="0.3">
      <c r="B192" s="25" t="str">
        <f t="shared" si="2"/>
        <v/>
      </c>
      <c r="C192" s="26"/>
      <c r="D192" s="27">
        <v>410</v>
      </c>
      <c r="E192" s="28" t="s">
        <v>1129</v>
      </c>
    </row>
    <row r="193" spans="2:5" ht="30" x14ac:dyDescent="0.3">
      <c r="B193" s="25" t="str">
        <f t="shared" si="2"/>
        <v/>
      </c>
      <c r="C193" s="26"/>
      <c r="D193" s="27">
        <v>411</v>
      </c>
      <c r="E193" s="28" t="s">
        <v>1130</v>
      </c>
    </row>
    <row r="194" spans="2:5" ht="30" x14ac:dyDescent="0.3">
      <c r="B194" s="25" t="str">
        <f t="shared" si="2"/>
        <v/>
      </c>
      <c r="C194" s="26"/>
      <c r="D194" s="27">
        <v>412</v>
      </c>
      <c r="E194" s="28" t="s">
        <v>1131</v>
      </c>
    </row>
    <row r="195" spans="2:5" ht="30" x14ac:dyDescent="0.3">
      <c r="B195" s="25" t="str">
        <f t="shared" si="2"/>
        <v/>
      </c>
      <c r="C195" s="26"/>
      <c r="D195" s="27">
        <v>413</v>
      </c>
      <c r="E195" s="28" t="s">
        <v>1132</v>
      </c>
    </row>
    <row r="196" spans="2:5" ht="15.75" x14ac:dyDescent="0.3">
      <c r="B196" s="25" t="str">
        <f t="shared" si="2"/>
        <v/>
      </c>
      <c r="C196" s="26"/>
      <c r="D196" s="27">
        <v>500</v>
      </c>
      <c r="E196" s="28" t="s">
        <v>1082</v>
      </c>
    </row>
    <row r="197" spans="2:5" ht="30" x14ac:dyDescent="0.3">
      <c r="B197" s="25" t="str">
        <f t="shared" si="2"/>
        <v/>
      </c>
      <c r="C197" s="26"/>
      <c r="D197" s="27">
        <v>510</v>
      </c>
      <c r="E197" s="28" t="s">
        <v>1083</v>
      </c>
    </row>
    <row r="198" spans="2:5" ht="30" x14ac:dyDescent="0.3">
      <c r="B198" s="25" t="str">
        <f t="shared" si="2"/>
        <v/>
      </c>
      <c r="C198" s="26"/>
      <c r="D198" s="27">
        <v>511</v>
      </c>
      <c r="E198" s="28" t="s">
        <v>1084</v>
      </c>
    </row>
    <row r="199" spans="2:5" ht="30" x14ac:dyDescent="0.3">
      <c r="B199" s="25" t="str">
        <f t="shared" si="2"/>
        <v/>
      </c>
      <c r="C199" s="26"/>
      <c r="D199" s="27">
        <v>512</v>
      </c>
      <c r="E199" s="28" t="s">
        <v>1085</v>
      </c>
    </row>
    <row r="200" spans="2:5" ht="30" x14ac:dyDescent="0.3">
      <c r="B200" s="25" t="str">
        <f t="shared" si="2"/>
        <v/>
      </c>
      <c r="C200" s="26"/>
      <c r="D200" s="27">
        <v>513</v>
      </c>
      <c r="E200" s="28" t="s">
        <v>1086</v>
      </c>
    </row>
    <row r="201" spans="2:5" ht="15.75" x14ac:dyDescent="0.3">
      <c r="B201" s="25" t="str">
        <f t="shared" si="2"/>
        <v/>
      </c>
      <c r="C201" s="26"/>
      <c r="D201" s="27">
        <v>514</v>
      </c>
      <c r="E201" s="28" t="s">
        <v>1087</v>
      </c>
    </row>
    <row r="202" spans="2:5" ht="15.75" x14ac:dyDescent="0.3">
      <c r="B202" s="25" t="str">
        <f t="shared" si="2"/>
        <v/>
      </c>
      <c r="C202" s="26"/>
      <c r="D202" s="27" t="s">
        <v>1025</v>
      </c>
      <c r="E202" s="28" t="s">
        <v>1026</v>
      </c>
    </row>
    <row r="203" spans="2:5" ht="30" x14ac:dyDescent="0.3">
      <c r="B203" s="25" t="str">
        <f t="shared" si="2"/>
        <v/>
      </c>
      <c r="C203" s="26"/>
      <c r="D203" s="27" t="s">
        <v>1088</v>
      </c>
      <c r="E203" s="28" t="s">
        <v>1089</v>
      </c>
    </row>
    <row r="204" spans="2:5" ht="30" x14ac:dyDescent="0.3">
      <c r="B204" s="25" t="str">
        <f t="shared" si="2"/>
        <v/>
      </c>
      <c r="C204" s="26"/>
      <c r="D204" s="27" t="s">
        <v>1073</v>
      </c>
      <c r="E204" s="28" t="s">
        <v>1074</v>
      </c>
    </row>
    <row r="205" spans="2:5" ht="30" x14ac:dyDescent="0.3">
      <c r="B205" s="25" t="str">
        <f t="shared" si="2"/>
        <v/>
      </c>
      <c r="C205" s="26"/>
      <c r="D205" s="27" t="s">
        <v>1090</v>
      </c>
      <c r="E205" s="28" t="s">
        <v>1091</v>
      </c>
    </row>
    <row r="206" spans="2:5" ht="30" x14ac:dyDescent="0.3">
      <c r="B206" s="25" t="str">
        <f t="shared" si="2"/>
        <v/>
      </c>
      <c r="C206" s="26"/>
      <c r="D206" s="27" t="s">
        <v>1092</v>
      </c>
      <c r="E206" s="28" t="s">
        <v>1093</v>
      </c>
    </row>
    <row r="207" spans="2:5" ht="30" x14ac:dyDescent="0.3">
      <c r="B207" s="25" t="str">
        <f t="shared" si="2"/>
        <v/>
      </c>
      <c r="C207" s="26"/>
      <c r="D207" s="27" t="s">
        <v>1094</v>
      </c>
      <c r="E207" s="28" t="s">
        <v>1095</v>
      </c>
    </row>
    <row r="208" spans="2:5" ht="15.75" x14ac:dyDescent="0.3">
      <c r="B208" s="25" t="str">
        <f t="shared" si="2"/>
        <v/>
      </c>
      <c r="C208" s="26"/>
      <c r="D208" s="27" t="s">
        <v>1096</v>
      </c>
      <c r="E208" s="28" t="s">
        <v>1097</v>
      </c>
    </row>
    <row r="209" spans="2:8" ht="30" x14ac:dyDescent="0.3">
      <c r="B209" s="25" t="str">
        <f t="shared" ref="B209:B263" si="3">HYPERLINK("#'"&amp;$H209&amp;"'!A1",MID($H209,4,4))</f>
        <v/>
      </c>
      <c r="C209" s="26"/>
      <c r="D209" s="27" t="s">
        <v>1098</v>
      </c>
      <c r="E209" s="28" t="s">
        <v>1099</v>
      </c>
    </row>
    <row r="210" spans="2:8" ht="30" x14ac:dyDescent="0.3">
      <c r="B210" s="25" t="str">
        <f t="shared" si="3"/>
        <v/>
      </c>
      <c r="C210" s="26"/>
      <c r="D210" s="27" t="s">
        <v>1100</v>
      </c>
      <c r="E210" s="28" t="s">
        <v>1101</v>
      </c>
    </row>
    <row r="211" spans="2:8" ht="15.75" x14ac:dyDescent="0.3">
      <c r="B211" s="25" t="str">
        <f t="shared" si="3"/>
        <v/>
      </c>
      <c r="C211" s="26"/>
      <c r="D211" s="27" t="s">
        <v>1102</v>
      </c>
      <c r="E211" s="28" t="s">
        <v>1103</v>
      </c>
    </row>
    <row r="212" spans="2:8" ht="30" x14ac:dyDescent="0.3">
      <c r="B212" s="25" t="str">
        <f t="shared" si="3"/>
        <v/>
      </c>
      <c r="C212" s="26"/>
      <c r="D212" s="27" t="s">
        <v>1036</v>
      </c>
      <c r="E212" s="28" t="s">
        <v>1037</v>
      </c>
    </row>
    <row r="213" spans="2:8" ht="16.5" thickBot="1" x14ac:dyDescent="0.35">
      <c r="B213" s="25" t="str">
        <f t="shared" si="3"/>
        <v/>
      </c>
      <c r="C213" s="26"/>
      <c r="D213" s="27" t="s">
        <v>1038</v>
      </c>
      <c r="E213" s="28" t="s">
        <v>1039</v>
      </c>
    </row>
    <row r="214" spans="2:8" ht="30.75" thickBot="1" x14ac:dyDescent="0.35">
      <c r="B214" s="14" t="str">
        <f t="shared" si="3"/>
        <v>S052</v>
      </c>
      <c r="C214" s="19" t="s">
        <v>1133</v>
      </c>
      <c r="D214" s="33" t="s">
        <v>1021</v>
      </c>
      <c r="E214" s="20" t="s">
        <v>1022</v>
      </c>
      <c r="H214" t="s">
        <v>1134</v>
      </c>
    </row>
    <row r="215" spans="2:8" ht="30.75" thickBot="1" x14ac:dyDescent="0.35">
      <c r="B215" s="14" t="str">
        <f t="shared" si="3"/>
        <v>S053</v>
      </c>
      <c r="C215" s="19" t="s">
        <v>1135</v>
      </c>
      <c r="D215" s="33" t="s">
        <v>1104</v>
      </c>
      <c r="E215" s="20" t="s">
        <v>1105</v>
      </c>
      <c r="H215" t="s">
        <v>1136</v>
      </c>
    </row>
    <row r="216" spans="2:8" ht="30" x14ac:dyDescent="0.3">
      <c r="B216" s="25" t="str">
        <f t="shared" si="3"/>
        <v>S257</v>
      </c>
      <c r="C216" s="26" t="s">
        <v>1137</v>
      </c>
      <c r="D216" s="27">
        <v>111</v>
      </c>
      <c r="E216" s="28" t="s">
        <v>1113</v>
      </c>
      <c r="H216" t="s">
        <v>1138</v>
      </c>
    </row>
    <row r="217" spans="2:8" ht="15.75" x14ac:dyDescent="0.3">
      <c r="B217" s="25" t="str">
        <f t="shared" si="3"/>
        <v/>
      </c>
      <c r="C217" s="26"/>
      <c r="D217" s="27">
        <v>113</v>
      </c>
      <c r="E217" s="28" t="s">
        <v>1115</v>
      </c>
    </row>
    <row r="218" spans="2:8" ht="15.75" x14ac:dyDescent="0.3">
      <c r="B218" s="25" t="str">
        <f t="shared" si="3"/>
        <v/>
      </c>
      <c r="C218" s="26"/>
      <c r="D218" s="27">
        <v>114</v>
      </c>
      <c r="E218" s="28" t="s">
        <v>1107</v>
      </c>
    </row>
    <row r="219" spans="2:8" ht="15.75" x14ac:dyDescent="0.3">
      <c r="B219" s="25" t="str">
        <f t="shared" si="3"/>
        <v/>
      </c>
      <c r="C219" s="26"/>
      <c r="D219" s="27">
        <v>116</v>
      </c>
      <c r="E219" s="28" t="s">
        <v>1116</v>
      </c>
    </row>
    <row r="220" spans="2:8" ht="15.75" x14ac:dyDescent="0.3">
      <c r="B220" s="25" t="str">
        <f t="shared" si="3"/>
        <v/>
      </c>
      <c r="C220" s="26"/>
      <c r="D220" s="27">
        <v>121</v>
      </c>
      <c r="E220" s="28" t="s">
        <v>1041</v>
      </c>
    </row>
    <row r="221" spans="2:8" ht="15.75" x14ac:dyDescent="0.3">
      <c r="B221" s="25" t="str">
        <f t="shared" si="3"/>
        <v/>
      </c>
      <c r="C221" s="26"/>
      <c r="D221" s="27">
        <v>122</v>
      </c>
      <c r="E221" s="28" t="s">
        <v>1043</v>
      </c>
    </row>
    <row r="222" spans="2:8" ht="15.75" x14ac:dyDescent="0.3">
      <c r="B222" s="25" t="str">
        <f t="shared" si="3"/>
        <v/>
      </c>
      <c r="C222" s="26"/>
      <c r="D222" s="27">
        <v>123</v>
      </c>
      <c r="E222" s="28" t="s">
        <v>1044</v>
      </c>
    </row>
    <row r="223" spans="2:8" ht="15.75" x14ac:dyDescent="0.3">
      <c r="B223" s="25" t="str">
        <f t="shared" si="3"/>
        <v/>
      </c>
      <c r="C223" s="26"/>
      <c r="D223" s="27">
        <v>124</v>
      </c>
      <c r="E223" s="28" t="s">
        <v>1045</v>
      </c>
    </row>
    <row r="224" spans="2:8" ht="15.75" x14ac:dyDescent="0.3">
      <c r="B224" s="25" t="str">
        <f t="shared" si="3"/>
        <v/>
      </c>
      <c r="C224" s="26"/>
      <c r="D224" s="27">
        <v>125</v>
      </c>
      <c r="E224" s="28" t="s">
        <v>1046</v>
      </c>
    </row>
    <row r="225" spans="2:5" ht="15.75" x14ac:dyDescent="0.3">
      <c r="B225" s="25" t="str">
        <f t="shared" si="3"/>
        <v/>
      </c>
      <c r="C225" s="26"/>
      <c r="D225" s="27">
        <v>126</v>
      </c>
      <c r="E225" s="28" t="s">
        <v>1047</v>
      </c>
    </row>
    <row r="226" spans="2:5" ht="15.75" x14ac:dyDescent="0.3">
      <c r="B226" s="25" t="str">
        <f t="shared" si="3"/>
        <v/>
      </c>
      <c r="C226" s="26"/>
      <c r="D226" s="27">
        <v>127</v>
      </c>
      <c r="E226" s="28" t="s">
        <v>1048</v>
      </c>
    </row>
    <row r="227" spans="2:5" ht="15.75" x14ac:dyDescent="0.3">
      <c r="B227" s="25" t="str">
        <f t="shared" si="3"/>
        <v/>
      </c>
      <c r="C227" s="26"/>
      <c r="D227" s="27">
        <v>128</v>
      </c>
      <c r="E227" s="28" t="s">
        <v>1049</v>
      </c>
    </row>
    <row r="228" spans="2:5" ht="15.75" x14ac:dyDescent="0.3">
      <c r="B228" s="25" t="str">
        <f t="shared" si="3"/>
        <v/>
      </c>
      <c r="C228" s="26"/>
      <c r="D228" s="27">
        <v>129</v>
      </c>
      <c r="E228" s="28" t="s">
        <v>1118</v>
      </c>
    </row>
    <row r="229" spans="2:5" ht="15.75" x14ac:dyDescent="0.3">
      <c r="B229" s="25" t="str">
        <f t="shared" si="3"/>
        <v/>
      </c>
      <c r="C229" s="26"/>
      <c r="D229" s="27">
        <v>130</v>
      </c>
      <c r="E229" s="28" t="s">
        <v>1050</v>
      </c>
    </row>
    <row r="230" spans="2:5" ht="15.75" x14ac:dyDescent="0.3">
      <c r="B230" s="25" t="str">
        <f t="shared" si="3"/>
        <v/>
      </c>
      <c r="C230" s="26"/>
      <c r="D230" s="27">
        <v>131</v>
      </c>
      <c r="E230" s="28" t="s">
        <v>1051</v>
      </c>
    </row>
    <row r="231" spans="2:5" ht="15.75" x14ac:dyDescent="0.3">
      <c r="B231" s="25" t="str">
        <f t="shared" si="3"/>
        <v/>
      </c>
      <c r="C231" s="26"/>
      <c r="D231" s="27">
        <v>132</v>
      </c>
      <c r="E231" s="28" t="s">
        <v>1052</v>
      </c>
    </row>
    <row r="232" spans="2:5" ht="15.75" x14ac:dyDescent="0.3">
      <c r="B232" s="25" t="str">
        <f t="shared" si="3"/>
        <v/>
      </c>
      <c r="C232" s="26"/>
      <c r="D232" s="27">
        <v>133</v>
      </c>
      <c r="E232" s="28" t="s">
        <v>1053</v>
      </c>
    </row>
    <row r="233" spans="2:5" ht="15.75" x14ac:dyDescent="0.3">
      <c r="B233" s="25" t="str">
        <f t="shared" si="3"/>
        <v/>
      </c>
      <c r="C233" s="26"/>
      <c r="D233" s="27">
        <v>134</v>
      </c>
      <c r="E233" s="28" t="s">
        <v>1054</v>
      </c>
    </row>
    <row r="234" spans="2:5" ht="15.75" x14ac:dyDescent="0.3">
      <c r="B234" s="25" t="str">
        <f t="shared" si="3"/>
        <v/>
      </c>
      <c r="C234" s="26"/>
      <c r="D234" s="27">
        <v>135</v>
      </c>
      <c r="E234" s="28" t="s">
        <v>1055</v>
      </c>
    </row>
    <row r="235" spans="2:5" ht="15.75" x14ac:dyDescent="0.3">
      <c r="B235" s="25" t="str">
        <f t="shared" si="3"/>
        <v/>
      </c>
      <c r="C235" s="26"/>
      <c r="D235" s="27">
        <v>136</v>
      </c>
      <c r="E235" s="28" t="s">
        <v>1056</v>
      </c>
    </row>
    <row r="236" spans="2:5" ht="15.75" x14ac:dyDescent="0.3">
      <c r="B236" s="25" t="str">
        <f t="shared" si="3"/>
        <v/>
      </c>
      <c r="C236" s="26"/>
      <c r="D236" s="27">
        <v>137</v>
      </c>
      <c r="E236" s="28" t="s">
        <v>1057</v>
      </c>
    </row>
    <row r="237" spans="2:5" ht="15.75" x14ac:dyDescent="0.3">
      <c r="B237" s="25" t="str">
        <f t="shared" si="3"/>
        <v/>
      </c>
      <c r="C237" s="26"/>
      <c r="D237" s="27">
        <v>138</v>
      </c>
      <c r="E237" s="28" t="s">
        <v>1058</v>
      </c>
    </row>
    <row r="238" spans="2:5" ht="15.75" x14ac:dyDescent="0.3">
      <c r="B238" s="25" t="str">
        <f t="shared" si="3"/>
        <v/>
      </c>
      <c r="C238" s="26"/>
      <c r="D238" s="27">
        <v>139</v>
      </c>
      <c r="E238" s="28" t="s">
        <v>1059</v>
      </c>
    </row>
    <row r="239" spans="2:5" ht="15.75" x14ac:dyDescent="0.3">
      <c r="B239" s="25" t="str">
        <f t="shared" si="3"/>
        <v/>
      </c>
      <c r="C239" s="26"/>
      <c r="D239" s="27">
        <v>140</v>
      </c>
      <c r="E239" s="28" t="s">
        <v>1060</v>
      </c>
    </row>
    <row r="240" spans="2:5" ht="15.75" x14ac:dyDescent="0.3">
      <c r="B240" s="25" t="str">
        <f t="shared" si="3"/>
        <v/>
      </c>
      <c r="C240" s="26"/>
      <c r="D240" s="27">
        <v>141</v>
      </c>
      <c r="E240" s="28" t="s">
        <v>1061</v>
      </c>
    </row>
    <row r="241" spans="2:5" ht="15.75" x14ac:dyDescent="0.3">
      <c r="B241" s="25" t="str">
        <f t="shared" si="3"/>
        <v/>
      </c>
      <c r="C241" s="26"/>
      <c r="D241" s="27">
        <v>142</v>
      </c>
      <c r="E241" s="28" t="s">
        <v>1062</v>
      </c>
    </row>
    <row r="242" spans="2:5" ht="15.75" x14ac:dyDescent="0.3">
      <c r="B242" s="25" t="str">
        <f t="shared" si="3"/>
        <v/>
      </c>
      <c r="C242" s="26"/>
      <c r="D242" s="27">
        <v>143</v>
      </c>
      <c r="E242" s="28" t="s">
        <v>1063</v>
      </c>
    </row>
    <row r="243" spans="2:5" ht="15.75" x14ac:dyDescent="0.3">
      <c r="B243" s="25" t="str">
        <f t="shared" si="3"/>
        <v/>
      </c>
      <c r="C243" s="26"/>
      <c r="D243" s="27">
        <v>144</v>
      </c>
      <c r="E243" s="28" t="s">
        <v>1064</v>
      </c>
    </row>
    <row r="244" spans="2:5" ht="15.75" x14ac:dyDescent="0.3">
      <c r="B244" s="25" t="str">
        <f t="shared" si="3"/>
        <v/>
      </c>
      <c r="C244" s="26"/>
      <c r="D244" s="27">
        <v>145</v>
      </c>
      <c r="E244" s="28" t="s">
        <v>1065</v>
      </c>
    </row>
    <row r="245" spans="2:5" ht="15.75" x14ac:dyDescent="0.3">
      <c r="B245" s="25" t="str">
        <f t="shared" si="3"/>
        <v/>
      </c>
      <c r="C245" s="26"/>
      <c r="D245" s="27">
        <v>146</v>
      </c>
      <c r="E245" s="28" t="s">
        <v>1066</v>
      </c>
    </row>
    <row r="246" spans="2:5" ht="15.75" x14ac:dyDescent="0.3">
      <c r="B246" s="25" t="str">
        <f t="shared" si="3"/>
        <v/>
      </c>
      <c r="C246" s="26"/>
      <c r="D246" s="27">
        <v>147</v>
      </c>
      <c r="E246" s="28" t="s">
        <v>1067</v>
      </c>
    </row>
    <row r="247" spans="2:5" ht="15.75" x14ac:dyDescent="0.3">
      <c r="B247" s="25" t="str">
        <f t="shared" si="3"/>
        <v/>
      </c>
      <c r="C247" s="26"/>
      <c r="D247" s="27">
        <v>148</v>
      </c>
      <c r="E247" s="28" t="s">
        <v>1068</v>
      </c>
    </row>
    <row r="248" spans="2:5" ht="15.75" x14ac:dyDescent="0.3">
      <c r="B248" s="25" t="str">
        <f t="shared" si="3"/>
        <v/>
      </c>
      <c r="C248" s="26"/>
      <c r="D248" s="27">
        <v>149</v>
      </c>
      <c r="E248" s="28" t="s">
        <v>1069</v>
      </c>
    </row>
    <row r="249" spans="2:5" ht="15.75" x14ac:dyDescent="0.3">
      <c r="B249" s="25" t="str">
        <f t="shared" si="3"/>
        <v/>
      </c>
      <c r="C249" s="26"/>
      <c r="D249" s="27">
        <v>150</v>
      </c>
      <c r="E249" s="28" t="s">
        <v>1070</v>
      </c>
    </row>
    <row r="250" spans="2:5" ht="15.75" x14ac:dyDescent="0.3">
      <c r="B250" s="25" t="str">
        <f t="shared" si="3"/>
        <v/>
      </c>
      <c r="C250" s="26"/>
      <c r="D250" s="27">
        <v>151</v>
      </c>
      <c r="E250" s="28" t="s">
        <v>1071</v>
      </c>
    </row>
    <row r="251" spans="2:5" ht="15.75" x14ac:dyDescent="0.3">
      <c r="B251" s="25" t="str">
        <f t="shared" si="3"/>
        <v/>
      </c>
      <c r="C251" s="26"/>
      <c r="D251" s="27">
        <v>152</v>
      </c>
      <c r="E251" s="28" t="s">
        <v>1072</v>
      </c>
    </row>
    <row r="252" spans="2:5" ht="15.75" x14ac:dyDescent="0.3">
      <c r="B252" s="25" t="str">
        <f t="shared" si="3"/>
        <v/>
      </c>
      <c r="C252" s="26"/>
      <c r="D252" s="27">
        <v>153</v>
      </c>
      <c r="E252" s="28" t="s">
        <v>1109</v>
      </c>
    </row>
    <row r="253" spans="2:5" ht="30" x14ac:dyDescent="0.3">
      <c r="B253" s="25" t="str">
        <f t="shared" si="3"/>
        <v/>
      </c>
      <c r="C253" s="26"/>
      <c r="D253" s="27">
        <v>200</v>
      </c>
      <c r="E253" s="28" t="s">
        <v>1119</v>
      </c>
    </row>
    <row r="254" spans="2:5" ht="30" x14ac:dyDescent="0.3">
      <c r="B254" s="25" t="str">
        <f t="shared" si="3"/>
        <v/>
      </c>
      <c r="C254" s="26"/>
      <c r="D254" s="27">
        <v>211</v>
      </c>
      <c r="E254" s="28" t="s">
        <v>1120</v>
      </c>
    </row>
    <row r="255" spans="2:5" ht="15.75" x14ac:dyDescent="0.3">
      <c r="B255" s="25" t="str">
        <f t="shared" si="3"/>
        <v/>
      </c>
      <c r="C255" s="26"/>
      <c r="D255" s="27">
        <v>212</v>
      </c>
      <c r="E255" s="28" t="s">
        <v>1121</v>
      </c>
    </row>
    <row r="256" spans="2:5" ht="30" x14ac:dyDescent="0.3">
      <c r="B256" s="25" t="str">
        <f t="shared" si="3"/>
        <v/>
      </c>
      <c r="C256" s="26"/>
      <c r="D256" s="27">
        <v>213</v>
      </c>
      <c r="E256" s="28" t="s">
        <v>1122</v>
      </c>
    </row>
    <row r="257" spans="2:8" ht="15.75" x14ac:dyDescent="0.3">
      <c r="B257" s="25" t="str">
        <f t="shared" si="3"/>
        <v/>
      </c>
      <c r="C257" s="26"/>
      <c r="D257" s="27">
        <v>214</v>
      </c>
      <c r="E257" s="28" t="s">
        <v>1123</v>
      </c>
    </row>
    <row r="258" spans="2:8" ht="15.75" x14ac:dyDescent="0.3">
      <c r="B258" s="25" t="str">
        <f t="shared" si="3"/>
        <v/>
      </c>
      <c r="C258" s="26"/>
      <c r="D258" s="27">
        <v>310</v>
      </c>
      <c r="E258" s="28" t="s">
        <v>1124</v>
      </c>
    </row>
    <row r="259" spans="2:8" ht="15.75" x14ac:dyDescent="0.3">
      <c r="B259" s="25" t="str">
        <f t="shared" si="3"/>
        <v/>
      </c>
      <c r="C259" s="26"/>
      <c r="D259" s="27">
        <v>500</v>
      </c>
      <c r="E259" s="28" t="s">
        <v>1082</v>
      </c>
    </row>
    <row r="260" spans="2:8" ht="30" x14ac:dyDescent="0.3">
      <c r="B260" s="25" t="str">
        <f t="shared" si="3"/>
        <v/>
      </c>
      <c r="C260" s="26"/>
      <c r="D260" s="27">
        <v>511</v>
      </c>
      <c r="E260" s="28" t="s">
        <v>1084</v>
      </c>
    </row>
    <row r="261" spans="2:8" ht="30" x14ac:dyDescent="0.3">
      <c r="B261" s="25" t="str">
        <f t="shared" si="3"/>
        <v/>
      </c>
      <c r="C261" s="26"/>
      <c r="D261" s="27">
        <v>512</v>
      </c>
      <c r="E261" s="28" t="s">
        <v>1085</v>
      </c>
    </row>
    <row r="262" spans="2:8" ht="30" x14ac:dyDescent="0.3">
      <c r="B262" s="25" t="str">
        <f t="shared" si="3"/>
        <v/>
      </c>
      <c r="C262" s="26"/>
      <c r="D262" s="27">
        <v>513</v>
      </c>
      <c r="E262" s="28" t="s">
        <v>1086</v>
      </c>
    </row>
    <row r="263" spans="2:8" ht="15.75" x14ac:dyDescent="0.3">
      <c r="B263" s="25" t="str">
        <f t="shared" si="3"/>
        <v/>
      </c>
      <c r="C263" s="26"/>
      <c r="D263" s="27">
        <v>514</v>
      </c>
      <c r="E263" s="28" t="s">
        <v>1087</v>
      </c>
    </row>
    <row r="264" spans="2:8" ht="30" x14ac:dyDescent="0.3">
      <c r="B264" s="25" t="str">
        <f t="shared" ref="B264:B315" si="4">HYPERLINK("#'"&amp;$H264&amp;"'!A1",MID($H264,4,4))</f>
        <v/>
      </c>
      <c r="C264" s="26"/>
      <c r="D264" s="27" t="s">
        <v>1088</v>
      </c>
      <c r="E264" s="28" t="s">
        <v>1089</v>
      </c>
    </row>
    <row r="265" spans="2:8" ht="30" x14ac:dyDescent="0.3">
      <c r="B265" s="25" t="str">
        <f t="shared" si="4"/>
        <v/>
      </c>
      <c r="C265" s="26"/>
      <c r="D265" s="27" t="s">
        <v>1094</v>
      </c>
      <c r="E265" s="28" t="s">
        <v>1095</v>
      </c>
    </row>
    <row r="266" spans="2:8" ht="15.75" x14ac:dyDescent="0.3">
      <c r="B266" s="25" t="str">
        <f t="shared" si="4"/>
        <v/>
      </c>
      <c r="C266" s="26"/>
      <c r="D266" s="27" t="s">
        <v>1075</v>
      </c>
      <c r="E266" s="28" t="s">
        <v>1076</v>
      </c>
    </row>
    <row r="267" spans="2:8" ht="16.5" thickBot="1" x14ac:dyDescent="0.35">
      <c r="B267" s="29" t="str">
        <f t="shared" si="4"/>
        <v/>
      </c>
      <c r="C267" s="30"/>
      <c r="D267" s="31" t="s">
        <v>1096</v>
      </c>
      <c r="E267" s="32" t="s">
        <v>1097</v>
      </c>
    </row>
    <row r="268" spans="2:8" ht="15.75" x14ac:dyDescent="0.3">
      <c r="B268" s="21" t="str">
        <f t="shared" si="4"/>
        <v>S259</v>
      </c>
      <c r="C268" s="22" t="s">
        <v>1139</v>
      </c>
      <c r="D268" s="23">
        <v>111</v>
      </c>
      <c r="E268" s="24" t="s">
        <v>1113</v>
      </c>
      <c r="H268" t="s">
        <v>1140</v>
      </c>
    </row>
    <row r="269" spans="2:8" ht="15.75" x14ac:dyDescent="0.3">
      <c r="B269" s="25" t="str">
        <f t="shared" si="4"/>
        <v/>
      </c>
      <c r="C269" s="26"/>
      <c r="D269" s="27">
        <v>113</v>
      </c>
      <c r="E269" s="28" t="s">
        <v>1115</v>
      </c>
    </row>
    <row r="270" spans="2:8" ht="15.75" x14ac:dyDescent="0.3">
      <c r="B270" s="25" t="str">
        <f t="shared" si="4"/>
        <v/>
      </c>
      <c r="C270" s="26"/>
      <c r="D270" s="27">
        <v>121</v>
      </c>
      <c r="E270" s="28" t="s">
        <v>1041</v>
      </c>
    </row>
    <row r="271" spans="2:8" ht="15.75" x14ac:dyDescent="0.3">
      <c r="B271" s="25" t="str">
        <f t="shared" si="4"/>
        <v/>
      </c>
      <c r="C271" s="26"/>
      <c r="D271" s="27">
        <v>122</v>
      </c>
      <c r="E271" s="28" t="s">
        <v>1043</v>
      </c>
    </row>
    <row r="272" spans="2:8" ht="15.75" x14ac:dyDescent="0.3">
      <c r="B272" s="25" t="str">
        <f t="shared" si="4"/>
        <v/>
      </c>
      <c r="C272" s="26"/>
      <c r="D272" s="27">
        <v>123</v>
      </c>
      <c r="E272" s="28" t="s">
        <v>1044</v>
      </c>
    </row>
    <row r="273" spans="2:5" ht="15.75" x14ac:dyDescent="0.3">
      <c r="B273" s="25" t="str">
        <f t="shared" si="4"/>
        <v/>
      </c>
      <c r="C273" s="26"/>
      <c r="D273" s="27">
        <v>124</v>
      </c>
      <c r="E273" s="28" t="s">
        <v>1045</v>
      </c>
    </row>
    <row r="274" spans="2:5" ht="15.75" x14ac:dyDescent="0.3">
      <c r="B274" s="25" t="str">
        <f t="shared" si="4"/>
        <v/>
      </c>
      <c r="C274" s="26"/>
      <c r="D274" s="27">
        <v>125</v>
      </c>
      <c r="E274" s="28" t="s">
        <v>1046</v>
      </c>
    </row>
    <row r="275" spans="2:5" ht="15.75" x14ac:dyDescent="0.3">
      <c r="B275" s="25" t="str">
        <f t="shared" si="4"/>
        <v/>
      </c>
      <c r="C275" s="26"/>
      <c r="D275" s="27">
        <v>126</v>
      </c>
      <c r="E275" s="28" t="s">
        <v>1047</v>
      </c>
    </row>
    <row r="276" spans="2:5" ht="15.75" x14ac:dyDescent="0.3">
      <c r="B276" s="25" t="str">
        <f t="shared" si="4"/>
        <v/>
      </c>
      <c r="C276" s="26"/>
      <c r="D276" s="27">
        <v>127</v>
      </c>
      <c r="E276" s="28" t="s">
        <v>1048</v>
      </c>
    </row>
    <row r="277" spans="2:5" ht="15.75" x14ac:dyDescent="0.3">
      <c r="B277" s="25" t="str">
        <f t="shared" si="4"/>
        <v/>
      </c>
      <c r="C277" s="26"/>
      <c r="D277" s="27">
        <v>128</v>
      </c>
      <c r="E277" s="28" t="s">
        <v>1049</v>
      </c>
    </row>
    <row r="278" spans="2:5" ht="15.75" x14ac:dyDescent="0.3">
      <c r="B278" s="25" t="str">
        <f t="shared" si="4"/>
        <v/>
      </c>
      <c r="C278" s="26"/>
      <c r="D278" s="27">
        <v>129</v>
      </c>
      <c r="E278" s="28" t="s">
        <v>1118</v>
      </c>
    </row>
    <row r="279" spans="2:5" ht="15.75" x14ac:dyDescent="0.3">
      <c r="B279" s="25" t="str">
        <f t="shared" si="4"/>
        <v/>
      </c>
      <c r="C279" s="26"/>
      <c r="D279" s="27">
        <v>130</v>
      </c>
      <c r="E279" s="28" t="s">
        <v>1050</v>
      </c>
    </row>
    <row r="280" spans="2:5" ht="15.75" x14ac:dyDescent="0.3">
      <c r="B280" s="25" t="str">
        <f t="shared" si="4"/>
        <v/>
      </c>
      <c r="C280" s="26"/>
      <c r="D280" s="27">
        <v>131</v>
      </c>
      <c r="E280" s="28" t="s">
        <v>1051</v>
      </c>
    </row>
    <row r="281" spans="2:5" ht="15.75" x14ac:dyDescent="0.3">
      <c r="B281" s="25" t="str">
        <f t="shared" si="4"/>
        <v/>
      </c>
      <c r="C281" s="26"/>
      <c r="D281" s="27">
        <v>132</v>
      </c>
      <c r="E281" s="28" t="s">
        <v>1052</v>
      </c>
    </row>
    <row r="282" spans="2:5" ht="15.75" x14ac:dyDescent="0.3">
      <c r="B282" s="25" t="str">
        <f t="shared" si="4"/>
        <v/>
      </c>
      <c r="C282" s="26"/>
      <c r="D282" s="27">
        <v>133</v>
      </c>
      <c r="E282" s="28" t="s">
        <v>1053</v>
      </c>
    </row>
    <row r="283" spans="2:5" ht="15.75" x14ac:dyDescent="0.3">
      <c r="B283" s="25" t="str">
        <f t="shared" si="4"/>
        <v/>
      </c>
      <c r="C283" s="26"/>
      <c r="D283" s="27">
        <v>134</v>
      </c>
      <c r="E283" s="28" t="s">
        <v>1054</v>
      </c>
    </row>
    <row r="284" spans="2:5" ht="15.75" x14ac:dyDescent="0.3">
      <c r="B284" s="25" t="str">
        <f t="shared" si="4"/>
        <v/>
      </c>
      <c r="C284" s="26"/>
      <c r="D284" s="27">
        <v>135</v>
      </c>
      <c r="E284" s="28" t="s">
        <v>1055</v>
      </c>
    </row>
    <row r="285" spans="2:5" ht="15.75" x14ac:dyDescent="0.3">
      <c r="B285" s="25" t="str">
        <f t="shared" si="4"/>
        <v/>
      </c>
      <c r="C285" s="26"/>
      <c r="D285" s="27">
        <v>136</v>
      </c>
      <c r="E285" s="28" t="s">
        <v>1056</v>
      </c>
    </row>
    <row r="286" spans="2:5" ht="15.75" x14ac:dyDescent="0.3">
      <c r="B286" s="25" t="str">
        <f t="shared" si="4"/>
        <v/>
      </c>
      <c r="C286" s="26"/>
      <c r="D286" s="27">
        <v>137</v>
      </c>
      <c r="E286" s="28" t="s">
        <v>1057</v>
      </c>
    </row>
    <row r="287" spans="2:5" ht="15.75" x14ac:dyDescent="0.3">
      <c r="B287" s="25" t="str">
        <f t="shared" si="4"/>
        <v/>
      </c>
      <c r="C287" s="26"/>
      <c r="D287" s="27">
        <v>138</v>
      </c>
      <c r="E287" s="28" t="s">
        <v>1058</v>
      </c>
    </row>
    <row r="288" spans="2:5" ht="15.75" x14ac:dyDescent="0.3">
      <c r="B288" s="25" t="str">
        <f t="shared" si="4"/>
        <v/>
      </c>
      <c r="C288" s="26"/>
      <c r="D288" s="27">
        <v>139</v>
      </c>
      <c r="E288" s="28" t="s">
        <v>1059</v>
      </c>
    </row>
    <row r="289" spans="2:5" ht="15.75" x14ac:dyDescent="0.3">
      <c r="B289" s="25" t="str">
        <f t="shared" si="4"/>
        <v/>
      </c>
      <c r="C289" s="26"/>
      <c r="D289" s="27">
        <v>140</v>
      </c>
      <c r="E289" s="28" t="s">
        <v>1060</v>
      </c>
    </row>
    <row r="290" spans="2:5" ht="15.75" x14ac:dyDescent="0.3">
      <c r="B290" s="25" t="str">
        <f t="shared" si="4"/>
        <v/>
      </c>
      <c r="C290" s="26"/>
      <c r="D290" s="27">
        <v>141</v>
      </c>
      <c r="E290" s="28" t="s">
        <v>1061</v>
      </c>
    </row>
    <row r="291" spans="2:5" ht="15.75" x14ac:dyDescent="0.3">
      <c r="B291" s="25" t="str">
        <f t="shared" si="4"/>
        <v/>
      </c>
      <c r="C291" s="26"/>
      <c r="D291" s="27">
        <v>142</v>
      </c>
      <c r="E291" s="28" t="s">
        <v>1062</v>
      </c>
    </row>
    <row r="292" spans="2:5" ht="15.75" x14ac:dyDescent="0.3">
      <c r="B292" s="25" t="str">
        <f t="shared" si="4"/>
        <v/>
      </c>
      <c r="C292" s="26"/>
      <c r="D292" s="27">
        <v>143</v>
      </c>
      <c r="E292" s="28" t="s">
        <v>1063</v>
      </c>
    </row>
    <row r="293" spans="2:5" ht="15.75" x14ac:dyDescent="0.3">
      <c r="B293" s="25" t="str">
        <f t="shared" si="4"/>
        <v/>
      </c>
      <c r="C293" s="26"/>
      <c r="D293" s="27">
        <v>144</v>
      </c>
      <c r="E293" s="28" t="s">
        <v>1064</v>
      </c>
    </row>
    <row r="294" spans="2:5" ht="15.75" x14ac:dyDescent="0.3">
      <c r="B294" s="25" t="str">
        <f t="shared" si="4"/>
        <v/>
      </c>
      <c r="C294" s="26"/>
      <c r="D294" s="27">
        <v>145</v>
      </c>
      <c r="E294" s="28" t="s">
        <v>1065</v>
      </c>
    </row>
    <row r="295" spans="2:5" ht="15.75" x14ac:dyDescent="0.3">
      <c r="B295" s="25" t="str">
        <f t="shared" si="4"/>
        <v/>
      </c>
      <c r="C295" s="26"/>
      <c r="D295" s="27">
        <v>146</v>
      </c>
      <c r="E295" s="28" t="s">
        <v>1066</v>
      </c>
    </row>
    <row r="296" spans="2:5" ht="15.75" x14ac:dyDescent="0.3">
      <c r="B296" s="25" t="str">
        <f t="shared" si="4"/>
        <v/>
      </c>
      <c r="C296" s="26"/>
      <c r="D296" s="27">
        <v>147</v>
      </c>
      <c r="E296" s="28" t="s">
        <v>1067</v>
      </c>
    </row>
    <row r="297" spans="2:5" ht="15.75" x14ac:dyDescent="0.3">
      <c r="B297" s="25" t="str">
        <f t="shared" si="4"/>
        <v/>
      </c>
      <c r="C297" s="26"/>
      <c r="D297" s="27">
        <v>148</v>
      </c>
      <c r="E297" s="28" t="s">
        <v>1068</v>
      </c>
    </row>
    <row r="298" spans="2:5" ht="15.75" x14ac:dyDescent="0.3">
      <c r="B298" s="25" t="str">
        <f t="shared" si="4"/>
        <v/>
      </c>
      <c r="C298" s="26"/>
      <c r="D298" s="27">
        <v>149</v>
      </c>
      <c r="E298" s="28" t="s">
        <v>1069</v>
      </c>
    </row>
    <row r="299" spans="2:5" ht="15.75" x14ac:dyDescent="0.3">
      <c r="B299" s="25" t="str">
        <f t="shared" si="4"/>
        <v/>
      </c>
      <c r="C299" s="26"/>
      <c r="D299" s="27">
        <v>150</v>
      </c>
      <c r="E299" s="28" t="s">
        <v>1070</v>
      </c>
    </row>
    <row r="300" spans="2:5" ht="15.75" x14ac:dyDescent="0.3">
      <c r="B300" s="25" t="str">
        <f t="shared" si="4"/>
        <v/>
      </c>
      <c r="C300" s="26"/>
      <c r="D300" s="27">
        <v>151</v>
      </c>
      <c r="E300" s="28" t="s">
        <v>1071</v>
      </c>
    </row>
    <row r="301" spans="2:5" ht="15.75" x14ac:dyDescent="0.3">
      <c r="B301" s="25" t="str">
        <f t="shared" si="4"/>
        <v/>
      </c>
      <c r="C301" s="26"/>
      <c r="D301" s="27">
        <v>152</v>
      </c>
      <c r="E301" s="28" t="s">
        <v>1072</v>
      </c>
    </row>
    <row r="302" spans="2:5" ht="15.75" x14ac:dyDescent="0.3">
      <c r="B302" s="25" t="str">
        <f t="shared" si="4"/>
        <v/>
      </c>
      <c r="C302" s="26"/>
      <c r="D302" s="27">
        <v>153</v>
      </c>
      <c r="E302" s="28" t="s">
        <v>1109</v>
      </c>
    </row>
    <row r="303" spans="2:5" ht="15.75" x14ac:dyDescent="0.3">
      <c r="B303" s="25" t="str">
        <f t="shared" si="4"/>
        <v/>
      </c>
      <c r="C303" s="26"/>
      <c r="D303" s="27">
        <v>300</v>
      </c>
      <c r="E303" s="28" t="s">
        <v>1019</v>
      </c>
    </row>
    <row r="304" spans="2:5" ht="15.75" x14ac:dyDescent="0.3">
      <c r="B304" s="25" t="str">
        <f t="shared" si="4"/>
        <v/>
      </c>
      <c r="C304" s="26"/>
      <c r="D304" s="27">
        <v>310</v>
      </c>
      <c r="E304" s="28" t="s">
        <v>1124</v>
      </c>
    </row>
    <row r="305" spans="2:8" ht="30" x14ac:dyDescent="0.3">
      <c r="B305" s="25" t="str">
        <f t="shared" si="4"/>
        <v/>
      </c>
      <c r="C305" s="26"/>
      <c r="D305" s="27">
        <v>311</v>
      </c>
      <c r="E305" s="28" t="s">
        <v>1125</v>
      </c>
    </row>
    <row r="306" spans="2:8" ht="30" x14ac:dyDescent="0.3">
      <c r="B306" s="25" t="str">
        <f t="shared" si="4"/>
        <v/>
      </c>
      <c r="C306" s="26"/>
      <c r="D306" s="27">
        <v>312</v>
      </c>
      <c r="E306" s="28" t="s">
        <v>1126</v>
      </c>
    </row>
    <row r="307" spans="2:8" ht="30" x14ac:dyDescent="0.3">
      <c r="B307" s="25" t="str">
        <f t="shared" si="4"/>
        <v/>
      </c>
      <c r="C307" s="26"/>
      <c r="D307" s="27">
        <v>313</v>
      </c>
      <c r="E307" s="28" t="s">
        <v>1127</v>
      </c>
    </row>
    <row r="308" spans="2:8" ht="15.75" x14ac:dyDescent="0.3">
      <c r="B308" s="25" t="str">
        <f t="shared" si="4"/>
        <v/>
      </c>
      <c r="C308" s="26"/>
      <c r="D308" s="27">
        <v>500</v>
      </c>
      <c r="E308" s="28" t="s">
        <v>1082</v>
      </c>
    </row>
    <row r="309" spans="2:8" ht="30" x14ac:dyDescent="0.3">
      <c r="B309" s="25" t="str">
        <f t="shared" si="4"/>
        <v/>
      </c>
      <c r="C309" s="26"/>
      <c r="D309" s="27">
        <v>511</v>
      </c>
      <c r="E309" s="28" t="s">
        <v>1084</v>
      </c>
    </row>
    <row r="310" spans="2:8" ht="30" x14ac:dyDescent="0.3">
      <c r="B310" s="25" t="str">
        <f t="shared" si="4"/>
        <v/>
      </c>
      <c r="C310" s="26"/>
      <c r="D310" s="27">
        <v>512</v>
      </c>
      <c r="E310" s="28" t="s">
        <v>1085</v>
      </c>
    </row>
    <row r="311" spans="2:8" ht="30" x14ac:dyDescent="0.3">
      <c r="B311" s="25" t="str">
        <f t="shared" si="4"/>
        <v/>
      </c>
      <c r="C311" s="26"/>
      <c r="D311" s="27">
        <v>513</v>
      </c>
      <c r="E311" s="28" t="s">
        <v>1086</v>
      </c>
    </row>
    <row r="312" spans="2:8" ht="15.75" x14ac:dyDescent="0.3">
      <c r="B312" s="25" t="str">
        <f t="shared" si="4"/>
        <v/>
      </c>
      <c r="C312" s="26"/>
      <c r="D312" s="27">
        <v>514</v>
      </c>
      <c r="E312" s="28" t="s">
        <v>1087</v>
      </c>
    </row>
    <row r="313" spans="2:8" ht="30" x14ac:dyDescent="0.3">
      <c r="B313" s="25" t="str">
        <f t="shared" si="4"/>
        <v/>
      </c>
      <c r="C313" s="26"/>
      <c r="D313" s="27" t="s">
        <v>1088</v>
      </c>
      <c r="E313" s="28" t="s">
        <v>1089</v>
      </c>
    </row>
    <row r="314" spans="2:8" ht="30" x14ac:dyDescent="0.3">
      <c r="B314" s="25" t="str">
        <f t="shared" si="4"/>
        <v/>
      </c>
      <c r="C314" s="26"/>
      <c r="D314" s="27" t="s">
        <v>1090</v>
      </c>
      <c r="E314" s="28" t="s">
        <v>1091</v>
      </c>
    </row>
    <row r="315" spans="2:8" ht="16.5" thickBot="1" x14ac:dyDescent="0.35">
      <c r="B315" s="29" t="str">
        <f t="shared" si="4"/>
        <v/>
      </c>
      <c r="C315" s="30"/>
      <c r="D315" s="31" t="s">
        <v>1096</v>
      </c>
      <c r="E315" s="32" t="s">
        <v>1097</v>
      </c>
    </row>
    <row r="316" spans="2:8" ht="30" x14ac:dyDescent="0.3">
      <c r="B316" s="21" t="str">
        <f t="shared" ref="B316:B349" si="5">HYPERLINK("#'"&amp;$H316&amp;"'!A1",MID($H316,4,4))</f>
        <v>S261</v>
      </c>
      <c r="C316" s="22" t="s">
        <v>1141</v>
      </c>
      <c r="D316" s="23">
        <v>111</v>
      </c>
      <c r="E316" s="24" t="s">
        <v>1113</v>
      </c>
      <c r="H316" t="s">
        <v>1142</v>
      </c>
    </row>
    <row r="317" spans="2:8" ht="15.75" x14ac:dyDescent="0.3">
      <c r="B317" s="25" t="str">
        <f t="shared" si="5"/>
        <v/>
      </c>
      <c r="C317" s="26"/>
      <c r="D317" s="27">
        <v>113</v>
      </c>
      <c r="E317" s="28" t="s">
        <v>1115</v>
      </c>
    </row>
    <row r="318" spans="2:8" ht="15.75" x14ac:dyDescent="0.3">
      <c r="B318" s="25" t="str">
        <f t="shared" si="5"/>
        <v/>
      </c>
      <c r="C318" s="26"/>
      <c r="D318" s="27">
        <v>121</v>
      </c>
      <c r="E318" s="28" t="s">
        <v>1041</v>
      </c>
    </row>
    <row r="319" spans="2:8" ht="15.75" x14ac:dyDescent="0.3">
      <c r="B319" s="25" t="str">
        <f t="shared" si="5"/>
        <v/>
      </c>
      <c r="C319" s="26"/>
      <c r="D319" s="27">
        <v>122</v>
      </c>
      <c r="E319" s="28" t="s">
        <v>1043</v>
      </c>
    </row>
    <row r="320" spans="2:8" ht="15.75" x14ac:dyDescent="0.3">
      <c r="B320" s="25" t="str">
        <f t="shared" si="5"/>
        <v/>
      </c>
      <c r="C320" s="26"/>
      <c r="D320" s="27">
        <v>123</v>
      </c>
      <c r="E320" s="28" t="s">
        <v>1044</v>
      </c>
    </row>
    <row r="321" spans="2:5" ht="15.75" x14ac:dyDescent="0.3">
      <c r="B321" s="25" t="str">
        <f t="shared" si="5"/>
        <v/>
      </c>
      <c r="C321" s="26"/>
      <c r="D321" s="27">
        <v>124</v>
      </c>
      <c r="E321" s="28" t="s">
        <v>1045</v>
      </c>
    </row>
    <row r="322" spans="2:5" ht="15.75" x14ac:dyDescent="0.3">
      <c r="B322" s="25" t="str">
        <f t="shared" si="5"/>
        <v/>
      </c>
      <c r="C322" s="26"/>
      <c r="D322" s="27">
        <v>125</v>
      </c>
      <c r="E322" s="28" t="s">
        <v>1046</v>
      </c>
    </row>
    <row r="323" spans="2:5" ht="15.75" x14ac:dyDescent="0.3">
      <c r="B323" s="25" t="str">
        <f t="shared" si="5"/>
        <v/>
      </c>
      <c r="C323" s="26"/>
      <c r="D323" s="27">
        <v>126</v>
      </c>
      <c r="E323" s="28" t="s">
        <v>1047</v>
      </c>
    </row>
    <row r="324" spans="2:5" ht="15.75" x14ac:dyDescent="0.3">
      <c r="B324" s="25" t="str">
        <f t="shared" si="5"/>
        <v/>
      </c>
      <c r="C324" s="26"/>
      <c r="D324" s="27">
        <v>127</v>
      </c>
      <c r="E324" s="28" t="s">
        <v>1048</v>
      </c>
    </row>
    <row r="325" spans="2:5" ht="15.75" x14ac:dyDescent="0.3">
      <c r="B325" s="25" t="str">
        <f t="shared" si="5"/>
        <v/>
      </c>
      <c r="C325" s="26"/>
      <c r="D325" s="27">
        <v>128</v>
      </c>
      <c r="E325" s="28" t="s">
        <v>1049</v>
      </c>
    </row>
    <row r="326" spans="2:5" ht="15.75" x14ac:dyDescent="0.3">
      <c r="B326" s="25" t="str">
        <f t="shared" si="5"/>
        <v/>
      </c>
      <c r="C326" s="26"/>
      <c r="D326" s="27">
        <v>129</v>
      </c>
      <c r="E326" s="28" t="s">
        <v>1118</v>
      </c>
    </row>
    <row r="327" spans="2:5" ht="15.75" x14ac:dyDescent="0.3">
      <c r="B327" s="25" t="str">
        <f t="shared" si="5"/>
        <v/>
      </c>
      <c r="C327" s="26"/>
      <c r="D327" s="27">
        <v>130</v>
      </c>
      <c r="E327" s="28" t="s">
        <v>1050</v>
      </c>
    </row>
    <row r="328" spans="2:5" ht="15.75" x14ac:dyDescent="0.3">
      <c r="B328" s="25" t="str">
        <f t="shared" si="5"/>
        <v/>
      </c>
      <c r="C328" s="26"/>
      <c r="D328" s="27">
        <v>131</v>
      </c>
      <c r="E328" s="28" t="s">
        <v>1051</v>
      </c>
    </row>
    <row r="329" spans="2:5" ht="15.75" x14ac:dyDescent="0.3">
      <c r="B329" s="25" t="str">
        <f t="shared" si="5"/>
        <v/>
      </c>
      <c r="C329" s="26"/>
      <c r="D329" s="27">
        <v>132</v>
      </c>
      <c r="E329" s="28" t="s">
        <v>1052</v>
      </c>
    </row>
    <row r="330" spans="2:5" ht="15.75" x14ac:dyDescent="0.3">
      <c r="B330" s="25" t="str">
        <f t="shared" si="5"/>
        <v/>
      </c>
      <c r="C330" s="26"/>
      <c r="D330" s="27">
        <v>133</v>
      </c>
      <c r="E330" s="28" t="s">
        <v>1053</v>
      </c>
    </row>
    <row r="331" spans="2:5" ht="15.75" x14ac:dyDescent="0.3">
      <c r="B331" s="25" t="str">
        <f t="shared" si="5"/>
        <v/>
      </c>
      <c r="C331" s="26"/>
      <c r="D331" s="27">
        <v>134</v>
      </c>
      <c r="E331" s="28" t="s">
        <v>1054</v>
      </c>
    </row>
    <row r="332" spans="2:5" ht="15.75" x14ac:dyDescent="0.3">
      <c r="B332" s="25" t="str">
        <f t="shared" si="5"/>
        <v/>
      </c>
      <c r="C332" s="26"/>
      <c r="D332" s="27">
        <v>135</v>
      </c>
      <c r="E332" s="28" t="s">
        <v>1055</v>
      </c>
    </row>
    <row r="333" spans="2:5" ht="15.75" x14ac:dyDescent="0.3">
      <c r="B333" s="25" t="str">
        <f t="shared" si="5"/>
        <v/>
      </c>
      <c r="C333" s="26"/>
      <c r="D333" s="27">
        <v>136</v>
      </c>
      <c r="E333" s="28" t="s">
        <v>1056</v>
      </c>
    </row>
    <row r="334" spans="2:5" ht="15.75" x14ac:dyDescent="0.3">
      <c r="B334" s="25" t="str">
        <f t="shared" si="5"/>
        <v/>
      </c>
      <c r="C334" s="26"/>
      <c r="D334" s="27">
        <v>137</v>
      </c>
      <c r="E334" s="28" t="s">
        <v>1057</v>
      </c>
    </row>
    <row r="335" spans="2:5" ht="15.75" x14ac:dyDescent="0.3">
      <c r="B335" s="25" t="str">
        <f t="shared" si="5"/>
        <v/>
      </c>
      <c r="C335" s="26"/>
      <c r="D335" s="27">
        <v>138</v>
      </c>
      <c r="E335" s="28" t="s">
        <v>1058</v>
      </c>
    </row>
    <row r="336" spans="2:5" ht="15.75" x14ac:dyDescent="0.3">
      <c r="B336" s="25" t="str">
        <f t="shared" si="5"/>
        <v/>
      </c>
      <c r="C336" s="26"/>
      <c r="D336" s="27">
        <v>139</v>
      </c>
      <c r="E336" s="28" t="s">
        <v>1059</v>
      </c>
    </row>
    <row r="337" spans="2:5" ht="15.75" x14ac:dyDescent="0.3">
      <c r="B337" s="25" t="str">
        <f t="shared" si="5"/>
        <v/>
      </c>
      <c r="C337" s="26"/>
      <c r="D337" s="27">
        <v>140</v>
      </c>
      <c r="E337" s="28" t="s">
        <v>1060</v>
      </c>
    </row>
    <row r="338" spans="2:5" ht="15.75" x14ac:dyDescent="0.3">
      <c r="B338" s="25" t="str">
        <f t="shared" si="5"/>
        <v/>
      </c>
      <c r="C338" s="26"/>
      <c r="D338" s="27">
        <v>141</v>
      </c>
      <c r="E338" s="28" t="s">
        <v>1061</v>
      </c>
    </row>
    <row r="339" spans="2:5" ht="15.75" x14ac:dyDescent="0.3">
      <c r="B339" s="25" t="str">
        <f t="shared" si="5"/>
        <v/>
      </c>
      <c r="C339" s="26"/>
      <c r="D339" s="27">
        <v>142</v>
      </c>
      <c r="E339" s="28" t="s">
        <v>1062</v>
      </c>
    </row>
    <row r="340" spans="2:5" ht="15.75" x14ac:dyDescent="0.3">
      <c r="B340" s="25" t="str">
        <f t="shared" si="5"/>
        <v/>
      </c>
      <c r="C340" s="26"/>
      <c r="D340" s="27">
        <v>143</v>
      </c>
      <c r="E340" s="28" t="s">
        <v>1063</v>
      </c>
    </row>
    <row r="341" spans="2:5" ht="15.75" x14ac:dyDescent="0.3">
      <c r="B341" s="25" t="str">
        <f t="shared" si="5"/>
        <v/>
      </c>
      <c r="C341" s="26"/>
      <c r="D341" s="27">
        <v>144</v>
      </c>
      <c r="E341" s="28" t="s">
        <v>1064</v>
      </c>
    </row>
    <row r="342" spans="2:5" ht="15.75" x14ac:dyDescent="0.3">
      <c r="B342" s="25" t="str">
        <f t="shared" si="5"/>
        <v/>
      </c>
      <c r="C342" s="26"/>
      <c r="D342" s="27">
        <v>145</v>
      </c>
      <c r="E342" s="28" t="s">
        <v>1065</v>
      </c>
    </row>
    <row r="343" spans="2:5" ht="15.75" x14ac:dyDescent="0.3">
      <c r="B343" s="25" t="str">
        <f t="shared" si="5"/>
        <v/>
      </c>
      <c r="C343" s="26"/>
      <c r="D343" s="27">
        <v>146</v>
      </c>
      <c r="E343" s="28" t="s">
        <v>1066</v>
      </c>
    </row>
    <row r="344" spans="2:5" ht="15.75" x14ac:dyDescent="0.3">
      <c r="B344" s="25" t="str">
        <f t="shared" si="5"/>
        <v/>
      </c>
      <c r="C344" s="26"/>
      <c r="D344" s="27">
        <v>147</v>
      </c>
      <c r="E344" s="28" t="s">
        <v>1067</v>
      </c>
    </row>
    <row r="345" spans="2:5" ht="15.75" x14ac:dyDescent="0.3">
      <c r="B345" s="25" t="str">
        <f t="shared" si="5"/>
        <v/>
      </c>
      <c r="C345" s="26"/>
      <c r="D345" s="27">
        <v>148</v>
      </c>
      <c r="E345" s="28" t="s">
        <v>1068</v>
      </c>
    </row>
    <row r="346" spans="2:5" ht="15.75" x14ac:dyDescent="0.3">
      <c r="B346" s="25" t="str">
        <f t="shared" si="5"/>
        <v/>
      </c>
      <c r="C346" s="26"/>
      <c r="D346" s="27">
        <v>149</v>
      </c>
      <c r="E346" s="28" t="s">
        <v>1069</v>
      </c>
    </row>
    <row r="347" spans="2:5" ht="15.75" x14ac:dyDescent="0.3">
      <c r="B347" s="25" t="str">
        <f t="shared" si="5"/>
        <v/>
      </c>
      <c r="C347" s="26"/>
      <c r="D347" s="27">
        <v>150</v>
      </c>
      <c r="E347" s="28" t="s">
        <v>1070</v>
      </c>
    </row>
    <row r="348" spans="2:5" ht="15.75" x14ac:dyDescent="0.3">
      <c r="B348" s="25" t="str">
        <f t="shared" si="5"/>
        <v/>
      </c>
      <c r="C348" s="26"/>
      <c r="D348" s="27">
        <v>151</v>
      </c>
      <c r="E348" s="28" t="s">
        <v>1071</v>
      </c>
    </row>
    <row r="349" spans="2:5" ht="15.75" x14ac:dyDescent="0.3">
      <c r="B349" s="25" t="str">
        <f t="shared" si="5"/>
        <v/>
      </c>
      <c r="C349" s="26"/>
      <c r="D349" s="27">
        <v>152</v>
      </c>
      <c r="E349" s="28" t="s">
        <v>1072</v>
      </c>
    </row>
    <row r="350" spans="2:5" ht="15.75" x14ac:dyDescent="0.3">
      <c r="B350" s="25" t="str">
        <f t="shared" ref="B350:B371" si="6">HYPERLINK("#'"&amp;$H350&amp;"'!A1",MID($H350,4,4))</f>
        <v/>
      </c>
      <c r="C350" s="26"/>
      <c r="D350" s="27">
        <v>153</v>
      </c>
      <c r="E350" s="28" t="s">
        <v>1109</v>
      </c>
    </row>
    <row r="351" spans="2:5" ht="15.75" x14ac:dyDescent="0.3">
      <c r="B351" s="25" t="str">
        <f t="shared" si="6"/>
        <v/>
      </c>
      <c r="C351" s="26"/>
      <c r="D351" s="27">
        <v>500</v>
      </c>
      <c r="E351" s="28" t="s">
        <v>1082</v>
      </c>
    </row>
    <row r="352" spans="2:5" ht="30" x14ac:dyDescent="0.3">
      <c r="B352" s="25" t="str">
        <f t="shared" si="6"/>
        <v/>
      </c>
      <c r="C352" s="26"/>
      <c r="D352" s="27">
        <v>511</v>
      </c>
      <c r="E352" s="28" t="s">
        <v>1084</v>
      </c>
    </row>
    <row r="353" spans="2:8" ht="30" x14ac:dyDescent="0.3">
      <c r="B353" s="25" t="str">
        <f t="shared" si="6"/>
        <v/>
      </c>
      <c r="C353" s="26"/>
      <c r="D353" s="27">
        <v>512</v>
      </c>
      <c r="E353" s="28" t="s">
        <v>1085</v>
      </c>
    </row>
    <row r="354" spans="2:8" ht="30" x14ac:dyDescent="0.3">
      <c r="B354" s="25" t="str">
        <f t="shared" si="6"/>
        <v/>
      </c>
      <c r="C354" s="26"/>
      <c r="D354" s="27">
        <v>513</v>
      </c>
      <c r="E354" s="28" t="s">
        <v>1086</v>
      </c>
    </row>
    <row r="355" spans="2:8" ht="15.75" x14ac:dyDescent="0.3">
      <c r="B355" s="25" t="str">
        <f t="shared" si="6"/>
        <v/>
      </c>
      <c r="C355" s="26"/>
      <c r="D355" s="27">
        <v>514</v>
      </c>
      <c r="E355" s="28" t="s">
        <v>1087</v>
      </c>
    </row>
    <row r="356" spans="2:8" ht="15.75" x14ac:dyDescent="0.3">
      <c r="B356" s="25" t="str">
        <f t="shared" si="6"/>
        <v/>
      </c>
      <c r="C356" s="26"/>
      <c r="D356" s="27" t="s">
        <v>1075</v>
      </c>
      <c r="E356" s="28" t="s">
        <v>1076</v>
      </c>
    </row>
    <row r="357" spans="2:8" ht="16.5" thickBot="1" x14ac:dyDescent="0.35">
      <c r="B357" s="29" t="str">
        <f t="shared" si="6"/>
        <v/>
      </c>
      <c r="C357" s="30"/>
      <c r="D357" s="31" t="s">
        <v>1038</v>
      </c>
      <c r="E357" s="32" t="s">
        <v>1039</v>
      </c>
    </row>
    <row r="358" spans="2:8" ht="15.75" x14ac:dyDescent="0.3">
      <c r="B358" s="21" t="str">
        <f t="shared" si="6"/>
        <v>S263</v>
      </c>
      <c r="C358" s="22" t="s">
        <v>1144</v>
      </c>
      <c r="D358" s="23">
        <v>111</v>
      </c>
      <c r="E358" s="24" t="s">
        <v>1113</v>
      </c>
      <c r="H358" t="s">
        <v>1145</v>
      </c>
    </row>
    <row r="359" spans="2:8" ht="15.75" x14ac:dyDescent="0.3">
      <c r="B359" s="25" t="str">
        <f t="shared" si="6"/>
        <v/>
      </c>
      <c r="C359" s="26"/>
      <c r="D359" s="27">
        <v>113</v>
      </c>
      <c r="E359" s="28" t="s">
        <v>1115</v>
      </c>
    </row>
    <row r="360" spans="2:8" ht="15.75" x14ac:dyDescent="0.3">
      <c r="B360" s="25" t="str">
        <f t="shared" si="6"/>
        <v/>
      </c>
      <c r="C360" s="26"/>
      <c r="D360" s="27">
        <v>121</v>
      </c>
      <c r="E360" s="28" t="s">
        <v>1041</v>
      </c>
    </row>
    <row r="361" spans="2:8" ht="15.75" x14ac:dyDescent="0.3">
      <c r="B361" s="25" t="str">
        <f t="shared" si="6"/>
        <v/>
      </c>
      <c r="C361" s="26"/>
      <c r="D361" s="27">
        <v>122</v>
      </c>
      <c r="E361" s="28" t="s">
        <v>1043</v>
      </c>
    </row>
    <row r="362" spans="2:8" ht="15.75" x14ac:dyDescent="0.3">
      <c r="B362" s="25" t="str">
        <f t="shared" si="6"/>
        <v/>
      </c>
      <c r="C362" s="26"/>
      <c r="D362" s="27">
        <v>123</v>
      </c>
      <c r="E362" s="28" t="s">
        <v>1044</v>
      </c>
    </row>
    <row r="363" spans="2:8" ht="15.75" x14ac:dyDescent="0.3">
      <c r="B363" s="25" t="str">
        <f t="shared" si="6"/>
        <v/>
      </c>
      <c r="C363" s="26"/>
      <c r="D363" s="27">
        <v>124</v>
      </c>
      <c r="E363" s="28" t="s">
        <v>1045</v>
      </c>
    </row>
    <row r="364" spans="2:8" ht="15.75" x14ac:dyDescent="0.3">
      <c r="B364" s="25" t="str">
        <f t="shared" si="6"/>
        <v/>
      </c>
      <c r="C364" s="26"/>
      <c r="D364" s="27">
        <v>125</v>
      </c>
      <c r="E364" s="28" t="s">
        <v>1046</v>
      </c>
    </row>
    <row r="365" spans="2:8" ht="15.75" x14ac:dyDescent="0.3">
      <c r="B365" s="25" t="str">
        <f t="shared" si="6"/>
        <v/>
      </c>
      <c r="C365" s="26"/>
      <c r="D365" s="27">
        <v>126</v>
      </c>
      <c r="E365" s="28" t="s">
        <v>1047</v>
      </c>
    </row>
    <row r="366" spans="2:8" ht="15.75" x14ac:dyDescent="0.3">
      <c r="B366" s="25" t="str">
        <f t="shared" si="6"/>
        <v/>
      </c>
      <c r="C366" s="26"/>
      <c r="D366" s="27">
        <v>127</v>
      </c>
      <c r="E366" s="28" t="s">
        <v>1048</v>
      </c>
    </row>
    <row r="367" spans="2:8" ht="15.75" x14ac:dyDescent="0.3">
      <c r="B367" s="25" t="str">
        <f t="shared" si="6"/>
        <v/>
      </c>
      <c r="C367" s="26"/>
      <c r="D367" s="27">
        <v>128</v>
      </c>
      <c r="E367" s="28" t="s">
        <v>1049</v>
      </c>
    </row>
    <row r="368" spans="2:8" ht="15.75" x14ac:dyDescent="0.3">
      <c r="B368" s="25" t="str">
        <f t="shared" si="6"/>
        <v/>
      </c>
      <c r="C368" s="26"/>
      <c r="D368" s="27">
        <v>129</v>
      </c>
      <c r="E368" s="28" t="s">
        <v>1118</v>
      </c>
    </row>
    <row r="369" spans="2:5" ht="15.75" x14ac:dyDescent="0.3">
      <c r="B369" s="25" t="str">
        <f t="shared" si="6"/>
        <v/>
      </c>
      <c r="C369" s="26"/>
      <c r="D369" s="27">
        <v>130</v>
      </c>
      <c r="E369" s="28" t="s">
        <v>1050</v>
      </c>
    </row>
    <row r="370" spans="2:5" ht="15.75" x14ac:dyDescent="0.3">
      <c r="B370" s="25" t="str">
        <f t="shared" si="6"/>
        <v/>
      </c>
      <c r="C370" s="26"/>
      <c r="D370" s="27">
        <v>131</v>
      </c>
      <c r="E370" s="28" t="s">
        <v>1051</v>
      </c>
    </row>
    <row r="371" spans="2:5" ht="15.75" x14ac:dyDescent="0.3">
      <c r="B371" s="25" t="str">
        <f t="shared" si="6"/>
        <v/>
      </c>
      <c r="C371" s="26"/>
      <c r="D371" s="27">
        <v>132</v>
      </c>
      <c r="E371" s="28" t="s">
        <v>1052</v>
      </c>
    </row>
    <row r="372" spans="2:5" ht="15.75" x14ac:dyDescent="0.3">
      <c r="B372" s="25" t="str">
        <f t="shared" ref="B372:B435" si="7">HYPERLINK("#'"&amp;$H372&amp;"'!A1",MID($H372,4,4))</f>
        <v/>
      </c>
      <c r="C372" s="26"/>
      <c r="D372" s="27">
        <v>133</v>
      </c>
      <c r="E372" s="28" t="s">
        <v>1053</v>
      </c>
    </row>
    <row r="373" spans="2:5" ht="15.75" x14ac:dyDescent="0.3">
      <c r="B373" s="25" t="str">
        <f t="shared" si="7"/>
        <v/>
      </c>
      <c r="C373" s="26"/>
      <c r="D373" s="27">
        <v>134</v>
      </c>
      <c r="E373" s="28" t="s">
        <v>1054</v>
      </c>
    </row>
    <row r="374" spans="2:5" ht="15.75" x14ac:dyDescent="0.3">
      <c r="B374" s="25" t="str">
        <f t="shared" si="7"/>
        <v/>
      </c>
      <c r="C374" s="26"/>
      <c r="D374" s="27">
        <v>135</v>
      </c>
      <c r="E374" s="28" t="s">
        <v>1055</v>
      </c>
    </row>
    <row r="375" spans="2:5" ht="15.75" x14ac:dyDescent="0.3">
      <c r="B375" s="25" t="str">
        <f t="shared" si="7"/>
        <v/>
      </c>
      <c r="C375" s="26"/>
      <c r="D375" s="27">
        <v>136</v>
      </c>
      <c r="E375" s="28" t="s">
        <v>1056</v>
      </c>
    </row>
    <row r="376" spans="2:5" ht="15.75" x14ac:dyDescent="0.3">
      <c r="B376" s="25" t="str">
        <f t="shared" si="7"/>
        <v/>
      </c>
      <c r="C376" s="26"/>
      <c r="D376" s="27">
        <v>137</v>
      </c>
      <c r="E376" s="28" t="s">
        <v>1057</v>
      </c>
    </row>
    <row r="377" spans="2:5" ht="15.75" x14ac:dyDescent="0.3">
      <c r="B377" s="25" t="str">
        <f t="shared" si="7"/>
        <v/>
      </c>
      <c r="C377" s="26"/>
      <c r="D377" s="27">
        <v>138</v>
      </c>
      <c r="E377" s="28" t="s">
        <v>1058</v>
      </c>
    </row>
    <row r="378" spans="2:5" ht="15.75" x14ac:dyDescent="0.3">
      <c r="B378" s="25" t="str">
        <f t="shared" si="7"/>
        <v/>
      </c>
      <c r="C378" s="26"/>
      <c r="D378" s="27">
        <v>139</v>
      </c>
      <c r="E378" s="28" t="s">
        <v>1059</v>
      </c>
    </row>
    <row r="379" spans="2:5" ht="15.75" x14ac:dyDescent="0.3">
      <c r="B379" s="25" t="str">
        <f t="shared" si="7"/>
        <v/>
      </c>
      <c r="C379" s="26"/>
      <c r="D379" s="27">
        <v>140</v>
      </c>
      <c r="E379" s="28" t="s">
        <v>1060</v>
      </c>
    </row>
    <row r="380" spans="2:5" ht="15.75" x14ac:dyDescent="0.3">
      <c r="B380" s="25" t="str">
        <f t="shared" si="7"/>
        <v/>
      </c>
      <c r="C380" s="26"/>
      <c r="D380" s="27">
        <v>141</v>
      </c>
      <c r="E380" s="28" t="s">
        <v>1061</v>
      </c>
    </row>
    <row r="381" spans="2:5" ht="15.75" x14ac:dyDescent="0.3">
      <c r="B381" s="25" t="str">
        <f t="shared" si="7"/>
        <v/>
      </c>
      <c r="C381" s="26"/>
      <c r="D381" s="27">
        <v>142</v>
      </c>
      <c r="E381" s="28" t="s">
        <v>1062</v>
      </c>
    </row>
    <row r="382" spans="2:5" ht="15.75" x14ac:dyDescent="0.3">
      <c r="B382" s="25" t="str">
        <f t="shared" si="7"/>
        <v/>
      </c>
      <c r="C382" s="26"/>
      <c r="D382" s="27">
        <v>143</v>
      </c>
      <c r="E382" s="28" t="s">
        <v>1063</v>
      </c>
    </row>
    <row r="383" spans="2:5" ht="15.75" x14ac:dyDescent="0.3">
      <c r="B383" s="25" t="str">
        <f t="shared" si="7"/>
        <v/>
      </c>
      <c r="C383" s="26"/>
      <c r="D383" s="27">
        <v>144</v>
      </c>
      <c r="E383" s="28" t="s">
        <v>1064</v>
      </c>
    </row>
    <row r="384" spans="2:5" ht="15.75" x14ac:dyDescent="0.3">
      <c r="B384" s="25" t="str">
        <f t="shared" si="7"/>
        <v/>
      </c>
      <c r="C384" s="26"/>
      <c r="D384" s="27">
        <v>145</v>
      </c>
      <c r="E384" s="28" t="s">
        <v>1065</v>
      </c>
    </row>
    <row r="385" spans="2:8" ht="15.75" x14ac:dyDescent="0.3">
      <c r="B385" s="25" t="str">
        <f t="shared" si="7"/>
        <v/>
      </c>
      <c r="C385" s="26"/>
      <c r="D385" s="27">
        <v>146</v>
      </c>
      <c r="E385" s="28" t="s">
        <v>1066</v>
      </c>
    </row>
    <row r="386" spans="2:8" ht="15.75" x14ac:dyDescent="0.3">
      <c r="B386" s="25" t="str">
        <f t="shared" si="7"/>
        <v/>
      </c>
      <c r="C386" s="26"/>
      <c r="D386" s="27">
        <v>147</v>
      </c>
      <c r="E386" s="28" t="s">
        <v>1067</v>
      </c>
    </row>
    <row r="387" spans="2:8" ht="15.75" x14ac:dyDescent="0.3">
      <c r="B387" s="25" t="str">
        <f t="shared" si="7"/>
        <v/>
      </c>
      <c r="C387" s="26"/>
      <c r="D387" s="27">
        <v>148</v>
      </c>
      <c r="E387" s="28" t="s">
        <v>1068</v>
      </c>
    </row>
    <row r="388" spans="2:8" ht="15.75" x14ac:dyDescent="0.3">
      <c r="B388" s="25" t="str">
        <f t="shared" si="7"/>
        <v/>
      </c>
      <c r="C388" s="26"/>
      <c r="D388" s="27">
        <v>149</v>
      </c>
      <c r="E388" s="28" t="s">
        <v>1069</v>
      </c>
    </row>
    <row r="389" spans="2:8" ht="15.75" x14ac:dyDescent="0.3">
      <c r="B389" s="25" t="str">
        <f t="shared" si="7"/>
        <v/>
      </c>
      <c r="C389" s="26"/>
      <c r="D389" s="27">
        <v>150</v>
      </c>
      <c r="E389" s="28" t="s">
        <v>1070</v>
      </c>
    </row>
    <row r="390" spans="2:8" ht="15.75" x14ac:dyDescent="0.3">
      <c r="B390" s="25" t="str">
        <f t="shared" si="7"/>
        <v/>
      </c>
      <c r="C390" s="26"/>
      <c r="D390" s="27">
        <v>151</v>
      </c>
      <c r="E390" s="28" t="s">
        <v>1071</v>
      </c>
    </row>
    <row r="391" spans="2:8" ht="15.75" x14ac:dyDescent="0.3">
      <c r="B391" s="25" t="str">
        <f t="shared" si="7"/>
        <v/>
      </c>
      <c r="C391" s="26"/>
      <c r="D391" s="27">
        <v>152</v>
      </c>
      <c r="E391" s="28" t="s">
        <v>1072</v>
      </c>
    </row>
    <row r="392" spans="2:8" ht="15.75" x14ac:dyDescent="0.3">
      <c r="B392" s="25" t="str">
        <f t="shared" si="7"/>
        <v/>
      </c>
      <c r="C392" s="26"/>
      <c r="D392" s="27">
        <v>153</v>
      </c>
      <c r="E392" s="28" t="s">
        <v>1109</v>
      </c>
    </row>
    <row r="393" spans="2:8" ht="15.75" x14ac:dyDescent="0.3">
      <c r="B393" s="25" t="str">
        <f t="shared" si="7"/>
        <v/>
      </c>
      <c r="C393" s="26"/>
      <c r="D393" s="27">
        <v>500</v>
      </c>
      <c r="E393" s="28" t="s">
        <v>1082</v>
      </c>
    </row>
    <row r="394" spans="2:8" ht="30" x14ac:dyDescent="0.3">
      <c r="B394" s="25" t="str">
        <f t="shared" si="7"/>
        <v/>
      </c>
      <c r="C394" s="26"/>
      <c r="D394" s="27">
        <v>511</v>
      </c>
      <c r="E394" s="28" t="s">
        <v>1084</v>
      </c>
    </row>
    <row r="395" spans="2:8" ht="30" x14ac:dyDescent="0.3">
      <c r="B395" s="25" t="str">
        <f t="shared" si="7"/>
        <v/>
      </c>
      <c r="C395" s="26"/>
      <c r="D395" s="27">
        <v>512</v>
      </c>
      <c r="E395" s="28" t="s">
        <v>1085</v>
      </c>
    </row>
    <row r="396" spans="2:8" ht="30" x14ac:dyDescent="0.3">
      <c r="B396" s="25" t="str">
        <f t="shared" si="7"/>
        <v/>
      </c>
      <c r="C396" s="26"/>
      <c r="D396" s="27">
        <v>513</v>
      </c>
      <c r="E396" s="28" t="s">
        <v>1086</v>
      </c>
    </row>
    <row r="397" spans="2:8" ht="15.75" x14ac:dyDescent="0.3">
      <c r="B397" s="25" t="str">
        <f t="shared" si="7"/>
        <v/>
      </c>
      <c r="C397" s="26"/>
      <c r="D397" s="27">
        <v>514</v>
      </c>
      <c r="E397" s="28" t="s">
        <v>1087</v>
      </c>
    </row>
    <row r="398" spans="2:8" ht="30.75" thickBot="1" x14ac:dyDescent="0.35">
      <c r="B398" s="29" t="str">
        <f t="shared" si="7"/>
        <v/>
      </c>
      <c r="C398" s="30"/>
      <c r="D398" s="31" t="s">
        <v>1073</v>
      </c>
      <c r="E398" s="32" t="s">
        <v>1074</v>
      </c>
    </row>
    <row r="399" spans="2:8" ht="15.75" x14ac:dyDescent="0.3">
      <c r="B399" s="21" t="str">
        <f t="shared" si="7"/>
        <v>S266</v>
      </c>
      <c r="C399" s="22" t="s">
        <v>1146</v>
      </c>
      <c r="D399" s="23">
        <v>111</v>
      </c>
      <c r="E399" s="24" t="s">
        <v>1113</v>
      </c>
      <c r="H399" t="s">
        <v>1147</v>
      </c>
    </row>
    <row r="400" spans="2:8" ht="15.75" x14ac:dyDescent="0.3">
      <c r="B400" s="25" t="str">
        <f t="shared" si="7"/>
        <v/>
      </c>
      <c r="C400" s="26"/>
      <c r="D400" s="27">
        <v>112</v>
      </c>
      <c r="E400" s="28" t="s">
        <v>1114</v>
      </c>
    </row>
    <row r="401" spans="2:5" ht="15.75" x14ac:dyDescent="0.3">
      <c r="B401" s="25" t="str">
        <f t="shared" si="7"/>
        <v/>
      </c>
      <c r="C401" s="26"/>
      <c r="D401" s="27">
        <v>113</v>
      </c>
      <c r="E401" s="28" t="s">
        <v>1115</v>
      </c>
    </row>
    <row r="402" spans="2:5" ht="15.75" x14ac:dyDescent="0.3">
      <c r="B402" s="25" t="str">
        <f t="shared" si="7"/>
        <v/>
      </c>
      <c r="C402" s="26"/>
      <c r="D402" s="27">
        <v>121</v>
      </c>
      <c r="E402" s="28" t="s">
        <v>1041</v>
      </c>
    </row>
    <row r="403" spans="2:5" ht="15.75" x14ac:dyDescent="0.3">
      <c r="B403" s="25" t="str">
        <f t="shared" si="7"/>
        <v/>
      </c>
      <c r="C403" s="26"/>
      <c r="D403" s="27">
        <v>122</v>
      </c>
      <c r="E403" s="28" t="s">
        <v>1043</v>
      </c>
    </row>
    <row r="404" spans="2:5" ht="15.75" x14ac:dyDescent="0.3">
      <c r="B404" s="25" t="str">
        <f t="shared" si="7"/>
        <v/>
      </c>
      <c r="C404" s="26"/>
      <c r="D404" s="27">
        <v>123</v>
      </c>
      <c r="E404" s="28" t="s">
        <v>1044</v>
      </c>
    </row>
    <row r="405" spans="2:5" ht="15.75" x14ac:dyDescent="0.3">
      <c r="B405" s="25" t="str">
        <f t="shared" si="7"/>
        <v/>
      </c>
      <c r="C405" s="26"/>
      <c r="D405" s="27">
        <v>124</v>
      </c>
      <c r="E405" s="28" t="s">
        <v>1045</v>
      </c>
    </row>
    <row r="406" spans="2:5" ht="15.75" x14ac:dyDescent="0.3">
      <c r="B406" s="25" t="str">
        <f t="shared" si="7"/>
        <v/>
      </c>
      <c r="C406" s="26"/>
      <c r="D406" s="27">
        <v>125</v>
      </c>
      <c r="E406" s="28" t="s">
        <v>1046</v>
      </c>
    </row>
    <row r="407" spans="2:5" ht="15.75" x14ac:dyDescent="0.3">
      <c r="B407" s="25" t="str">
        <f t="shared" si="7"/>
        <v/>
      </c>
      <c r="C407" s="26"/>
      <c r="D407" s="27">
        <v>126</v>
      </c>
      <c r="E407" s="28" t="s">
        <v>1047</v>
      </c>
    </row>
    <row r="408" spans="2:5" ht="15.75" x14ac:dyDescent="0.3">
      <c r="B408" s="25" t="str">
        <f t="shared" si="7"/>
        <v/>
      </c>
      <c r="C408" s="26"/>
      <c r="D408" s="27">
        <v>127</v>
      </c>
      <c r="E408" s="28" t="s">
        <v>1048</v>
      </c>
    </row>
    <row r="409" spans="2:5" ht="15.75" x14ac:dyDescent="0.3">
      <c r="B409" s="25" t="str">
        <f t="shared" si="7"/>
        <v/>
      </c>
      <c r="C409" s="26"/>
      <c r="D409" s="27">
        <v>128</v>
      </c>
      <c r="E409" s="28" t="s">
        <v>1049</v>
      </c>
    </row>
    <row r="410" spans="2:5" ht="15.75" x14ac:dyDescent="0.3">
      <c r="B410" s="25" t="str">
        <f t="shared" si="7"/>
        <v/>
      </c>
      <c r="C410" s="26"/>
      <c r="D410" s="27">
        <v>129</v>
      </c>
      <c r="E410" s="28" t="s">
        <v>1118</v>
      </c>
    </row>
    <row r="411" spans="2:5" ht="15.75" x14ac:dyDescent="0.3">
      <c r="B411" s="25" t="str">
        <f t="shared" si="7"/>
        <v/>
      </c>
      <c r="C411" s="26"/>
      <c r="D411" s="27">
        <v>130</v>
      </c>
      <c r="E411" s="28" t="s">
        <v>1050</v>
      </c>
    </row>
    <row r="412" spans="2:5" ht="15.75" x14ac:dyDescent="0.3">
      <c r="B412" s="25" t="str">
        <f t="shared" si="7"/>
        <v/>
      </c>
      <c r="C412" s="26"/>
      <c r="D412" s="27">
        <v>131</v>
      </c>
      <c r="E412" s="28" t="s">
        <v>1051</v>
      </c>
    </row>
    <row r="413" spans="2:5" ht="15.75" x14ac:dyDescent="0.3">
      <c r="B413" s="25" t="str">
        <f t="shared" si="7"/>
        <v/>
      </c>
      <c r="C413" s="26"/>
      <c r="D413" s="27">
        <v>132</v>
      </c>
      <c r="E413" s="28" t="s">
        <v>1052</v>
      </c>
    </row>
    <row r="414" spans="2:5" ht="15.75" x14ac:dyDescent="0.3">
      <c r="B414" s="25" t="str">
        <f t="shared" si="7"/>
        <v/>
      </c>
      <c r="C414" s="26"/>
      <c r="D414" s="27">
        <v>133</v>
      </c>
      <c r="E414" s="28" t="s">
        <v>1053</v>
      </c>
    </row>
    <row r="415" spans="2:5" ht="15.75" x14ac:dyDescent="0.3">
      <c r="B415" s="25" t="str">
        <f t="shared" si="7"/>
        <v/>
      </c>
      <c r="C415" s="26"/>
      <c r="D415" s="27">
        <v>134</v>
      </c>
      <c r="E415" s="28" t="s">
        <v>1054</v>
      </c>
    </row>
    <row r="416" spans="2:5" ht="15.75" x14ac:dyDescent="0.3">
      <c r="B416" s="25" t="str">
        <f t="shared" si="7"/>
        <v/>
      </c>
      <c r="C416" s="26"/>
      <c r="D416" s="27">
        <v>135</v>
      </c>
      <c r="E416" s="28" t="s">
        <v>1055</v>
      </c>
    </row>
    <row r="417" spans="2:5" ht="15.75" x14ac:dyDescent="0.3">
      <c r="B417" s="25" t="str">
        <f t="shared" si="7"/>
        <v/>
      </c>
      <c r="C417" s="26"/>
      <c r="D417" s="27">
        <v>136</v>
      </c>
      <c r="E417" s="28" t="s">
        <v>1056</v>
      </c>
    </row>
    <row r="418" spans="2:5" ht="15.75" x14ac:dyDescent="0.3">
      <c r="B418" s="25" t="str">
        <f t="shared" si="7"/>
        <v/>
      </c>
      <c r="C418" s="26"/>
      <c r="D418" s="27">
        <v>137</v>
      </c>
      <c r="E418" s="28" t="s">
        <v>1057</v>
      </c>
    </row>
    <row r="419" spans="2:5" ht="15.75" x14ac:dyDescent="0.3">
      <c r="B419" s="25" t="str">
        <f t="shared" si="7"/>
        <v/>
      </c>
      <c r="C419" s="26"/>
      <c r="D419" s="27">
        <v>138</v>
      </c>
      <c r="E419" s="28" t="s">
        <v>1058</v>
      </c>
    </row>
    <row r="420" spans="2:5" ht="15.75" x14ac:dyDescent="0.3">
      <c r="B420" s="25" t="str">
        <f t="shared" si="7"/>
        <v/>
      </c>
      <c r="C420" s="26"/>
      <c r="D420" s="27">
        <v>139</v>
      </c>
      <c r="E420" s="28" t="s">
        <v>1059</v>
      </c>
    </row>
    <row r="421" spans="2:5" ht="15.75" x14ac:dyDescent="0.3">
      <c r="B421" s="25" t="str">
        <f t="shared" si="7"/>
        <v/>
      </c>
      <c r="C421" s="26"/>
      <c r="D421" s="27">
        <v>140</v>
      </c>
      <c r="E421" s="28" t="s">
        <v>1060</v>
      </c>
    </row>
    <row r="422" spans="2:5" ht="15.75" x14ac:dyDescent="0.3">
      <c r="B422" s="25" t="str">
        <f t="shared" si="7"/>
        <v/>
      </c>
      <c r="C422" s="26"/>
      <c r="D422" s="27">
        <v>141</v>
      </c>
      <c r="E422" s="28" t="s">
        <v>1061</v>
      </c>
    </row>
    <row r="423" spans="2:5" ht="15.75" x14ac:dyDescent="0.3">
      <c r="B423" s="25" t="str">
        <f t="shared" si="7"/>
        <v/>
      </c>
      <c r="C423" s="26"/>
      <c r="D423" s="27">
        <v>142</v>
      </c>
      <c r="E423" s="28" t="s">
        <v>1062</v>
      </c>
    </row>
    <row r="424" spans="2:5" ht="15.75" x14ac:dyDescent="0.3">
      <c r="B424" s="25" t="str">
        <f t="shared" si="7"/>
        <v/>
      </c>
      <c r="C424" s="26"/>
      <c r="D424" s="27">
        <v>143</v>
      </c>
      <c r="E424" s="28" t="s">
        <v>1063</v>
      </c>
    </row>
    <row r="425" spans="2:5" ht="15.75" x14ac:dyDescent="0.3">
      <c r="B425" s="25" t="str">
        <f t="shared" si="7"/>
        <v/>
      </c>
      <c r="C425" s="26"/>
      <c r="D425" s="27">
        <v>144</v>
      </c>
      <c r="E425" s="28" t="s">
        <v>1064</v>
      </c>
    </row>
    <row r="426" spans="2:5" ht="15.75" x14ac:dyDescent="0.3">
      <c r="B426" s="25" t="str">
        <f t="shared" si="7"/>
        <v/>
      </c>
      <c r="C426" s="26"/>
      <c r="D426" s="27">
        <v>145</v>
      </c>
      <c r="E426" s="28" t="s">
        <v>1065</v>
      </c>
    </row>
    <row r="427" spans="2:5" ht="15.75" x14ac:dyDescent="0.3">
      <c r="B427" s="25" t="str">
        <f t="shared" si="7"/>
        <v/>
      </c>
      <c r="C427" s="26"/>
      <c r="D427" s="27">
        <v>146</v>
      </c>
      <c r="E427" s="28" t="s">
        <v>1066</v>
      </c>
    </row>
    <row r="428" spans="2:5" ht="15.75" x14ac:dyDescent="0.3">
      <c r="B428" s="25" t="str">
        <f t="shared" si="7"/>
        <v/>
      </c>
      <c r="C428" s="26"/>
      <c r="D428" s="27">
        <v>147</v>
      </c>
      <c r="E428" s="28" t="s">
        <v>1067</v>
      </c>
    </row>
    <row r="429" spans="2:5" ht="15.75" x14ac:dyDescent="0.3">
      <c r="B429" s="25" t="str">
        <f t="shared" si="7"/>
        <v/>
      </c>
      <c r="C429" s="26"/>
      <c r="D429" s="27">
        <v>148</v>
      </c>
      <c r="E429" s="28" t="s">
        <v>1068</v>
      </c>
    </row>
    <row r="430" spans="2:5" ht="15.75" x14ac:dyDescent="0.3">
      <c r="B430" s="25" t="str">
        <f t="shared" si="7"/>
        <v/>
      </c>
      <c r="C430" s="26"/>
      <c r="D430" s="27">
        <v>149</v>
      </c>
      <c r="E430" s="28" t="s">
        <v>1069</v>
      </c>
    </row>
    <row r="431" spans="2:5" ht="15.75" x14ac:dyDescent="0.3">
      <c r="B431" s="25" t="str">
        <f t="shared" si="7"/>
        <v/>
      </c>
      <c r="C431" s="26"/>
      <c r="D431" s="27">
        <v>150</v>
      </c>
      <c r="E431" s="28" t="s">
        <v>1070</v>
      </c>
    </row>
    <row r="432" spans="2:5" ht="15.75" x14ac:dyDescent="0.3">
      <c r="B432" s="25" t="str">
        <f t="shared" si="7"/>
        <v/>
      </c>
      <c r="C432" s="26"/>
      <c r="D432" s="27">
        <v>151</v>
      </c>
      <c r="E432" s="28" t="s">
        <v>1071</v>
      </c>
    </row>
    <row r="433" spans="2:8" ht="15.75" x14ac:dyDescent="0.3">
      <c r="B433" s="25" t="str">
        <f t="shared" si="7"/>
        <v/>
      </c>
      <c r="C433" s="26"/>
      <c r="D433" s="27">
        <v>152</v>
      </c>
      <c r="E433" s="28" t="s">
        <v>1072</v>
      </c>
    </row>
    <row r="434" spans="2:8" ht="15.75" x14ac:dyDescent="0.3">
      <c r="B434" s="25" t="str">
        <f t="shared" si="7"/>
        <v/>
      </c>
      <c r="C434" s="26"/>
      <c r="D434" s="27">
        <v>153</v>
      </c>
      <c r="E434" s="28" t="s">
        <v>1109</v>
      </c>
    </row>
    <row r="435" spans="2:8" ht="15.75" x14ac:dyDescent="0.3">
      <c r="B435" s="25" t="str">
        <f t="shared" si="7"/>
        <v/>
      </c>
      <c r="C435" s="26"/>
      <c r="D435" s="27">
        <v>214</v>
      </c>
      <c r="E435" s="28" t="s">
        <v>1123</v>
      </c>
    </row>
    <row r="436" spans="2:8" ht="15.75" x14ac:dyDescent="0.3">
      <c r="B436" s="25" t="str">
        <f t="shared" ref="B436:B456" si="8">HYPERLINK("#'"&amp;$H436&amp;"'!A1",MID($H436,4,4))</f>
        <v/>
      </c>
      <c r="C436" s="26"/>
      <c r="D436" s="27">
        <v>310</v>
      </c>
      <c r="E436" s="28" t="s">
        <v>1124</v>
      </c>
    </row>
    <row r="437" spans="2:8" ht="30" x14ac:dyDescent="0.3">
      <c r="B437" s="25" t="str">
        <f t="shared" si="8"/>
        <v/>
      </c>
      <c r="C437" s="26"/>
      <c r="D437" s="27">
        <v>311</v>
      </c>
      <c r="E437" s="28" t="s">
        <v>1125</v>
      </c>
    </row>
    <row r="438" spans="2:8" ht="30" x14ac:dyDescent="0.3">
      <c r="B438" s="25" t="str">
        <f t="shared" si="8"/>
        <v/>
      </c>
      <c r="C438" s="26"/>
      <c r="D438" s="27">
        <v>410</v>
      </c>
      <c r="E438" s="28" t="s">
        <v>1129</v>
      </c>
    </row>
    <row r="439" spans="2:8" ht="30" x14ac:dyDescent="0.3">
      <c r="B439" s="25" t="str">
        <f t="shared" si="8"/>
        <v/>
      </c>
      <c r="C439" s="26"/>
      <c r="D439" s="27">
        <v>411</v>
      </c>
      <c r="E439" s="28" t="s">
        <v>1130</v>
      </c>
    </row>
    <row r="440" spans="2:8" ht="30" x14ac:dyDescent="0.3">
      <c r="B440" s="25" t="str">
        <f t="shared" si="8"/>
        <v/>
      </c>
      <c r="C440" s="26"/>
      <c r="D440" s="27">
        <v>412</v>
      </c>
      <c r="E440" s="28" t="s">
        <v>1131</v>
      </c>
    </row>
    <row r="441" spans="2:8" ht="30" x14ac:dyDescent="0.3">
      <c r="B441" s="25" t="str">
        <f t="shared" si="8"/>
        <v/>
      </c>
      <c r="C441" s="26"/>
      <c r="D441" s="27">
        <v>413</v>
      </c>
      <c r="E441" s="28" t="s">
        <v>1132</v>
      </c>
    </row>
    <row r="442" spans="2:8" ht="15.75" x14ac:dyDescent="0.3">
      <c r="B442" s="25" t="str">
        <f t="shared" si="8"/>
        <v/>
      </c>
      <c r="C442" s="26"/>
      <c r="D442" s="27">
        <v>514</v>
      </c>
      <c r="E442" s="28" t="s">
        <v>1087</v>
      </c>
    </row>
    <row r="443" spans="2:8" ht="15.75" x14ac:dyDescent="0.3">
      <c r="B443" s="25" t="str">
        <f t="shared" si="8"/>
        <v/>
      </c>
      <c r="C443" s="26"/>
      <c r="D443" s="27" t="s">
        <v>1096</v>
      </c>
      <c r="E443" s="28" t="s">
        <v>1097</v>
      </c>
    </row>
    <row r="444" spans="2:8" ht="30" x14ac:dyDescent="0.3">
      <c r="B444" s="25" t="str">
        <f t="shared" si="8"/>
        <v/>
      </c>
      <c r="C444" s="26"/>
      <c r="D444" s="27" t="s">
        <v>1100</v>
      </c>
      <c r="E444" s="28" t="s">
        <v>1101</v>
      </c>
    </row>
    <row r="445" spans="2:8" ht="15.75" x14ac:dyDescent="0.3">
      <c r="B445" s="25" t="str">
        <f t="shared" si="8"/>
        <v/>
      </c>
      <c r="C445" s="26"/>
      <c r="D445" s="27" t="s">
        <v>1102</v>
      </c>
      <c r="E445" s="28" t="s">
        <v>1103</v>
      </c>
    </row>
    <row r="446" spans="2:8" ht="30.75" thickBot="1" x14ac:dyDescent="0.35">
      <c r="B446" s="29" t="str">
        <f t="shared" si="8"/>
        <v/>
      </c>
      <c r="C446" s="30"/>
      <c r="D446" s="31" t="s">
        <v>1036</v>
      </c>
      <c r="E446" s="32" t="s">
        <v>1037</v>
      </c>
    </row>
    <row r="447" spans="2:8" ht="30" x14ac:dyDescent="0.3">
      <c r="B447" s="21" t="str">
        <f t="shared" si="8"/>
        <v>U004</v>
      </c>
      <c r="C447" s="22" t="s">
        <v>1149</v>
      </c>
      <c r="D447" s="23">
        <v>311</v>
      </c>
      <c r="E447" s="24" t="s">
        <v>1125</v>
      </c>
      <c r="H447" t="s">
        <v>1150</v>
      </c>
    </row>
    <row r="448" spans="2:8" ht="30.75" thickBot="1" x14ac:dyDescent="0.35">
      <c r="B448" s="29" t="str">
        <f t="shared" si="8"/>
        <v/>
      </c>
      <c r="C448" s="30"/>
      <c r="D448" s="31" t="s">
        <v>1090</v>
      </c>
      <c r="E448" s="32" t="s">
        <v>1091</v>
      </c>
    </row>
    <row r="449" spans="2:8" ht="30.75" thickBot="1" x14ac:dyDescent="0.35">
      <c r="B449" s="14" t="str">
        <f t="shared" si="8"/>
        <v>U009</v>
      </c>
      <c r="C449" s="19" t="s">
        <v>1151</v>
      </c>
      <c r="D449" s="33">
        <v>116</v>
      </c>
      <c r="E449" s="20" t="s">
        <v>1116</v>
      </c>
      <c r="H449" t="s">
        <v>1152</v>
      </c>
    </row>
    <row r="450" spans="2:8" ht="30" x14ac:dyDescent="0.3">
      <c r="B450" s="21" t="str">
        <f t="shared" si="8"/>
        <v>U017</v>
      </c>
      <c r="C450" s="22" t="s">
        <v>1153</v>
      </c>
      <c r="D450" s="23" t="s">
        <v>1088</v>
      </c>
      <c r="E450" s="24" t="s">
        <v>1089</v>
      </c>
      <c r="H450" t="s">
        <v>1154</v>
      </c>
    </row>
    <row r="451" spans="2:8" ht="30.75" thickBot="1" x14ac:dyDescent="0.35">
      <c r="B451" s="29" t="str">
        <f t="shared" si="8"/>
        <v/>
      </c>
      <c r="C451" s="30"/>
      <c r="D451" s="31" t="s">
        <v>1094</v>
      </c>
      <c r="E451" s="32" t="s">
        <v>1095</v>
      </c>
    </row>
    <row r="452" spans="2:8" ht="30.75" thickBot="1" x14ac:dyDescent="0.35">
      <c r="B452" s="14" t="str">
        <f t="shared" si="8"/>
        <v>U020</v>
      </c>
      <c r="C452" s="19" t="s">
        <v>1155</v>
      </c>
      <c r="D452" s="33">
        <v>200</v>
      </c>
      <c r="E452" s="20" t="s">
        <v>1119</v>
      </c>
      <c r="H452" t="s">
        <v>1156</v>
      </c>
    </row>
    <row r="453" spans="2:8" ht="16.5" thickBot="1" x14ac:dyDescent="0.35">
      <c r="B453" s="14" t="str">
        <f t="shared" si="8"/>
        <v>U021</v>
      </c>
      <c r="C453" s="19" t="s">
        <v>1157</v>
      </c>
      <c r="D453" s="33">
        <v>116</v>
      </c>
      <c r="E453" s="20" t="s">
        <v>1116</v>
      </c>
      <c r="H453" t="s">
        <v>1158</v>
      </c>
    </row>
    <row r="454" spans="2:8" ht="16.5" thickBot="1" x14ac:dyDescent="0.35">
      <c r="B454" s="14" t="str">
        <f t="shared" si="8"/>
        <v>U022</v>
      </c>
      <c r="C454" s="19" t="s">
        <v>1018</v>
      </c>
      <c r="D454" s="33">
        <v>300</v>
      </c>
      <c r="E454" s="20" t="s">
        <v>1019</v>
      </c>
      <c r="H454" t="s">
        <v>1159</v>
      </c>
    </row>
    <row r="455" spans="2:8" ht="30.75" thickBot="1" x14ac:dyDescent="0.35">
      <c r="B455" s="14" t="str">
        <f t="shared" si="8"/>
        <v>U023</v>
      </c>
      <c r="C455" s="19" t="s">
        <v>1148</v>
      </c>
      <c r="D455" s="33">
        <v>200</v>
      </c>
      <c r="E455" s="20" t="s">
        <v>1119</v>
      </c>
      <c r="H455" t="s">
        <v>1160</v>
      </c>
    </row>
    <row r="456" spans="2:8" ht="16.5" thickBot="1" x14ac:dyDescent="0.35">
      <c r="B456" s="14" t="str">
        <f t="shared" si="8"/>
        <v>U025</v>
      </c>
      <c r="C456" s="19" t="s">
        <v>1143</v>
      </c>
      <c r="D456" s="33">
        <v>300</v>
      </c>
      <c r="E456" s="20" t="s">
        <v>1019</v>
      </c>
      <c r="H456" t="s">
        <v>1161</v>
      </c>
    </row>
    <row r="457" spans="2:8" ht="15.75" x14ac:dyDescent="0.3">
      <c r="B457" s="34"/>
      <c r="C457" s="35"/>
      <c r="D457" s="36"/>
      <c r="E457" s="35"/>
    </row>
    <row r="458" spans="2:8" ht="15.75" x14ac:dyDescent="0.3">
      <c r="B458" s="34"/>
      <c r="C458" s="35"/>
      <c r="D458" s="36"/>
      <c r="E458" s="35"/>
    </row>
    <row r="459" spans="2:8" ht="15.75" x14ac:dyDescent="0.3">
      <c r="B459" s="34"/>
      <c r="C459" s="35"/>
      <c r="D459" s="36"/>
      <c r="E459" s="35"/>
    </row>
    <row r="460" spans="2:8" ht="15.75" x14ac:dyDescent="0.3">
      <c r="B460" s="34"/>
      <c r="C460" s="35"/>
      <c r="D460" s="36"/>
      <c r="E460" s="35"/>
    </row>
    <row r="461" spans="2:8" ht="15.75" x14ac:dyDescent="0.3">
      <c r="B461" s="34"/>
      <c r="C461" s="35"/>
      <c r="D461" s="36"/>
      <c r="E461" s="35"/>
    </row>
    <row r="462" spans="2:8" ht="15.75" x14ac:dyDescent="0.3">
      <c r="B462" s="34"/>
      <c r="C462" s="35"/>
      <c r="D462" s="36"/>
      <c r="E462" s="35"/>
    </row>
    <row r="463" spans="2:8" ht="15.75" x14ac:dyDescent="0.3">
      <c r="B463" s="34"/>
      <c r="C463" s="35"/>
      <c r="D463" s="36"/>
      <c r="E463" s="35"/>
    </row>
    <row r="464" spans="2:8" ht="15.75" x14ac:dyDescent="0.3">
      <c r="B464" s="34"/>
      <c r="C464" s="35"/>
      <c r="D464" s="36"/>
      <c r="E464" s="35"/>
    </row>
    <row r="465" spans="2:5" ht="15.75" x14ac:dyDescent="0.3">
      <c r="B465" s="34"/>
      <c r="C465" s="35"/>
      <c r="D465" s="36"/>
      <c r="E465" s="35"/>
    </row>
    <row r="466" spans="2:5" ht="15.75" x14ac:dyDescent="0.3">
      <c r="B466" s="34"/>
      <c r="C466" s="35"/>
      <c r="D466" s="36"/>
      <c r="E466" s="35"/>
    </row>
    <row r="467" spans="2:5" ht="15.75" x14ac:dyDescent="0.3">
      <c r="B467" s="34"/>
      <c r="C467" s="35"/>
      <c r="D467" s="36"/>
      <c r="E467" s="35"/>
    </row>
    <row r="468" spans="2:5" ht="15.75" x14ac:dyDescent="0.3">
      <c r="B468" s="34"/>
      <c r="C468" s="35"/>
      <c r="D468" s="36"/>
      <c r="E468" s="35"/>
    </row>
    <row r="469" spans="2:5" ht="15.75" x14ac:dyDescent="0.3">
      <c r="B469" s="34"/>
      <c r="C469" s="35"/>
      <c r="D469" s="36"/>
      <c r="E469" s="35"/>
    </row>
    <row r="470" spans="2:5" ht="15.75" x14ac:dyDescent="0.3">
      <c r="B470" s="34"/>
      <c r="C470" s="35"/>
      <c r="D470" s="36"/>
      <c r="E470" s="35"/>
    </row>
    <row r="471" spans="2:5" ht="15.75" x14ac:dyDescent="0.3">
      <c r="B471" s="34"/>
      <c r="C471" s="35"/>
      <c r="D471" s="36"/>
      <c r="E471" s="35"/>
    </row>
    <row r="472" spans="2:5" ht="15.75" x14ac:dyDescent="0.3">
      <c r="B472" s="34"/>
      <c r="C472" s="35"/>
      <c r="D472" s="36"/>
      <c r="E472" s="35"/>
    </row>
    <row r="473" spans="2:5" ht="15.75" x14ac:dyDescent="0.3">
      <c r="B473" s="34"/>
      <c r="C473" s="35"/>
      <c r="D473" s="36"/>
      <c r="E473" s="35"/>
    </row>
    <row r="474" spans="2:5" ht="15.75" x14ac:dyDescent="0.3">
      <c r="B474" s="34"/>
      <c r="C474" s="35"/>
      <c r="D474" s="36"/>
      <c r="E474" s="35"/>
    </row>
    <row r="475" spans="2:5" ht="15.75" x14ac:dyDescent="0.3">
      <c r="B475" s="34"/>
      <c r="C475" s="35"/>
      <c r="D475" s="36"/>
      <c r="E475" s="35"/>
    </row>
    <row r="476" spans="2:5" ht="15.75" x14ac:dyDescent="0.3">
      <c r="B476" s="34"/>
      <c r="C476" s="35"/>
      <c r="D476" s="36"/>
      <c r="E476" s="35"/>
    </row>
    <row r="477" spans="2:5" ht="15.75" x14ac:dyDescent="0.3">
      <c r="B477" s="34"/>
      <c r="C477" s="35"/>
      <c r="D477" s="36"/>
      <c r="E477" s="35"/>
    </row>
    <row r="478" spans="2:5" ht="15.75" x14ac:dyDescent="0.3">
      <c r="B478" s="34"/>
      <c r="C478" s="35"/>
      <c r="D478" s="36"/>
      <c r="E478" s="35"/>
    </row>
    <row r="479" spans="2:5" ht="15.75" x14ac:dyDescent="0.3">
      <c r="B479" s="34"/>
      <c r="C479" s="35"/>
      <c r="D479" s="36"/>
      <c r="E479" s="35"/>
    </row>
    <row r="480" spans="2:5" ht="15.75" x14ac:dyDescent="0.3">
      <c r="B480" s="34"/>
      <c r="C480" s="35"/>
      <c r="D480" s="36"/>
      <c r="E480" s="35"/>
    </row>
    <row r="481" spans="2:5" ht="15.75" x14ac:dyDescent="0.3">
      <c r="B481" s="34"/>
      <c r="C481" s="35"/>
      <c r="D481" s="36"/>
      <c r="E481" s="35"/>
    </row>
    <row r="482" spans="2:5" ht="15.75" x14ac:dyDescent="0.3">
      <c r="B482" s="34"/>
      <c r="C482" s="35"/>
      <c r="D482" s="36"/>
      <c r="E482" s="35"/>
    </row>
    <row r="483" spans="2:5" ht="15.75" x14ac:dyDescent="0.3">
      <c r="B483" s="34"/>
      <c r="C483" s="35"/>
      <c r="D483" s="36"/>
      <c r="E483" s="35"/>
    </row>
    <row r="484" spans="2:5" ht="15.75" x14ac:dyDescent="0.3">
      <c r="B484" s="34"/>
      <c r="C484" s="35"/>
      <c r="D484" s="36"/>
      <c r="E484" s="35"/>
    </row>
    <row r="485" spans="2:5" ht="15.75" x14ac:dyDescent="0.3">
      <c r="B485" s="34"/>
      <c r="C485" s="35"/>
      <c r="D485" s="36"/>
      <c r="E485" s="35"/>
    </row>
    <row r="486" spans="2:5" ht="15.75" x14ac:dyDescent="0.3">
      <c r="B486" s="34"/>
      <c r="C486" s="35"/>
      <c r="D486" s="36"/>
      <c r="E486" s="35"/>
    </row>
    <row r="487" spans="2:5" ht="15.75" x14ac:dyDescent="0.3">
      <c r="B487" s="34"/>
      <c r="C487" s="35"/>
      <c r="D487" s="36"/>
      <c r="E487" s="35"/>
    </row>
    <row r="488" spans="2:5" ht="15.75" x14ac:dyDescent="0.3">
      <c r="B488" s="34"/>
      <c r="C488" s="35"/>
      <c r="D488" s="36"/>
      <c r="E488" s="35"/>
    </row>
    <row r="489" spans="2:5" ht="15.75" x14ac:dyDescent="0.3">
      <c r="B489" s="34"/>
      <c r="C489" s="35"/>
      <c r="D489" s="36"/>
      <c r="E489" s="35"/>
    </row>
    <row r="490" spans="2:5" ht="15.75" x14ac:dyDescent="0.3">
      <c r="B490" s="34"/>
      <c r="C490" s="35"/>
      <c r="D490" s="36"/>
      <c r="E490" s="35"/>
    </row>
    <row r="491" spans="2:5" ht="15.75" x14ac:dyDescent="0.3">
      <c r="B491" s="34"/>
      <c r="C491" s="35"/>
      <c r="D491" s="36"/>
      <c r="E491" s="35"/>
    </row>
    <row r="492" spans="2:5" ht="15.75" x14ac:dyDescent="0.3">
      <c r="B492" s="34"/>
      <c r="C492" s="35"/>
      <c r="D492" s="36"/>
      <c r="E492" s="35"/>
    </row>
    <row r="493" spans="2:5" ht="15.75" x14ac:dyDescent="0.3">
      <c r="B493" s="34"/>
      <c r="C493" s="35"/>
      <c r="D493" s="36"/>
      <c r="E493" s="35"/>
    </row>
    <row r="494" spans="2:5" ht="15.75" x14ac:dyDescent="0.3">
      <c r="B494" s="34"/>
      <c r="C494" s="35"/>
      <c r="D494" s="36"/>
      <c r="E494" s="35"/>
    </row>
    <row r="495" spans="2:5" ht="15.75" x14ac:dyDescent="0.3">
      <c r="B495" s="34"/>
      <c r="C495" s="35"/>
      <c r="D495" s="36"/>
      <c r="E495" s="35"/>
    </row>
    <row r="496" spans="2:5" ht="15.75" x14ac:dyDescent="0.3">
      <c r="B496" s="34"/>
      <c r="C496" s="35"/>
      <c r="D496" s="36"/>
      <c r="E496" s="35"/>
    </row>
    <row r="497" spans="2:5" ht="15.75" x14ac:dyDescent="0.3">
      <c r="B497" s="34"/>
      <c r="C497" s="35"/>
      <c r="D497" s="36"/>
      <c r="E497" s="35"/>
    </row>
    <row r="498" spans="2:5" ht="15.75" x14ac:dyDescent="0.3">
      <c r="B498" s="34"/>
      <c r="C498" s="35"/>
      <c r="D498" s="36"/>
      <c r="E498" s="35"/>
    </row>
    <row r="499" spans="2:5" ht="15.75" x14ac:dyDescent="0.3">
      <c r="B499" s="34"/>
      <c r="C499" s="35"/>
      <c r="D499" s="36"/>
      <c r="E499" s="35"/>
    </row>
    <row r="500" spans="2:5" ht="15.75" x14ac:dyDescent="0.3">
      <c r="B500" s="34"/>
      <c r="C500" s="35"/>
      <c r="D500" s="36"/>
      <c r="E500" s="35"/>
    </row>
    <row r="501" spans="2:5" ht="15.75" x14ac:dyDescent="0.3">
      <c r="B501" s="34"/>
      <c r="C501" s="35"/>
      <c r="D501" s="36"/>
      <c r="E501" s="35"/>
    </row>
    <row r="502" spans="2:5" ht="15.75" x14ac:dyDescent="0.3">
      <c r="B502" s="34"/>
      <c r="C502" s="35"/>
      <c r="D502" s="36"/>
      <c r="E502" s="35"/>
    </row>
    <row r="503" spans="2:5" ht="15.75" x14ac:dyDescent="0.3">
      <c r="B503" s="34"/>
      <c r="C503" s="35"/>
      <c r="D503" s="36"/>
      <c r="E503" s="35"/>
    </row>
    <row r="504" spans="2:5" ht="15.75" x14ac:dyDescent="0.3">
      <c r="B504" s="34"/>
      <c r="C504" s="35"/>
      <c r="D504" s="36"/>
      <c r="E504" s="35"/>
    </row>
    <row r="505" spans="2:5" ht="15.75" x14ac:dyDescent="0.3">
      <c r="B505" s="34"/>
      <c r="C505" s="35"/>
      <c r="D505" s="36"/>
      <c r="E505" s="35"/>
    </row>
    <row r="506" spans="2:5" ht="15.75" x14ac:dyDescent="0.3">
      <c r="B506" s="34"/>
      <c r="C506" s="35"/>
      <c r="D506" s="36"/>
      <c r="E506" s="35"/>
    </row>
    <row r="507" spans="2:5" ht="15.75" x14ac:dyDescent="0.3">
      <c r="B507" s="34"/>
      <c r="C507" s="35"/>
      <c r="D507" s="36"/>
      <c r="E507" s="35"/>
    </row>
    <row r="508" spans="2:5" ht="15.75" x14ac:dyDescent="0.3">
      <c r="B508" s="34"/>
      <c r="C508" s="35"/>
      <c r="D508" s="36"/>
      <c r="E508" s="35"/>
    </row>
    <row r="509" spans="2:5" ht="15.75" x14ac:dyDescent="0.3">
      <c r="B509" s="34"/>
      <c r="C509" s="35"/>
      <c r="D509" s="36"/>
      <c r="E509" s="35"/>
    </row>
    <row r="510" spans="2:5" ht="15.75" x14ac:dyDescent="0.3">
      <c r="B510" s="34"/>
      <c r="C510" s="35"/>
      <c r="D510" s="36"/>
      <c r="E510" s="35"/>
    </row>
    <row r="511" spans="2:5" ht="15.75" x14ac:dyDescent="0.3">
      <c r="B511" s="34"/>
      <c r="C511" s="35"/>
      <c r="D511" s="36"/>
      <c r="E511" s="35"/>
    </row>
    <row r="512" spans="2:5" ht="15.75" x14ac:dyDescent="0.3">
      <c r="B512" s="34"/>
      <c r="C512" s="35"/>
      <c r="D512" s="36"/>
      <c r="E512" s="35"/>
    </row>
    <row r="513" spans="2:5" ht="15.75" x14ac:dyDescent="0.3">
      <c r="B513" s="34"/>
      <c r="C513" s="35"/>
      <c r="D513" s="36"/>
      <c r="E513" s="35"/>
    </row>
    <row r="514" spans="2:5" ht="15.75" x14ac:dyDescent="0.3">
      <c r="B514" s="34"/>
      <c r="C514" s="35"/>
      <c r="D514" s="36"/>
      <c r="E514" s="35"/>
    </row>
    <row r="515" spans="2:5" ht="15.75" x14ac:dyDescent="0.3">
      <c r="B515" s="34"/>
      <c r="C515" s="35"/>
      <c r="D515" s="36"/>
      <c r="E515" s="35"/>
    </row>
    <row r="516" spans="2:5" ht="15.75" x14ac:dyDescent="0.3">
      <c r="B516" s="34"/>
      <c r="C516" s="35"/>
      <c r="D516" s="36"/>
      <c r="E516" s="35"/>
    </row>
    <row r="517" spans="2:5" ht="15.75" x14ac:dyDescent="0.3">
      <c r="B517" s="34"/>
      <c r="C517" s="35"/>
      <c r="D517" s="36"/>
      <c r="E517" s="35"/>
    </row>
    <row r="518" spans="2:5" ht="15.75" x14ac:dyDescent="0.3">
      <c r="B518" s="34"/>
      <c r="C518" s="35"/>
      <c r="D518" s="36"/>
      <c r="E518" s="35"/>
    </row>
    <row r="519" spans="2:5" ht="15.75" x14ac:dyDescent="0.3">
      <c r="B519" s="34"/>
      <c r="C519" s="35"/>
      <c r="D519" s="36"/>
      <c r="E519" s="35"/>
    </row>
    <row r="520" spans="2:5" ht="15.75" x14ac:dyDescent="0.3">
      <c r="B520" s="34"/>
      <c r="C520" s="35"/>
      <c r="D520" s="36"/>
      <c r="E520" s="35"/>
    </row>
    <row r="521" spans="2:5" ht="15.75" x14ac:dyDescent="0.3">
      <c r="B521" s="34"/>
      <c r="C521" s="35"/>
      <c r="D521" s="36"/>
      <c r="E521" s="35"/>
    </row>
    <row r="522" spans="2:5" ht="15.75" x14ac:dyDescent="0.3">
      <c r="B522" s="34"/>
      <c r="C522" s="35"/>
      <c r="D522" s="36"/>
      <c r="E522" s="35"/>
    </row>
    <row r="523" spans="2:5" ht="15.75" x14ac:dyDescent="0.3">
      <c r="B523" s="34"/>
      <c r="C523" s="35"/>
      <c r="D523" s="36"/>
      <c r="E523" s="35"/>
    </row>
    <row r="524" spans="2:5" ht="15.75" x14ac:dyDescent="0.3">
      <c r="B524" s="34"/>
      <c r="C524" s="35"/>
      <c r="D524" s="36"/>
      <c r="E524" s="35"/>
    </row>
    <row r="525" spans="2:5" ht="15.75" x14ac:dyDescent="0.3">
      <c r="B525" s="34"/>
      <c r="C525" s="35"/>
      <c r="D525" s="36"/>
      <c r="E525" s="35"/>
    </row>
    <row r="526" spans="2:5" ht="15.75" x14ac:dyDescent="0.3">
      <c r="B526" s="34"/>
      <c r="C526" s="35"/>
      <c r="D526" s="36"/>
      <c r="E526" s="35"/>
    </row>
    <row r="527" spans="2:5" ht="15.75" x14ac:dyDescent="0.3">
      <c r="B527" s="34"/>
      <c r="C527" s="35"/>
      <c r="D527" s="36"/>
      <c r="E527" s="35"/>
    </row>
    <row r="528" spans="2:5" ht="15.75" x14ac:dyDescent="0.3">
      <c r="B528" s="34"/>
      <c r="C528" s="35"/>
      <c r="D528" s="36"/>
      <c r="E528" s="35"/>
    </row>
    <row r="529" spans="2:5" ht="15.75" x14ac:dyDescent="0.3">
      <c r="B529" s="34"/>
      <c r="C529" s="35"/>
      <c r="D529" s="36"/>
      <c r="E529" s="35"/>
    </row>
    <row r="530" spans="2:5" ht="15.75" x14ac:dyDescent="0.3">
      <c r="B530" s="34"/>
      <c r="C530" s="35"/>
      <c r="D530" s="36"/>
      <c r="E530" s="35"/>
    </row>
    <row r="531" spans="2:5" ht="15.75" x14ac:dyDescent="0.3">
      <c r="B531" s="34"/>
      <c r="C531" s="35"/>
      <c r="D531" s="36"/>
      <c r="E531" s="35"/>
    </row>
    <row r="532" spans="2:5" ht="15.75" x14ac:dyDescent="0.3">
      <c r="B532" s="34"/>
      <c r="C532" s="35"/>
      <c r="D532" s="36"/>
      <c r="E532" s="35"/>
    </row>
    <row r="533" spans="2:5" ht="15.75" x14ac:dyDescent="0.3">
      <c r="B533" s="34"/>
      <c r="C533" s="35"/>
      <c r="D533" s="36"/>
      <c r="E533" s="35"/>
    </row>
    <row r="534" spans="2:5" ht="15.75" x14ac:dyDescent="0.3">
      <c r="B534" s="34"/>
      <c r="C534" s="35"/>
      <c r="D534" s="36"/>
      <c r="E534" s="35"/>
    </row>
    <row r="535" spans="2:5" ht="15.75" x14ac:dyDescent="0.3">
      <c r="B535" s="34"/>
      <c r="C535" s="35"/>
      <c r="D535" s="36"/>
      <c r="E535" s="35"/>
    </row>
    <row r="536" spans="2:5" ht="15.75" x14ac:dyDescent="0.3">
      <c r="B536" s="34"/>
      <c r="C536" s="35"/>
      <c r="D536" s="36"/>
      <c r="E536" s="35"/>
    </row>
    <row r="537" spans="2:5" ht="15.75" x14ac:dyDescent="0.3">
      <c r="B537" s="34"/>
      <c r="C537" s="35"/>
      <c r="D537" s="36"/>
      <c r="E537" s="35"/>
    </row>
    <row r="538" spans="2:5" ht="15.75" x14ac:dyDescent="0.3">
      <c r="B538" s="34"/>
      <c r="C538" s="35"/>
      <c r="D538" s="36"/>
      <c r="E538" s="35"/>
    </row>
    <row r="539" spans="2:5" ht="15.75" x14ac:dyDescent="0.3">
      <c r="B539" s="34"/>
      <c r="C539" s="35"/>
      <c r="D539" s="36"/>
      <c r="E539" s="35"/>
    </row>
    <row r="540" spans="2:5" ht="15.75" x14ac:dyDescent="0.3">
      <c r="B540" s="34"/>
      <c r="C540" s="35"/>
      <c r="D540" s="36"/>
      <c r="E540" s="35"/>
    </row>
    <row r="541" spans="2:5" ht="15.75" x14ac:dyDescent="0.3">
      <c r="B541" s="34"/>
      <c r="C541" s="35"/>
      <c r="D541" s="36"/>
      <c r="E541" s="35"/>
    </row>
    <row r="542" spans="2:5" ht="15.75" x14ac:dyDescent="0.3">
      <c r="B542" s="34"/>
      <c r="C542" s="35"/>
      <c r="D542" s="36"/>
      <c r="E542" s="35"/>
    </row>
    <row r="543" spans="2:5" ht="15.75" x14ac:dyDescent="0.3">
      <c r="B543" s="34"/>
      <c r="C543" s="35"/>
      <c r="D543" s="36"/>
      <c r="E543" s="35"/>
    </row>
    <row r="544" spans="2:5" ht="15.75" x14ac:dyDescent="0.3">
      <c r="B544" s="34"/>
      <c r="C544" s="35"/>
      <c r="D544" s="36"/>
      <c r="E544" s="35"/>
    </row>
    <row r="545" spans="2:5" ht="15.75" x14ac:dyDescent="0.3">
      <c r="B545" s="34"/>
      <c r="C545" s="35"/>
      <c r="D545" s="36"/>
      <c r="E545" s="35"/>
    </row>
    <row r="546" spans="2:5" ht="15.75" x14ac:dyDescent="0.3">
      <c r="B546" s="34"/>
      <c r="C546" s="35"/>
      <c r="D546" s="36"/>
      <c r="E546" s="35"/>
    </row>
    <row r="547" spans="2:5" ht="15.75" x14ac:dyDescent="0.3">
      <c r="B547" s="34"/>
      <c r="C547" s="35"/>
      <c r="D547" s="36"/>
      <c r="E547" s="35"/>
    </row>
    <row r="548" spans="2:5" ht="15.75" x14ac:dyDescent="0.3">
      <c r="B548" s="34"/>
      <c r="C548" s="35"/>
      <c r="D548" s="36"/>
      <c r="E548" s="35"/>
    </row>
    <row r="549" spans="2:5" ht="15.75" x14ac:dyDescent="0.3">
      <c r="B549" s="34"/>
      <c r="C549" s="35"/>
      <c r="D549" s="36"/>
      <c r="E549" s="35"/>
    </row>
    <row r="550" spans="2:5" ht="15.75" x14ac:dyDescent="0.3">
      <c r="B550" s="34"/>
      <c r="C550" s="35"/>
      <c r="D550" s="36"/>
      <c r="E550" s="35"/>
    </row>
    <row r="551" spans="2:5" ht="15.75" x14ac:dyDescent="0.3">
      <c r="B551" s="34"/>
      <c r="C551" s="35"/>
      <c r="D551" s="36"/>
      <c r="E551" s="35"/>
    </row>
    <row r="552" spans="2:5" ht="15.75" x14ac:dyDescent="0.3">
      <c r="B552" s="34"/>
      <c r="C552" s="35"/>
      <c r="D552" s="36"/>
      <c r="E552" s="35"/>
    </row>
    <row r="553" spans="2:5" ht="15.75" x14ac:dyDescent="0.3">
      <c r="B553" s="34"/>
      <c r="C553" s="35"/>
      <c r="D553" s="36"/>
      <c r="E553" s="35"/>
    </row>
    <row r="554" spans="2:5" ht="15.75" x14ac:dyDescent="0.3">
      <c r="B554" s="34"/>
      <c r="C554" s="35"/>
      <c r="D554" s="36"/>
      <c r="E554" s="35"/>
    </row>
    <row r="555" spans="2:5" ht="15.75" x14ac:dyDescent="0.3">
      <c r="B555" s="34"/>
      <c r="C555" s="35"/>
      <c r="D555" s="36"/>
      <c r="E555" s="35"/>
    </row>
    <row r="556" spans="2:5" ht="15.75" x14ac:dyDescent="0.3">
      <c r="B556" s="34"/>
      <c r="C556" s="35"/>
      <c r="D556" s="36"/>
      <c r="E556" s="35"/>
    </row>
    <row r="557" spans="2:5" ht="15.75" x14ac:dyDescent="0.3">
      <c r="B557" s="34"/>
      <c r="C557" s="35"/>
      <c r="D557" s="36"/>
      <c r="E557" s="35"/>
    </row>
    <row r="558" spans="2:5" ht="15.75" x14ac:dyDescent="0.3">
      <c r="B558" s="34"/>
      <c r="C558" s="35"/>
      <c r="D558" s="36"/>
      <c r="E558" s="35"/>
    </row>
    <row r="559" spans="2:5" ht="15.75" x14ac:dyDescent="0.3">
      <c r="B559" s="34"/>
      <c r="C559" s="35"/>
      <c r="D559" s="36"/>
      <c r="E559" s="35"/>
    </row>
    <row r="560" spans="2:5" ht="15.75" x14ac:dyDescent="0.3">
      <c r="B560" s="34"/>
      <c r="C560" s="35"/>
      <c r="D560" s="36"/>
      <c r="E560" s="35"/>
    </row>
    <row r="561" spans="2:5" ht="15.75" x14ac:dyDescent="0.3">
      <c r="B561" s="34"/>
      <c r="C561" s="35"/>
      <c r="D561" s="36"/>
      <c r="E561" s="35"/>
    </row>
    <row r="562" spans="2:5" ht="15.75" x14ac:dyDescent="0.3">
      <c r="B562" s="34"/>
      <c r="C562" s="35"/>
      <c r="D562" s="36"/>
      <c r="E562" s="35"/>
    </row>
    <row r="563" spans="2:5" ht="15.75" x14ac:dyDescent="0.3">
      <c r="B563" s="34"/>
      <c r="C563" s="35"/>
      <c r="D563" s="36"/>
      <c r="E563" s="35"/>
    </row>
    <row r="564" spans="2:5" ht="15.75" x14ac:dyDescent="0.3">
      <c r="B564" s="34"/>
      <c r="C564" s="35"/>
      <c r="D564" s="36"/>
      <c r="E564" s="35"/>
    </row>
    <row r="565" spans="2:5" ht="15.75" x14ac:dyDescent="0.3">
      <c r="B565" s="34"/>
      <c r="C565" s="35"/>
      <c r="D565" s="36"/>
      <c r="E565" s="35"/>
    </row>
    <row r="566" spans="2:5" ht="15.75" x14ac:dyDescent="0.3">
      <c r="B566" s="34"/>
      <c r="C566" s="35"/>
      <c r="D566" s="36"/>
      <c r="E566" s="35"/>
    </row>
    <row r="567" spans="2:5" ht="15.75" x14ac:dyDescent="0.3">
      <c r="B567" s="34"/>
      <c r="C567" s="35"/>
      <c r="D567" s="36"/>
      <c r="E567" s="35"/>
    </row>
    <row r="568" spans="2:5" ht="15.75" x14ac:dyDescent="0.3">
      <c r="B568" s="34"/>
      <c r="C568" s="35"/>
      <c r="D568" s="36"/>
      <c r="E568" s="35"/>
    </row>
    <row r="569" spans="2:5" ht="15.75" x14ac:dyDescent="0.3">
      <c r="B569" s="34"/>
      <c r="C569" s="35"/>
      <c r="D569" s="36"/>
      <c r="E569" s="35"/>
    </row>
    <row r="570" spans="2:5" ht="15.75" x14ac:dyDescent="0.3">
      <c r="B570" s="34"/>
      <c r="C570" s="35"/>
      <c r="D570" s="36"/>
      <c r="E570" s="35"/>
    </row>
    <row r="571" spans="2:5" ht="15.75" x14ac:dyDescent="0.3">
      <c r="B571" s="34"/>
      <c r="C571" s="35"/>
      <c r="D571" s="36"/>
      <c r="E571" s="35"/>
    </row>
    <row r="572" spans="2:5" ht="15.75" x14ac:dyDescent="0.3">
      <c r="B572" s="34"/>
      <c r="C572" s="35"/>
      <c r="D572" s="36"/>
      <c r="E572" s="35"/>
    </row>
    <row r="573" spans="2:5" ht="15.75" x14ac:dyDescent="0.3">
      <c r="B573" s="34"/>
      <c r="C573" s="35"/>
      <c r="D573" s="36"/>
      <c r="E573" s="35"/>
    </row>
    <row r="574" spans="2:5" ht="15.75" x14ac:dyDescent="0.3">
      <c r="B574" s="34"/>
      <c r="C574" s="35"/>
      <c r="D574" s="36"/>
      <c r="E574" s="35"/>
    </row>
    <row r="575" spans="2:5" ht="15.75" x14ac:dyDescent="0.3">
      <c r="B575" s="34"/>
      <c r="C575" s="35"/>
      <c r="D575" s="36"/>
      <c r="E575" s="35"/>
    </row>
    <row r="576" spans="2:5" ht="15.75" x14ac:dyDescent="0.3">
      <c r="B576" s="34"/>
      <c r="C576" s="35"/>
      <c r="D576" s="36"/>
      <c r="E576" s="35"/>
    </row>
    <row r="577" spans="2:5" ht="15.75" x14ac:dyDescent="0.3">
      <c r="B577" s="34"/>
      <c r="C577" s="35"/>
      <c r="D577" s="36"/>
      <c r="E577" s="35"/>
    </row>
    <row r="578" spans="2:5" ht="15.75" x14ac:dyDescent="0.3">
      <c r="B578" s="34"/>
      <c r="C578" s="35"/>
      <c r="D578" s="36"/>
      <c r="E578" s="35"/>
    </row>
    <row r="579" spans="2:5" ht="15.75" x14ac:dyDescent="0.3">
      <c r="B579" s="34"/>
      <c r="C579" s="35"/>
      <c r="D579" s="36"/>
      <c r="E579" s="35"/>
    </row>
    <row r="580" spans="2:5" ht="15.75" x14ac:dyDescent="0.3">
      <c r="B580" s="34"/>
      <c r="C580" s="35"/>
      <c r="D580" s="36"/>
      <c r="E580" s="35"/>
    </row>
    <row r="581" spans="2:5" ht="15.75" x14ac:dyDescent="0.3">
      <c r="B581" s="34"/>
      <c r="C581" s="35"/>
      <c r="D581" s="36"/>
      <c r="E581" s="35"/>
    </row>
    <row r="582" spans="2:5" ht="15.75" x14ac:dyDescent="0.3">
      <c r="B582" s="34"/>
      <c r="C582" s="35"/>
      <c r="D582" s="36"/>
      <c r="E582" s="35"/>
    </row>
    <row r="583" spans="2:5" ht="15.75" x14ac:dyDescent="0.3">
      <c r="B583" s="34"/>
      <c r="C583" s="35"/>
      <c r="D583" s="36"/>
      <c r="E583" s="35"/>
    </row>
    <row r="584" spans="2:5" ht="15.75" x14ac:dyDescent="0.3">
      <c r="B584" s="34"/>
      <c r="C584" s="35"/>
      <c r="D584" s="36"/>
      <c r="E584" s="35"/>
    </row>
    <row r="585" spans="2:5" ht="15.75" x14ac:dyDescent="0.3">
      <c r="B585" s="34"/>
      <c r="C585" s="35"/>
      <c r="D585" s="36"/>
      <c r="E585" s="35"/>
    </row>
    <row r="586" spans="2:5" ht="15.75" x14ac:dyDescent="0.3">
      <c r="B586" s="34"/>
      <c r="C586" s="35"/>
      <c r="D586" s="36"/>
      <c r="E586" s="35"/>
    </row>
    <row r="587" spans="2:5" ht="15.75" x14ac:dyDescent="0.3">
      <c r="B587" s="34"/>
      <c r="C587" s="35"/>
      <c r="D587" s="36"/>
      <c r="E587" s="35"/>
    </row>
    <row r="588" spans="2:5" ht="15.75" x14ac:dyDescent="0.3">
      <c r="B588" s="34"/>
      <c r="C588" s="35"/>
      <c r="D588" s="36"/>
      <c r="E588" s="35"/>
    </row>
    <row r="589" spans="2:5" ht="15.75" x14ac:dyDescent="0.3">
      <c r="B589" s="34"/>
      <c r="C589" s="35"/>
      <c r="D589" s="36"/>
      <c r="E589" s="35"/>
    </row>
    <row r="590" spans="2:5" ht="15.75" x14ac:dyDescent="0.3">
      <c r="B590" s="34"/>
      <c r="C590" s="35"/>
      <c r="D590" s="36"/>
      <c r="E590" s="35"/>
    </row>
    <row r="591" spans="2:5" ht="15.75" x14ac:dyDescent="0.3">
      <c r="B591" s="34"/>
      <c r="C591" s="35"/>
      <c r="D591" s="36"/>
      <c r="E591" s="35"/>
    </row>
    <row r="592" spans="2:5" ht="15.75" x14ac:dyDescent="0.3">
      <c r="B592" s="34"/>
      <c r="C592" s="35"/>
      <c r="D592" s="36"/>
      <c r="E592" s="35"/>
    </row>
    <row r="593" spans="2:5" ht="15.75" x14ac:dyDescent="0.3">
      <c r="B593" s="34"/>
      <c r="C593" s="35"/>
      <c r="D593" s="36"/>
      <c r="E593" s="35"/>
    </row>
    <row r="594" spans="2:5" ht="15.75" x14ac:dyDescent="0.3">
      <c r="B594" s="34"/>
      <c r="C594" s="35"/>
      <c r="D594" s="36"/>
      <c r="E594" s="35"/>
    </row>
    <row r="595" spans="2:5" ht="15.75" x14ac:dyDescent="0.3">
      <c r="B595" s="34"/>
      <c r="C595" s="35"/>
      <c r="D595" s="36"/>
      <c r="E595" s="35"/>
    </row>
    <row r="596" spans="2:5" ht="15.75" x14ac:dyDescent="0.3">
      <c r="B596" s="34"/>
      <c r="C596" s="35"/>
      <c r="D596" s="36"/>
      <c r="E596" s="35"/>
    </row>
    <row r="597" spans="2:5" ht="15.75" x14ac:dyDescent="0.3">
      <c r="B597" s="34"/>
      <c r="C597" s="35"/>
      <c r="D597" s="36"/>
      <c r="E597" s="35"/>
    </row>
    <row r="598" spans="2:5" ht="15.75" x14ac:dyDescent="0.3">
      <c r="B598" s="34"/>
      <c r="C598" s="35"/>
      <c r="D598" s="36"/>
      <c r="E598" s="35"/>
    </row>
    <row r="599" spans="2:5" ht="15.75" x14ac:dyDescent="0.3">
      <c r="B599" s="34"/>
      <c r="C599" s="35"/>
      <c r="D599" s="36"/>
      <c r="E599" s="35"/>
    </row>
    <row r="600" spans="2:5" ht="15.75" x14ac:dyDescent="0.3">
      <c r="B600" s="34"/>
      <c r="C600" s="35"/>
      <c r="D600" s="36"/>
      <c r="E600" s="35"/>
    </row>
    <row r="601" spans="2:5" ht="15.75" x14ac:dyDescent="0.3">
      <c r="B601" s="34"/>
      <c r="C601" s="35"/>
      <c r="D601" s="36"/>
      <c r="E601" s="35"/>
    </row>
    <row r="602" spans="2:5" ht="15.75" x14ac:dyDescent="0.3">
      <c r="B602" s="34"/>
      <c r="C602" s="35"/>
      <c r="D602" s="36"/>
      <c r="E602" s="35"/>
    </row>
    <row r="603" spans="2:5" ht="15.75" x14ac:dyDescent="0.3">
      <c r="B603" s="34"/>
      <c r="C603" s="35"/>
      <c r="D603" s="36"/>
      <c r="E603" s="35"/>
    </row>
    <row r="604" spans="2:5" ht="15.75" x14ac:dyDescent="0.3">
      <c r="B604" s="34"/>
      <c r="C604" s="35"/>
      <c r="D604" s="36"/>
      <c r="E604" s="35"/>
    </row>
    <row r="605" spans="2:5" ht="15.75" x14ac:dyDescent="0.3">
      <c r="B605" s="34"/>
      <c r="C605" s="35"/>
      <c r="D605" s="36"/>
      <c r="E605" s="35"/>
    </row>
    <row r="606" spans="2:5" ht="15.75" x14ac:dyDescent="0.3">
      <c r="B606" s="34"/>
      <c r="C606" s="35"/>
      <c r="D606" s="36"/>
      <c r="E606" s="35"/>
    </row>
    <row r="607" spans="2:5" ht="15.75" x14ac:dyDescent="0.3">
      <c r="B607" s="34"/>
      <c r="C607" s="35"/>
      <c r="D607" s="36"/>
      <c r="E607" s="35"/>
    </row>
    <row r="608" spans="2:5" ht="15.75" x14ac:dyDescent="0.3">
      <c r="B608" s="34"/>
      <c r="C608" s="35"/>
      <c r="D608" s="36"/>
      <c r="E608" s="35"/>
    </row>
    <row r="609" spans="2:5" ht="15.75" x14ac:dyDescent="0.3">
      <c r="B609" s="34"/>
      <c r="C609" s="35"/>
      <c r="D609" s="36"/>
      <c r="E609" s="35"/>
    </row>
    <row r="610" spans="2:5" ht="15.75" x14ac:dyDescent="0.3">
      <c r="B610" s="34"/>
      <c r="C610" s="35"/>
      <c r="D610" s="36"/>
      <c r="E610" s="35"/>
    </row>
    <row r="611" spans="2:5" ht="15.75" x14ac:dyDescent="0.3">
      <c r="B611" s="34"/>
      <c r="C611" s="35"/>
      <c r="D611" s="36"/>
      <c r="E611" s="35"/>
    </row>
    <row r="612" spans="2:5" ht="15.75" x14ac:dyDescent="0.3">
      <c r="B612" s="34"/>
      <c r="C612" s="35"/>
      <c r="D612" s="36"/>
      <c r="E612" s="35"/>
    </row>
    <row r="613" spans="2:5" ht="15.75" x14ac:dyDescent="0.3">
      <c r="B613" s="34"/>
      <c r="C613" s="35"/>
      <c r="D613" s="36"/>
      <c r="E613" s="35"/>
    </row>
    <row r="614" spans="2:5" ht="15.75" x14ac:dyDescent="0.3">
      <c r="B614" s="34"/>
      <c r="C614" s="35"/>
      <c r="D614" s="36"/>
      <c r="E614" s="35"/>
    </row>
    <row r="615" spans="2:5" ht="15.75" x14ac:dyDescent="0.3">
      <c r="B615" s="34"/>
      <c r="C615" s="35"/>
      <c r="D615" s="36"/>
      <c r="E615" s="35"/>
    </row>
    <row r="616" spans="2:5" ht="15.75" x14ac:dyDescent="0.3">
      <c r="B616" s="34"/>
      <c r="C616" s="35"/>
      <c r="D616" s="36"/>
      <c r="E616" s="35"/>
    </row>
    <row r="617" spans="2:5" ht="15.75" x14ac:dyDescent="0.3">
      <c r="B617" s="34"/>
      <c r="C617" s="35"/>
      <c r="D617" s="36"/>
      <c r="E617" s="35"/>
    </row>
    <row r="618" spans="2:5" ht="15.75" x14ac:dyDescent="0.3">
      <c r="B618" s="34"/>
      <c r="C618" s="35"/>
      <c r="D618" s="36"/>
      <c r="E618" s="35"/>
    </row>
    <row r="619" spans="2:5" ht="15.75" x14ac:dyDescent="0.3">
      <c r="B619" s="34"/>
      <c r="C619" s="35"/>
      <c r="D619" s="36"/>
      <c r="E619" s="35"/>
    </row>
    <row r="620" spans="2:5" ht="15.75" x14ac:dyDescent="0.3">
      <c r="B620" s="34"/>
      <c r="C620" s="35"/>
      <c r="D620" s="36"/>
      <c r="E620" s="35"/>
    </row>
    <row r="621" spans="2:5" ht="15.75" x14ac:dyDescent="0.3">
      <c r="B621" s="34"/>
      <c r="C621" s="35"/>
      <c r="D621" s="36"/>
      <c r="E621" s="35"/>
    </row>
    <row r="622" spans="2:5" ht="15.75" x14ac:dyDescent="0.3">
      <c r="B622" s="34"/>
      <c r="C622" s="35"/>
      <c r="D622" s="36"/>
      <c r="E622" s="35"/>
    </row>
    <row r="623" spans="2:5" ht="15.75" x14ac:dyDescent="0.3">
      <c r="B623" s="34"/>
      <c r="C623" s="35"/>
      <c r="D623" s="36"/>
      <c r="E623" s="35"/>
    </row>
    <row r="624" spans="2:5" ht="15.75" x14ac:dyDescent="0.3">
      <c r="B624" s="34"/>
      <c r="C624" s="35"/>
      <c r="D624" s="36"/>
      <c r="E624" s="35"/>
    </row>
    <row r="625" spans="2:5" ht="15.75" x14ac:dyDescent="0.3">
      <c r="B625" s="34"/>
      <c r="C625" s="35"/>
      <c r="D625" s="36"/>
      <c r="E625" s="35"/>
    </row>
    <row r="626" spans="2:5" ht="15.75" x14ac:dyDescent="0.3">
      <c r="B626" s="34"/>
      <c r="C626" s="35"/>
      <c r="D626" s="36"/>
      <c r="E626" s="35"/>
    </row>
    <row r="627" spans="2:5" ht="15.75" x14ac:dyDescent="0.3">
      <c r="B627" s="34"/>
      <c r="C627" s="35"/>
      <c r="D627" s="36"/>
      <c r="E627" s="35"/>
    </row>
    <row r="628" spans="2:5" ht="15.75" x14ac:dyDescent="0.3">
      <c r="B628" s="34"/>
      <c r="C628" s="35"/>
      <c r="D628" s="36"/>
      <c r="E628" s="35"/>
    </row>
    <row r="629" spans="2:5" ht="15.75" x14ac:dyDescent="0.3">
      <c r="B629" s="34"/>
      <c r="C629" s="35"/>
      <c r="D629" s="36"/>
      <c r="E629" s="35"/>
    </row>
    <row r="630" spans="2:5" ht="15.75" x14ac:dyDescent="0.3">
      <c r="B630" s="34"/>
      <c r="C630" s="35"/>
      <c r="D630" s="36"/>
      <c r="E630" s="35"/>
    </row>
    <row r="631" spans="2:5" ht="15.75" x14ac:dyDescent="0.3">
      <c r="B631" s="34"/>
      <c r="C631" s="35"/>
      <c r="D631" s="36"/>
      <c r="E631" s="35"/>
    </row>
    <row r="632" spans="2:5" ht="15.75" x14ac:dyDescent="0.3">
      <c r="B632" s="34"/>
      <c r="C632" s="35"/>
      <c r="D632" s="36"/>
      <c r="E632" s="35"/>
    </row>
    <row r="633" spans="2:5" ht="15.75" x14ac:dyDescent="0.3">
      <c r="B633" s="34"/>
      <c r="C633" s="35"/>
      <c r="D633" s="36"/>
      <c r="E633" s="35"/>
    </row>
    <row r="634" spans="2:5" ht="15.75" x14ac:dyDescent="0.3">
      <c r="B634" s="34"/>
      <c r="C634" s="35"/>
      <c r="D634" s="36"/>
      <c r="E634" s="35"/>
    </row>
    <row r="635" spans="2:5" ht="15.75" x14ac:dyDescent="0.3">
      <c r="B635" s="34"/>
      <c r="C635" s="35"/>
      <c r="D635" s="36"/>
      <c r="E635" s="35"/>
    </row>
    <row r="636" spans="2:5" ht="15.75" x14ac:dyDescent="0.3">
      <c r="B636" s="34"/>
      <c r="C636" s="35"/>
      <c r="D636" s="36"/>
      <c r="E636" s="35"/>
    </row>
    <row r="637" spans="2:5" ht="15.75" x14ac:dyDescent="0.3">
      <c r="B637" s="34"/>
      <c r="C637" s="35"/>
      <c r="D637" s="36"/>
      <c r="E637" s="35"/>
    </row>
    <row r="638" spans="2:5" ht="15.75" x14ac:dyDescent="0.3">
      <c r="B638" s="34"/>
      <c r="C638" s="35"/>
      <c r="D638" s="36"/>
      <c r="E638" s="35"/>
    </row>
    <row r="639" spans="2:5" ht="15.75" x14ac:dyDescent="0.3">
      <c r="B639" s="34"/>
      <c r="C639" s="35"/>
      <c r="D639" s="36"/>
      <c r="E639" s="35"/>
    </row>
    <row r="640" spans="2:5" ht="15.75" x14ac:dyDescent="0.3">
      <c r="B640" s="34"/>
      <c r="C640" s="35"/>
      <c r="D640" s="36"/>
      <c r="E640" s="35"/>
    </row>
    <row r="641" spans="2:5" ht="15.75" x14ac:dyDescent="0.3">
      <c r="B641" s="34"/>
      <c r="C641" s="35"/>
      <c r="D641" s="36"/>
      <c r="E641" s="35"/>
    </row>
    <row r="642" spans="2:5" ht="15.75" x14ac:dyDescent="0.3">
      <c r="B642" s="34"/>
      <c r="C642" s="35"/>
      <c r="D642" s="36"/>
      <c r="E642" s="35"/>
    </row>
    <row r="643" spans="2:5" ht="15.75" x14ac:dyDescent="0.3">
      <c r="B643" s="34"/>
      <c r="C643" s="35"/>
      <c r="D643" s="36"/>
      <c r="E643" s="35"/>
    </row>
    <row r="644" spans="2:5" ht="15.75" x14ac:dyDescent="0.3">
      <c r="B644" s="34"/>
      <c r="C644" s="35"/>
      <c r="D644" s="36"/>
      <c r="E644" s="35"/>
    </row>
    <row r="645" spans="2:5" ht="15.75" x14ac:dyDescent="0.3">
      <c r="B645" s="34"/>
      <c r="C645" s="35"/>
      <c r="D645" s="36"/>
      <c r="E645" s="35"/>
    </row>
    <row r="646" spans="2:5" ht="15.75" x14ac:dyDescent="0.3">
      <c r="B646" s="34"/>
      <c r="C646" s="35"/>
      <c r="D646" s="36"/>
      <c r="E646" s="35"/>
    </row>
    <row r="647" spans="2:5" ht="15.75" x14ac:dyDescent="0.3">
      <c r="B647" s="34"/>
      <c r="C647" s="35"/>
      <c r="D647" s="36"/>
      <c r="E647" s="35"/>
    </row>
    <row r="648" spans="2:5" ht="15.75" x14ac:dyDescent="0.3">
      <c r="B648" s="34"/>
      <c r="C648" s="35"/>
      <c r="D648" s="36"/>
      <c r="E648" s="35"/>
    </row>
    <row r="649" spans="2:5" ht="15.75" x14ac:dyDescent="0.3">
      <c r="B649" s="34"/>
      <c r="C649" s="35"/>
      <c r="D649" s="36"/>
      <c r="E649" s="35"/>
    </row>
    <row r="650" spans="2:5" ht="15.75" x14ac:dyDescent="0.3">
      <c r="B650" s="34"/>
      <c r="C650" s="35"/>
      <c r="D650" s="36"/>
      <c r="E650" s="35"/>
    </row>
    <row r="651" spans="2:5" ht="15.75" x14ac:dyDescent="0.3">
      <c r="B651" s="34"/>
      <c r="C651" s="35"/>
      <c r="D651" s="36"/>
      <c r="E651" s="35"/>
    </row>
    <row r="652" spans="2:5" ht="15.75" x14ac:dyDescent="0.3">
      <c r="B652" s="34"/>
      <c r="C652" s="35"/>
      <c r="D652" s="36"/>
      <c r="E652" s="35"/>
    </row>
    <row r="653" spans="2:5" ht="15.75" x14ac:dyDescent="0.3">
      <c r="B653" s="34"/>
      <c r="C653" s="35"/>
      <c r="D653" s="36"/>
      <c r="E653" s="35"/>
    </row>
    <row r="654" spans="2:5" ht="15.75" x14ac:dyDescent="0.3">
      <c r="B654" s="34"/>
      <c r="C654" s="35"/>
      <c r="D654" s="36"/>
      <c r="E654" s="35"/>
    </row>
    <row r="655" spans="2:5" ht="15.75" x14ac:dyDescent="0.3">
      <c r="B655" s="34"/>
      <c r="C655" s="35"/>
      <c r="D655" s="36"/>
      <c r="E655" s="35"/>
    </row>
    <row r="656" spans="2:5" ht="15.75" x14ac:dyDescent="0.3">
      <c r="B656" s="34"/>
      <c r="C656" s="35"/>
      <c r="D656" s="36"/>
      <c r="E656" s="35"/>
    </row>
    <row r="657" spans="2:5" ht="15.75" x14ac:dyDescent="0.3">
      <c r="B657" s="34"/>
      <c r="C657" s="35"/>
      <c r="D657" s="36"/>
      <c r="E657" s="35"/>
    </row>
    <row r="658" spans="2:5" ht="15.75" x14ac:dyDescent="0.3">
      <c r="B658" s="34"/>
      <c r="C658" s="35"/>
      <c r="D658" s="36"/>
      <c r="E658" s="35"/>
    </row>
    <row r="659" spans="2:5" ht="15.75" x14ac:dyDescent="0.3">
      <c r="B659" s="34"/>
      <c r="C659" s="35"/>
      <c r="D659" s="36"/>
      <c r="E659" s="35"/>
    </row>
    <row r="660" spans="2:5" ht="15.75" x14ac:dyDescent="0.3">
      <c r="B660" s="34"/>
      <c r="C660" s="35"/>
      <c r="D660" s="36"/>
      <c r="E660" s="35"/>
    </row>
    <row r="661" spans="2:5" ht="15.75" x14ac:dyDescent="0.3">
      <c r="B661" s="34"/>
      <c r="C661" s="35"/>
      <c r="D661" s="36"/>
      <c r="E661" s="35"/>
    </row>
    <row r="662" spans="2:5" ht="15.75" x14ac:dyDescent="0.3">
      <c r="B662" s="34"/>
      <c r="C662" s="35"/>
      <c r="D662" s="36"/>
      <c r="E662" s="35"/>
    </row>
    <row r="663" spans="2:5" ht="15.75" x14ac:dyDescent="0.3">
      <c r="B663" s="34"/>
      <c r="C663" s="35"/>
      <c r="D663" s="36"/>
      <c r="E663" s="35"/>
    </row>
    <row r="664" spans="2:5" ht="15.75" x14ac:dyDescent="0.3">
      <c r="B664" s="34"/>
      <c r="C664" s="35"/>
      <c r="D664" s="36"/>
      <c r="E664" s="35"/>
    </row>
    <row r="665" spans="2:5" ht="15.75" x14ac:dyDescent="0.3">
      <c r="B665" s="34"/>
      <c r="C665" s="35"/>
      <c r="D665" s="36"/>
      <c r="E665" s="35"/>
    </row>
    <row r="666" spans="2:5" ht="15.75" x14ac:dyDescent="0.3">
      <c r="B666" s="34"/>
      <c r="C666" s="35"/>
      <c r="D666" s="36"/>
      <c r="E666" s="35"/>
    </row>
    <row r="667" spans="2:5" ht="15.75" x14ac:dyDescent="0.3">
      <c r="B667" s="34"/>
      <c r="C667" s="35"/>
      <c r="D667" s="36"/>
      <c r="E667" s="35"/>
    </row>
    <row r="668" spans="2:5" ht="15.75" x14ac:dyDescent="0.3">
      <c r="B668" s="34"/>
      <c r="C668" s="35"/>
      <c r="D668" s="36"/>
      <c r="E668" s="35"/>
    </row>
    <row r="669" spans="2:5" ht="15.75" x14ac:dyDescent="0.3">
      <c r="B669" s="34"/>
      <c r="C669" s="35"/>
      <c r="D669" s="36"/>
      <c r="E669" s="35"/>
    </row>
    <row r="670" spans="2:5" ht="15.75" x14ac:dyDescent="0.3">
      <c r="B670" s="34"/>
      <c r="C670" s="35"/>
      <c r="D670" s="36"/>
      <c r="E670" s="35"/>
    </row>
    <row r="671" spans="2:5" ht="15.75" x14ac:dyDescent="0.3">
      <c r="B671" s="34"/>
      <c r="C671" s="35"/>
      <c r="D671" s="36"/>
      <c r="E671" s="35"/>
    </row>
    <row r="672" spans="2:5" ht="15.75" x14ac:dyDescent="0.3">
      <c r="B672" s="34"/>
      <c r="C672" s="35"/>
      <c r="D672" s="36"/>
      <c r="E672" s="35"/>
    </row>
    <row r="673" spans="2:5" ht="15.75" x14ac:dyDescent="0.3">
      <c r="B673" s="34"/>
      <c r="C673" s="35"/>
      <c r="D673" s="36"/>
      <c r="E673" s="35"/>
    </row>
    <row r="674" spans="2:5" ht="15.75" x14ac:dyDescent="0.3">
      <c r="B674" s="34"/>
      <c r="C674" s="35"/>
      <c r="D674" s="36"/>
      <c r="E674" s="35"/>
    </row>
    <row r="675" spans="2:5" ht="15.75" x14ac:dyDescent="0.3">
      <c r="B675" s="34"/>
      <c r="C675" s="35"/>
      <c r="D675" s="36"/>
      <c r="E675" s="35"/>
    </row>
    <row r="676" spans="2:5" ht="15.75" x14ac:dyDescent="0.3">
      <c r="B676" s="34"/>
      <c r="C676" s="35"/>
      <c r="D676" s="36"/>
      <c r="E676" s="35"/>
    </row>
    <row r="677" spans="2:5" ht="15.75" x14ac:dyDescent="0.3">
      <c r="B677" s="34"/>
      <c r="C677" s="35"/>
      <c r="D677" s="36"/>
      <c r="E677" s="35"/>
    </row>
    <row r="678" spans="2:5" ht="15.75" x14ac:dyDescent="0.3">
      <c r="B678" s="34"/>
      <c r="C678" s="35"/>
      <c r="D678" s="36"/>
      <c r="E678" s="35"/>
    </row>
    <row r="679" spans="2:5" ht="15.75" x14ac:dyDescent="0.3">
      <c r="B679" s="34"/>
      <c r="C679" s="35"/>
      <c r="D679" s="36"/>
      <c r="E679" s="35"/>
    </row>
    <row r="680" spans="2:5" ht="15.75" x14ac:dyDescent="0.3">
      <c r="B680" s="34"/>
      <c r="C680" s="35"/>
      <c r="D680" s="36"/>
      <c r="E680" s="35"/>
    </row>
    <row r="681" spans="2:5" ht="15.75" x14ac:dyDescent="0.3">
      <c r="B681" s="34"/>
      <c r="C681" s="35"/>
      <c r="D681" s="36"/>
      <c r="E681" s="35"/>
    </row>
    <row r="682" spans="2:5" ht="15.75" x14ac:dyDescent="0.3">
      <c r="B682" s="34"/>
      <c r="C682" s="35"/>
      <c r="D682" s="36"/>
      <c r="E682" s="35"/>
    </row>
    <row r="683" spans="2:5" ht="15.75" x14ac:dyDescent="0.3">
      <c r="B683" s="34"/>
      <c r="C683" s="35"/>
      <c r="D683" s="36"/>
      <c r="E683" s="35"/>
    </row>
    <row r="684" spans="2:5" ht="15.75" x14ac:dyDescent="0.3">
      <c r="B684" s="34"/>
      <c r="C684" s="35"/>
      <c r="D684" s="36"/>
      <c r="E684" s="35"/>
    </row>
    <row r="685" spans="2:5" ht="15.75" x14ac:dyDescent="0.3">
      <c r="B685" s="34"/>
      <c r="C685" s="35"/>
      <c r="D685" s="36"/>
      <c r="E685" s="35"/>
    </row>
    <row r="686" spans="2:5" ht="15.75" x14ac:dyDescent="0.3">
      <c r="B686" s="34"/>
      <c r="C686" s="35"/>
      <c r="D686" s="36"/>
      <c r="E686" s="35"/>
    </row>
    <row r="687" spans="2:5" ht="15.75" x14ac:dyDescent="0.3">
      <c r="B687" s="34"/>
      <c r="C687" s="35"/>
      <c r="D687" s="36"/>
      <c r="E687" s="35"/>
    </row>
    <row r="688" spans="2:5" ht="15.75" x14ac:dyDescent="0.3">
      <c r="B688" s="34"/>
      <c r="C688" s="35"/>
      <c r="D688" s="36"/>
      <c r="E688" s="35"/>
    </row>
    <row r="689" spans="2:5" ht="15.75" x14ac:dyDescent="0.3">
      <c r="B689" s="34"/>
      <c r="C689" s="35"/>
      <c r="D689" s="36"/>
      <c r="E689" s="35"/>
    </row>
    <row r="690" spans="2:5" ht="15.75" x14ac:dyDescent="0.3">
      <c r="B690" s="34"/>
      <c r="C690" s="35"/>
      <c r="D690" s="36"/>
      <c r="E690" s="35"/>
    </row>
    <row r="691" spans="2:5" ht="15.75" x14ac:dyDescent="0.3">
      <c r="B691" s="34"/>
      <c r="C691" s="35"/>
      <c r="D691" s="36"/>
      <c r="E691" s="35"/>
    </row>
    <row r="692" spans="2:5" ht="15.75" x14ac:dyDescent="0.3">
      <c r="B692" s="34"/>
      <c r="C692" s="35"/>
      <c r="D692" s="36"/>
      <c r="E692" s="35"/>
    </row>
    <row r="693" spans="2:5" ht="15.75" x14ac:dyDescent="0.3">
      <c r="B693" s="34"/>
      <c r="C693" s="35"/>
      <c r="D693" s="36"/>
      <c r="E693" s="35"/>
    </row>
    <row r="694" spans="2:5" ht="15.75" x14ac:dyDescent="0.3">
      <c r="B694" s="34"/>
      <c r="C694" s="35"/>
      <c r="D694" s="36"/>
      <c r="E694" s="35"/>
    </row>
    <row r="695" spans="2:5" ht="15.75" x14ac:dyDescent="0.3">
      <c r="B695" s="34"/>
      <c r="C695" s="35"/>
      <c r="D695" s="36"/>
      <c r="E695" s="35"/>
    </row>
    <row r="696" spans="2:5" ht="15.75" x14ac:dyDescent="0.3">
      <c r="B696" s="34"/>
      <c r="C696" s="35"/>
      <c r="D696" s="36"/>
      <c r="E696" s="35"/>
    </row>
    <row r="697" spans="2:5" ht="15.75" x14ac:dyDescent="0.3">
      <c r="B697" s="34"/>
      <c r="C697" s="35"/>
      <c r="D697" s="36"/>
      <c r="E697" s="35"/>
    </row>
    <row r="698" spans="2:5" ht="15.75" x14ac:dyDescent="0.3">
      <c r="B698" s="34"/>
      <c r="C698" s="35"/>
      <c r="D698" s="36"/>
      <c r="E698" s="35"/>
    </row>
    <row r="699" spans="2:5" ht="15.75" x14ac:dyDescent="0.3">
      <c r="B699" s="34"/>
      <c r="C699" s="35"/>
      <c r="D699" s="36"/>
      <c r="E699" s="35"/>
    </row>
    <row r="700" spans="2:5" ht="15.75" x14ac:dyDescent="0.3">
      <c r="B700" s="34"/>
      <c r="C700" s="35"/>
      <c r="D700" s="36"/>
      <c r="E700" s="35"/>
    </row>
    <row r="701" spans="2:5" ht="15.75" x14ac:dyDescent="0.3">
      <c r="B701" s="34"/>
      <c r="C701" s="35"/>
      <c r="D701" s="36"/>
      <c r="E701" s="35"/>
    </row>
    <row r="702" spans="2:5" ht="15.75" x14ac:dyDescent="0.3">
      <c r="B702" s="34"/>
      <c r="C702" s="35"/>
      <c r="D702" s="36"/>
      <c r="E702" s="35"/>
    </row>
    <row r="703" spans="2:5" ht="15.75" x14ac:dyDescent="0.3">
      <c r="B703" s="34"/>
      <c r="C703" s="35"/>
      <c r="D703" s="36"/>
      <c r="E703" s="35"/>
    </row>
    <row r="704" spans="2:5" ht="15.75" x14ac:dyDescent="0.3">
      <c r="B704" s="34"/>
      <c r="C704" s="35"/>
      <c r="D704" s="36"/>
      <c r="E704" s="35"/>
    </row>
    <row r="705" spans="2:5" ht="15.75" x14ac:dyDescent="0.3">
      <c r="B705" s="34"/>
      <c r="C705" s="35"/>
      <c r="D705" s="36"/>
      <c r="E705" s="35"/>
    </row>
    <row r="706" spans="2:5" ht="15.75" x14ac:dyDescent="0.3">
      <c r="B706" s="34"/>
      <c r="C706" s="35"/>
      <c r="D706" s="36"/>
      <c r="E706" s="35"/>
    </row>
    <row r="707" spans="2:5" ht="15.75" x14ac:dyDescent="0.3">
      <c r="B707" s="34"/>
      <c r="C707" s="35"/>
      <c r="D707" s="36"/>
      <c r="E707" s="35"/>
    </row>
    <row r="708" spans="2:5" ht="15.75" x14ac:dyDescent="0.3">
      <c r="B708" s="34"/>
      <c r="C708" s="35"/>
      <c r="D708" s="36"/>
      <c r="E708" s="35"/>
    </row>
    <row r="709" spans="2:5" ht="15.75" x14ac:dyDescent="0.3">
      <c r="B709" s="34"/>
      <c r="C709" s="35"/>
      <c r="D709" s="36"/>
      <c r="E709" s="35"/>
    </row>
    <row r="710" spans="2:5" ht="15.75" x14ac:dyDescent="0.3">
      <c r="B710" s="34"/>
      <c r="C710" s="35"/>
      <c r="D710" s="36"/>
      <c r="E710" s="35"/>
    </row>
    <row r="711" spans="2:5" ht="15.75" x14ac:dyDescent="0.3">
      <c r="B711" s="34"/>
      <c r="C711" s="35"/>
      <c r="D711" s="36"/>
      <c r="E711" s="35"/>
    </row>
    <row r="712" spans="2:5" ht="15.75" x14ac:dyDescent="0.3">
      <c r="B712" s="34"/>
      <c r="C712" s="35"/>
      <c r="D712" s="36"/>
      <c r="E712" s="35"/>
    </row>
    <row r="713" spans="2:5" ht="15.75" x14ac:dyDescent="0.3">
      <c r="B713" s="34"/>
      <c r="C713" s="35"/>
      <c r="D713" s="36"/>
      <c r="E713" s="35"/>
    </row>
    <row r="714" spans="2:5" ht="15.75" x14ac:dyDescent="0.3">
      <c r="B714" s="34"/>
      <c r="C714" s="35"/>
      <c r="D714" s="36"/>
      <c r="E714" s="35"/>
    </row>
    <row r="715" spans="2:5" ht="15.75" x14ac:dyDescent="0.3">
      <c r="B715" s="34"/>
      <c r="C715" s="35"/>
      <c r="D715" s="36"/>
      <c r="E715" s="35"/>
    </row>
    <row r="716" spans="2:5" ht="15.75" x14ac:dyDescent="0.3">
      <c r="B716" s="34"/>
      <c r="C716" s="35"/>
      <c r="D716" s="36"/>
      <c r="E716" s="35"/>
    </row>
    <row r="717" spans="2:5" ht="15.75" x14ac:dyDescent="0.3">
      <c r="B717" s="34"/>
      <c r="C717" s="35"/>
      <c r="D717" s="36"/>
      <c r="E717" s="35"/>
    </row>
    <row r="718" spans="2:5" ht="15.75" x14ac:dyDescent="0.3">
      <c r="B718" s="34"/>
      <c r="C718" s="35"/>
      <c r="D718" s="36"/>
      <c r="E718" s="35"/>
    </row>
    <row r="719" spans="2:5" ht="15.75" x14ac:dyDescent="0.3">
      <c r="B719" s="34"/>
      <c r="C719" s="35"/>
      <c r="D719" s="36"/>
      <c r="E719" s="35"/>
    </row>
    <row r="720" spans="2:5" ht="15.75" x14ac:dyDescent="0.3">
      <c r="B720" s="34"/>
      <c r="C720" s="35"/>
      <c r="D720" s="36"/>
      <c r="E720" s="35"/>
    </row>
    <row r="721" spans="2:5" ht="15.75" x14ac:dyDescent="0.3">
      <c r="B721" s="34"/>
      <c r="C721" s="35"/>
      <c r="D721" s="36"/>
      <c r="E721" s="35"/>
    </row>
    <row r="722" spans="2:5" ht="15.75" x14ac:dyDescent="0.3">
      <c r="B722" s="34"/>
      <c r="C722" s="35"/>
      <c r="D722" s="36"/>
      <c r="E722" s="35"/>
    </row>
    <row r="723" spans="2:5" ht="15.75" x14ac:dyDescent="0.3">
      <c r="B723" s="34"/>
      <c r="C723" s="35"/>
      <c r="D723" s="36"/>
      <c r="E723" s="35"/>
    </row>
    <row r="724" spans="2:5" ht="15.75" x14ac:dyDescent="0.3">
      <c r="B724" s="34"/>
      <c r="C724" s="35"/>
      <c r="D724" s="36"/>
      <c r="E724" s="35"/>
    </row>
    <row r="725" spans="2:5" ht="15.75" x14ac:dyDescent="0.3">
      <c r="B725" s="34"/>
      <c r="C725" s="35"/>
      <c r="D725" s="36"/>
      <c r="E725" s="35"/>
    </row>
    <row r="726" spans="2:5" ht="15.75" x14ac:dyDescent="0.3">
      <c r="B726" s="34"/>
      <c r="C726" s="35"/>
      <c r="D726" s="36"/>
      <c r="E726" s="35"/>
    </row>
    <row r="727" spans="2:5" ht="15.75" x14ac:dyDescent="0.3">
      <c r="B727" s="34"/>
      <c r="C727" s="35"/>
      <c r="D727" s="36"/>
      <c r="E727" s="35"/>
    </row>
    <row r="728" spans="2:5" ht="15.75" x14ac:dyDescent="0.3">
      <c r="B728" s="34"/>
      <c r="C728" s="35"/>
      <c r="D728" s="36"/>
      <c r="E728" s="35"/>
    </row>
    <row r="729" spans="2:5" ht="15.75" x14ac:dyDescent="0.3">
      <c r="B729" s="34"/>
      <c r="C729" s="35"/>
      <c r="D729" s="36"/>
      <c r="E729" s="35"/>
    </row>
    <row r="730" spans="2:5" ht="15.75" x14ac:dyDescent="0.3">
      <c r="B730" s="34"/>
      <c r="C730" s="35"/>
      <c r="D730" s="36"/>
      <c r="E730" s="35"/>
    </row>
    <row r="731" spans="2:5" ht="15.75" x14ac:dyDescent="0.3">
      <c r="B731" s="34"/>
      <c r="C731" s="35"/>
      <c r="D731" s="36"/>
      <c r="E731" s="35"/>
    </row>
    <row r="732" spans="2:5" ht="15.75" x14ac:dyDescent="0.3">
      <c r="B732" s="34"/>
      <c r="C732" s="35"/>
      <c r="D732" s="36"/>
      <c r="E732" s="35"/>
    </row>
    <row r="733" spans="2:5" ht="15.75" x14ac:dyDescent="0.3">
      <c r="B733" s="34"/>
      <c r="C733" s="35"/>
      <c r="D733" s="36"/>
      <c r="E733" s="35"/>
    </row>
    <row r="734" spans="2:5" ht="15.75" x14ac:dyDescent="0.3">
      <c r="B734" s="34"/>
      <c r="C734" s="35"/>
      <c r="D734" s="36"/>
      <c r="E734" s="35"/>
    </row>
    <row r="735" spans="2:5" ht="15.75" x14ac:dyDescent="0.3">
      <c r="B735" s="34"/>
      <c r="C735" s="35"/>
      <c r="D735" s="36"/>
      <c r="E735" s="35"/>
    </row>
    <row r="736" spans="2:5" ht="15.75" x14ac:dyDescent="0.3">
      <c r="B736" s="34"/>
      <c r="C736" s="35"/>
      <c r="D736" s="36"/>
      <c r="E736" s="35"/>
    </row>
    <row r="737" spans="2:5" ht="15.75" x14ac:dyDescent="0.3">
      <c r="B737" s="34"/>
      <c r="C737" s="35"/>
      <c r="D737" s="36"/>
      <c r="E737" s="35"/>
    </row>
    <row r="738" spans="2:5" ht="15.75" x14ac:dyDescent="0.3">
      <c r="B738" s="34"/>
      <c r="C738" s="35"/>
      <c r="D738" s="36"/>
      <c r="E738" s="35"/>
    </row>
    <row r="739" spans="2:5" ht="15.75" x14ac:dyDescent="0.3">
      <c r="B739" s="34"/>
      <c r="C739" s="35"/>
      <c r="D739" s="36"/>
      <c r="E739" s="35"/>
    </row>
    <row r="740" spans="2:5" ht="15.75" x14ac:dyDescent="0.3">
      <c r="B740" s="34"/>
      <c r="C740" s="35"/>
      <c r="D740" s="36"/>
      <c r="E740" s="35"/>
    </row>
    <row r="741" spans="2:5" ht="15.75" x14ac:dyDescent="0.3">
      <c r="B741" s="34"/>
      <c r="C741" s="35"/>
      <c r="D741" s="36"/>
      <c r="E741" s="35"/>
    </row>
    <row r="742" spans="2:5" ht="15.75" x14ac:dyDescent="0.3">
      <c r="B742" s="34"/>
      <c r="C742" s="35"/>
      <c r="D742" s="36"/>
      <c r="E742" s="35"/>
    </row>
    <row r="743" spans="2:5" ht="15.75" x14ac:dyDescent="0.3">
      <c r="B743" s="34"/>
      <c r="C743" s="35"/>
      <c r="D743" s="36"/>
      <c r="E743" s="35"/>
    </row>
    <row r="744" spans="2:5" ht="15.75" x14ac:dyDescent="0.3">
      <c r="B744" s="34"/>
      <c r="C744" s="35"/>
      <c r="D744" s="36"/>
      <c r="E744" s="35"/>
    </row>
    <row r="745" spans="2:5" ht="15.75" x14ac:dyDescent="0.3">
      <c r="B745" s="34"/>
      <c r="C745" s="35"/>
      <c r="D745" s="36"/>
      <c r="E745" s="35"/>
    </row>
    <row r="746" spans="2:5" ht="15.75" x14ac:dyDescent="0.3">
      <c r="B746" s="34"/>
      <c r="C746" s="35"/>
      <c r="D746" s="36"/>
      <c r="E746" s="35"/>
    </row>
    <row r="747" spans="2:5" ht="15.75" x14ac:dyDescent="0.3">
      <c r="B747" s="34"/>
      <c r="C747" s="35"/>
      <c r="D747" s="36"/>
      <c r="E747" s="35"/>
    </row>
    <row r="748" spans="2:5" ht="15.75" x14ac:dyDescent="0.3">
      <c r="B748" s="34"/>
      <c r="C748" s="35"/>
      <c r="D748" s="36"/>
      <c r="E748" s="35"/>
    </row>
    <row r="749" spans="2:5" ht="15.75" x14ac:dyDescent="0.3">
      <c r="B749" s="34"/>
      <c r="C749" s="35"/>
      <c r="D749" s="36"/>
      <c r="E749" s="35"/>
    </row>
    <row r="750" spans="2:5" ht="15.75" x14ac:dyDescent="0.3">
      <c r="B750" s="34"/>
      <c r="C750" s="35"/>
      <c r="D750" s="36"/>
      <c r="E750" s="35"/>
    </row>
    <row r="751" spans="2:5" ht="15.75" x14ac:dyDescent="0.3">
      <c r="B751" s="34"/>
      <c r="C751" s="35"/>
      <c r="D751" s="36"/>
      <c r="E751" s="35"/>
    </row>
    <row r="752" spans="2:5" ht="15.75" x14ac:dyDescent="0.3">
      <c r="B752" s="34"/>
      <c r="C752" s="35"/>
      <c r="D752" s="36"/>
      <c r="E752" s="35"/>
    </row>
    <row r="753" spans="2:5" ht="15.75" x14ac:dyDescent="0.3">
      <c r="B753" s="34"/>
      <c r="C753" s="35"/>
      <c r="D753" s="36"/>
      <c r="E753" s="35"/>
    </row>
    <row r="754" spans="2:5" ht="15.75" x14ac:dyDescent="0.3">
      <c r="B754" s="34"/>
      <c r="C754" s="35"/>
      <c r="D754" s="36"/>
      <c r="E754" s="35"/>
    </row>
    <row r="755" spans="2:5" ht="15.75" x14ac:dyDescent="0.3">
      <c r="B755" s="34"/>
      <c r="C755" s="35"/>
      <c r="D755" s="36"/>
      <c r="E755" s="35"/>
    </row>
    <row r="756" spans="2:5" ht="15.75" x14ac:dyDescent="0.3">
      <c r="B756" s="34"/>
      <c r="C756" s="35"/>
      <c r="D756" s="36"/>
      <c r="E756" s="35"/>
    </row>
    <row r="757" spans="2:5" ht="15.75" x14ac:dyDescent="0.3">
      <c r="B757" s="34"/>
      <c r="C757" s="35"/>
      <c r="D757" s="36"/>
      <c r="E757" s="35"/>
    </row>
    <row r="758" spans="2:5" ht="15.75" x14ac:dyDescent="0.3">
      <c r="B758" s="34"/>
      <c r="C758" s="35"/>
      <c r="D758" s="36"/>
      <c r="E758" s="35"/>
    </row>
    <row r="759" spans="2:5" ht="15.75" x14ac:dyDescent="0.3">
      <c r="B759" s="34"/>
      <c r="C759" s="35"/>
      <c r="D759" s="36"/>
      <c r="E759" s="35"/>
    </row>
    <row r="760" spans="2:5" ht="15.75" x14ac:dyDescent="0.3">
      <c r="B760" s="34"/>
      <c r="C760" s="35"/>
      <c r="D760" s="36"/>
      <c r="E760" s="35"/>
    </row>
    <row r="761" spans="2:5" ht="15.75" x14ac:dyDescent="0.3">
      <c r="B761" s="34"/>
      <c r="C761" s="35"/>
      <c r="D761" s="36"/>
      <c r="E761" s="35"/>
    </row>
    <row r="762" spans="2:5" ht="15.75" x14ac:dyDescent="0.3">
      <c r="B762" s="34"/>
      <c r="C762" s="35"/>
      <c r="D762" s="36"/>
      <c r="E762" s="35"/>
    </row>
    <row r="763" spans="2:5" ht="15.75" x14ac:dyDescent="0.3">
      <c r="B763" s="34"/>
      <c r="C763" s="35"/>
      <c r="D763" s="36"/>
      <c r="E763" s="35"/>
    </row>
    <row r="764" spans="2:5" ht="15.75" x14ac:dyDescent="0.3">
      <c r="B764" s="34"/>
      <c r="C764" s="35"/>
      <c r="D764" s="36"/>
      <c r="E764" s="35"/>
    </row>
    <row r="765" spans="2:5" ht="15.75" x14ac:dyDescent="0.3">
      <c r="B765" s="34"/>
      <c r="C765" s="35"/>
      <c r="D765" s="36"/>
      <c r="E765" s="35"/>
    </row>
    <row r="766" spans="2:5" ht="15.75" x14ac:dyDescent="0.3">
      <c r="B766" s="34"/>
      <c r="C766" s="35"/>
      <c r="D766" s="36"/>
      <c r="E766" s="35"/>
    </row>
    <row r="767" spans="2:5" ht="15.75" x14ac:dyDescent="0.3">
      <c r="B767" s="34"/>
      <c r="C767" s="35"/>
      <c r="D767" s="36"/>
      <c r="E767" s="35"/>
    </row>
    <row r="768" spans="2:5" ht="15.75" x14ac:dyDescent="0.3">
      <c r="B768" s="34"/>
      <c r="C768" s="35"/>
      <c r="D768" s="36"/>
      <c r="E768" s="35"/>
    </row>
    <row r="769" spans="2:5" ht="15.75" x14ac:dyDescent="0.3">
      <c r="B769" s="34"/>
      <c r="C769" s="35"/>
      <c r="D769" s="36"/>
      <c r="E769" s="35"/>
    </row>
    <row r="770" spans="2:5" ht="15.75" x14ac:dyDescent="0.3">
      <c r="B770" s="34"/>
      <c r="C770" s="35"/>
      <c r="D770" s="36"/>
      <c r="E770" s="35"/>
    </row>
    <row r="771" spans="2:5" ht="15.75" x14ac:dyDescent="0.3">
      <c r="B771" s="34"/>
      <c r="C771" s="35"/>
      <c r="D771" s="36"/>
      <c r="E771" s="35"/>
    </row>
    <row r="772" spans="2:5" ht="15.75" x14ac:dyDescent="0.3">
      <c r="B772" s="34"/>
      <c r="C772" s="35"/>
      <c r="D772" s="36"/>
      <c r="E772" s="35"/>
    </row>
    <row r="773" spans="2:5" ht="15.75" x14ac:dyDescent="0.3">
      <c r="B773" s="34"/>
      <c r="C773" s="35"/>
      <c r="D773" s="36"/>
      <c r="E773" s="35"/>
    </row>
    <row r="774" spans="2:5" ht="15.75" x14ac:dyDescent="0.3">
      <c r="B774" s="34"/>
      <c r="C774" s="35"/>
      <c r="D774" s="36"/>
      <c r="E774" s="35"/>
    </row>
    <row r="775" spans="2:5" ht="15.75" x14ac:dyDescent="0.3">
      <c r="B775" s="34"/>
      <c r="C775" s="35"/>
      <c r="D775" s="36"/>
      <c r="E775" s="35"/>
    </row>
    <row r="776" spans="2:5" ht="15.75" x14ac:dyDescent="0.3">
      <c r="B776" s="34"/>
      <c r="C776" s="35"/>
      <c r="D776" s="36"/>
      <c r="E776" s="35"/>
    </row>
    <row r="777" spans="2:5" ht="15.75" x14ac:dyDescent="0.3">
      <c r="B777" s="34"/>
      <c r="C777" s="35"/>
      <c r="D777" s="36"/>
      <c r="E777" s="35"/>
    </row>
    <row r="778" spans="2:5" ht="15.75" x14ac:dyDescent="0.3">
      <c r="B778" s="34"/>
      <c r="C778" s="35"/>
      <c r="D778" s="36"/>
      <c r="E778" s="35"/>
    </row>
    <row r="779" spans="2:5" ht="15.75" x14ac:dyDescent="0.3">
      <c r="B779" s="34"/>
      <c r="C779" s="35"/>
      <c r="D779" s="36"/>
      <c r="E779" s="35"/>
    </row>
    <row r="780" spans="2:5" ht="15.75" x14ac:dyDescent="0.3">
      <c r="B780" s="34"/>
      <c r="C780" s="35"/>
      <c r="D780" s="36"/>
      <c r="E780" s="35"/>
    </row>
    <row r="781" spans="2:5" ht="15.75" x14ac:dyDescent="0.3">
      <c r="B781" s="34"/>
      <c r="C781" s="35"/>
      <c r="D781" s="36"/>
      <c r="E781" s="35"/>
    </row>
    <row r="782" spans="2:5" ht="15.75" x14ac:dyDescent="0.3">
      <c r="B782" s="34"/>
      <c r="C782" s="35"/>
      <c r="D782" s="36"/>
      <c r="E782" s="35"/>
    </row>
    <row r="783" spans="2:5" ht="15.75" x14ac:dyDescent="0.3">
      <c r="B783" s="34"/>
      <c r="C783" s="35"/>
      <c r="D783" s="36"/>
      <c r="E783" s="35"/>
    </row>
    <row r="784" spans="2:5" ht="15.75" x14ac:dyDescent="0.3">
      <c r="B784" s="34"/>
      <c r="C784" s="35"/>
      <c r="D784" s="36"/>
      <c r="E784" s="35"/>
    </row>
    <row r="785" spans="2:5" ht="15.75" x14ac:dyDescent="0.3">
      <c r="B785" s="34"/>
      <c r="C785" s="35"/>
      <c r="D785" s="36"/>
      <c r="E785" s="35"/>
    </row>
    <row r="786" spans="2:5" ht="15.75" x14ac:dyDescent="0.3">
      <c r="B786" s="34"/>
      <c r="C786" s="35"/>
      <c r="D786" s="36"/>
      <c r="E786" s="35"/>
    </row>
    <row r="787" spans="2:5" ht="15.75" x14ac:dyDescent="0.3">
      <c r="B787" s="34"/>
      <c r="C787" s="35"/>
      <c r="D787" s="36"/>
      <c r="E787" s="35"/>
    </row>
    <row r="788" spans="2:5" ht="15.75" x14ac:dyDescent="0.3">
      <c r="B788" s="34"/>
      <c r="C788" s="35"/>
      <c r="D788" s="36"/>
      <c r="E788" s="35"/>
    </row>
    <row r="789" spans="2:5" ht="15.75" x14ac:dyDescent="0.3">
      <c r="B789" s="34"/>
      <c r="C789" s="35"/>
      <c r="D789" s="36"/>
      <c r="E789" s="35"/>
    </row>
    <row r="790" spans="2:5" ht="15.75" x14ac:dyDescent="0.3">
      <c r="B790" s="34"/>
      <c r="C790" s="35"/>
      <c r="D790" s="36"/>
      <c r="E790" s="35"/>
    </row>
    <row r="791" spans="2:5" ht="15.75" x14ac:dyDescent="0.3">
      <c r="B791" s="34"/>
      <c r="C791" s="35"/>
      <c r="D791" s="36"/>
      <c r="E791" s="35"/>
    </row>
    <row r="792" spans="2:5" ht="15.75" x14ac:dyDescent="0.3">
      <c r="B792" s="34"/>
      <c r="C792" s="35"/>
      <c r="D792" s="36"/>
      <c r="E792" s="35"/>
    </row>
    <row r="793" spans="2:5" ht="15.75" x14ac:dyDescent="0.3">
      <c r="B793" s="34"/>
      <c r="C793" s="35"/>
      <c r="D793" s="36"/>
      <c r="E793" s="35"/>
    </row>
    <row r="794" spans="2:5" ht="15.75" x14ac:dyDescent="0.3">
      <c r="B794" s="34"/>
      <c r="C794" s="35"/>
      <c r="D794" s="36"/>
      <c r="E794" s="35"/>
    </row>
    <row r="795" spans="2:5" ht="15.75" x14ac:dyDescent="0.3">
      <c r="B795" s="34"/>
      <c r="C795" s="35"/>
      <c r="D795" s="36"/>
      <c r="E795" s="35"/>
    </row>
    <row r="796" spans="2:5" ht="15.75" x14ac:dyDescent="0.3">
      <c r="B796" s="34"/>
      <c r="C796" s="35"/>
      <c r="D796" s="36"/>
      <c r="E796" s="35"/>
    </row>
    <row r="797" spans="2:5" ht="15.75" x14ac:dyDescent="0.3">
      <c r="B797" s="34"/>
      <c r="C797" s="35"/>
      <c r="D797" s="36"/>
      <c r="E797" s="35"/>
    </row>
    <row r="798" spans="2:5" ht="15.75" x14ac:dyDescent="0.3">
      <c r="B798" s="34"/>
      <c r="C798" s="35"/>
      <c r="D798" s="36"/>
      <c r="E798" s="35"/>
    </row>
    <row r="799" spans="2:5" ht="15.75" x14ac:dyDescent="0.3">
      <c r="B799" s="34"/>
      <c r="C799" s="35"/>
      <c r="D799" s="36"/>
      <c r="E799" s="35"/>
    </row>
    <row r="800" spans="2:5" ht="15.75" x14ac:dyDescent="0.3">
      <c r="B800" s="34"/>
      <c r="C800" s="35"/>
      <c r="D800" s="36"/>
      <c r="E800" s="35"/>
    </row>
    <row r="801" spans="2:5" ht="15.75" x14ac:dyDescent="0.3">
      <c r="B801" s="34"/>
      <c r="C801" s="35"/>
      <c r="D801" s="36"/>
      <c r="E801" s="35"/>
    </row>
    <row r="802" spans="2:5" ht="15.75" x14ac:dyDescent="0.3">
      <c r="B802" s="34"/>
      <c r="C802" s="35"/>
      <c r="D802" s="36"/>
      <c r="E802" s="35"/>
    </row>
    <row r="803" spans="2:5" ht="15.75" x14ac:dyDescent="0.3">
      <c r="B803" s="34"/>
      <c r="C803" s="35"/>
      <c r="D803" s="36"/>
      <c r="E803" s="35"/>
    </row>
    <row r="804" spans="2:5" ht="15.75" x14ac:dyDescent="0.3">
      <c r="B804" s="34"/>
      <c r="C804" s="35"/>
      <c r="D804" s="36"/>
      <c r="E804" s="35"/>
    </row>
    <row r="805" spans="2:5" ht="15.75" x14ac:dyDescent="0.3">
      <c r="B805" s="34"/>
      <c r="C805" s="35"/>
      <c r="D805" s="36"/>
      <c r="E805" s="35"/>
    </row>
    <row r="806" spans="2:5" ht="15.75" x14ac:dyDescent="0.3">
      <c r="B806" s="34"/>
      <c r="C806" s="35"/>
      <c r="D806" s="36"/>
      <c r="E806" s="35"/>
    </row>
    <row r="807" spans="2:5" ht="15.75" x14ac:dyDescent="0.3">
      <c r="B807" s="34"/>
      <c r="C807" s="35"/>
      <c r="D807" s="36"/>
      <c r="E807" s="35"/>
    </row>
    <row r="808" spans="2:5" ht="15.75" x14ac:dyDescent="0.3">
      <c r="B808" s="34"/>
      <c r="C808" s="35"/>
      <c r="D808" s="36"/>
      <c r="E808" s="35"/>
    </row>
    <row r="809" spans="2:5" ht="15.75" x14ac:dyDescent="0.3">
      <c r="B809" s="34"/>
      <c r="C809" s="35"/>
      <c r="D809" s="36"/>
      <c r="E809" s="35"/>
    </row>
    <row r="810" spans="2:5" ht="15.75" x14ac:dyDescent="0.3">
      <c r="B810" s="34"/>
      <c r="C810" s="35"/>
      <c r="D810" s="36"/>
      <c r="E810" s="35"/>
    </row>
    <row r="811" spans="2:5" ht="15.75" x14ac:dyDescent="0.3">
      <c r="B811" s="34"/>
      <c r="C811" s="35"/>
      <c r="D811" s="36"/>
      <c r="E811" s="35"/>
    </row>
    <row r="812" spans="2:5" ht="15.75" x14ac:dyDescent="0.3">
      <c r="B812" s="34"/>
      <c r="C812" s="35"/>
      <c r="D812" s="36"/>
      <c r="E812" s="35"/>
    </row>
    <row r="813" spans="2:5" ht="15.75" x14ac:dyDescent="0.3">
      <c r="B813" s="34"/>
      <c r="C813" s="35"/>
      <c r="D813" s="36"/>
      <c r="E813" s="35"/>
    </row>
    <row r="814" spans="2:5" ht="15.75" x14ac:dyDescent="0.3">
      <c r="B814" s="34"/>
      <c r="C814" s="35"/>
      <c r="D814" s="36"/>
      <c r="E814" s="35"/>
    </row>
    <row r="815" spans="2:5" ht="15.75" x14ac:dyDescent="0.3">
      <c r="B815" s="34"/>
      <c r="C815" s="35"/>
      <c r="D815" s="36"/>
      <c r="E815" s="35"/>
    </row>
    <row r="816" spans="2:5" ht="15.75" x14ac:dyDescent="0.3">
      <c r="B816" s="34"/>
      <c r="C816" s="35"/>
      <c r="D816" s="36"/>
      <c r="E816" s="35"/>
    </row>
    <row r="817" spans="2:5" ht="15.75" x14ac:dyDescent="0.3">
      <c r="B817" s="34"/>
      <c r="C817" s="35"/>
      <c r="D817" s="36"/>
      <c r="E817" s="35"/>
    </row>
    <row r="818" spans="2:5" ht="15.75" x14ac:dyDescent="0.3">
      <c r="B818" s="34"/>
      <c r="C818" s="35"/>
      <c r="D818" s="36"/>
      <c r="E818" s="35"/>
    </row>
    <row r="819" spans="2:5" ht="15.75" x14ac:dyDescent="0.3">
      <c r="B819" s="34"/>
      <c r="C819" s="35"/>
      <c r="D819" s="36"/>
      <c r="E819" s="35"/>
    </row>
    <row r="820" spans="2:5" ht="15.75" x14ac:dyDescent="0.3">
      <c r="B820" s="34"/>
      <c r="C820" s="35"/>
      <c r="D820" s="36"/>
      <c r="E820" s="35"/>
    </row>
    <row r="821" spans="2:5" ht="15.75" x14ac:dyDescent="0.3">
      <c r="B821" s="34"/>
      <c r="C821" s="35"/>
      <c r="D821" s="36"/>
      <c r="E821" s="35"/>
    </row>
    <row r="822" spans="2:5" ht="15.75" x14ac:dyDescent="0.3">
      <c r="B822" s="34"/>
      <c r="C822" s="35"/>
      <c r="D822" s="36"/>
      <c r="E822" s="35"/>
    </row>
    <row r="823" spans="2:5" ht="15.75" x14ac:dyDescent="0.3">
      <c r="B823" s="34"/>
      <c r="C823" s="35"/>
      <c r="D823" s="36"/>
      <c r="E823" s="35"/>
    </row>
    <row r="824" spans="2:5" ht="15.75" x14ac:dyDescent="0.3">
      <c r="B824" s="34"/>
      <c r="C824" s="35"/>
      <c r="D824" s="36"/>
      <c r="E824" s="35"/>
    </row>
    <row r="825" spans="2:5" ht="15.75" x14ac:dyDescent="0.3">
      <c r="B825" s="34"/>
      <c r="C825" s="35"/>
      <c r="D825" s="36"/>
      <c r="E825" s="35"/>
    </row>
    <row r="826" spans="2:5" ht="15.75" x14ac:dyDescent="0.3">
      <c r="B826" s="34"/>
      <c r="C826" s="35"/>
      <c r="D826" s="36"/>
      <c r="E826" s="35"/>
    </row>
    <row r="827" spans="2:5" ht="15.75" x14ac:dyDescent="0.3">
      <c r="B827" s="34"/>
      <c r="C827" s="35"/>
      <c r="D827" s="36"/>
      <c r="E827" s="35"/>
    </row>
    <row r="828" spans="2:5" ht="15.75" x14ac:dyDescent="0.3">
      <c r="B828" s="34"/>
      <c r="C828" s="35"/>
      <c r="D828" s="36"/>
      <c r="E828" s="35"/>
    </row>
    <row r="829" spans="2:5" ht="15.75" x14ac:dyDescent="0.3">
      <c r="B829" s="34"/>
      <c r="C829" s="35"/>
      <c r="D829" s="36"/>
      <c r="E829" s="35"/>
    </row>
    <row r="830" spans="2:5" ht="15.75" x14ac:dyDescent="0.3">
      <c r="B830" s="34"/>
      <c r="C830" s="35"/>
      <c r="D830" s="36"/>
      <c r="E830" s="35"/>
    </row>
    <row r="831" spans="2:5" ht="15.75" x14ac:dyDescent="0.3">
      <c r="B831" s="34"/>
      <c r="C831" s="35"/>
      <c r="D831" s="36"/>
      <c r="E831" s="35"/>
    </row>
    <row r="832" spans="2:5" ht="15.75" x14ac:dyDescent="0.3">
      <c r="B832" s="34"/>
      <c r="C832" s="35"/>
      <c r="D832" s="36"/>
      <c r="E832" s="35"/>
    </row>
    <row r="833" spans="2:5" ht="15.75" x14ac:dyDescent="0.3">
      <c r="B833" s="34"/>
      <c r="C833" s="35"/>
      <c r="D833" s="36"/>
      <c r="E833" s="35"/>
    </row>
    <row r="834" spans="2:5" ht="15.75" x14ac:dyDescent="0.3">
      <c r="B834" s="34"/>
      <c r="C834" s="35"/>
      <c r="D834" s="36"/>
      <c r="E834" s="35"/>
    </row>
    <row r="835" spans="2:5" ht="15.75" x14ac:dyDescent="0.3">
      <c r="B835" s="34"/>
      <c r="C835" s="35"/>
      <c r="D835" s="36"/>
      <c r="E835" s="35"/>
    </row>
    <row r="836" spans="2:5" ht="15.75" x14ac:dyDescent="0.3">
      <c r="B836" s="34"/>
      <c r="C836" s="35"/>
      <c r="D836" s="36"/>
      <c r="E836" s="35"/>
    </row>
    <row r="837" spans="2:5" ht="15.75" x14ac:dyDescent="0.3">
      <c r="B837" s="34"/>
      <c r="C837" s="35"/>
      <c r="D837" s="36"/>
      <c r="E837" s="35"/>
    </row>
    <row r="838" spans="2:5" ht="15.75" x14ac:dyDescent="0.3">
      <c r="B838" s="34"/>
      <c r="C838" s="35"/>
      <c r="D838" s="36"/>
      <c r="E838" s="35"/>
    </row>
    <row r="839" spans="2:5" ht="15.75" x14ac:dyDescent="0.3">
      <c r="B839" s="34"/>
      <c r="C839" s="35"/>
      <c r="D839" s="36"/>
      <c r="E839" s="35"/>
    </row>
    <row r="840" spans="2:5" ht="15.75" x14ac:dyDescent="0.3">
      <c r="B840" s="34"/>
      <c r="C840" s="35"/>
      <c r="D840" s="36"/>
      <c r="E840" s="35"/>
    </row>
    <row r="841" spans="2:5" ht="15.75" x14ac:dyDescent="0.3">
      <c r="B841" s="34"/>
      <c r="C841" s="35"/>
      <c r="D841" s="36"/>
      <c r="E841" s="35"/>
    </row>
    <row r="842" spans="2:5" ht="15.75" x14ac:dyDescent="0.3">
      <c r="B842" s="34"/>
      <c r="C842" s="35"/>
      <c r="D842" s="36"/>
      <c r="E842" s="35"/>
    </row>
    <row r="843" spans="2:5" ht="15.75" x14ac:dyDescent="0.3">
      <c r="B843" s="34"/>
      <c r="C843" s="35"/>
      <c r="D843" s="36"/>
      <c r="E843" s="35"/>
    </row>
    <row r="844" spans="2:5" ht="15.75" x14ac:dyDescent="0.3">
      <c r="B844" s="34"/>
      <c r="C844" s="35"/>
      <c r="D844" s="36"/>
      <c r="E844" s="35"/>
    </row>
    <row r="845" spans="2:5" ht="15.75" x14ac:dyDescent="0.3">
      <c r="B845" s="34"/>
      <c r="C845" s="35"/>
      <c r="D845" s="36"/>
      <c r="E845" s="35"/>
    </row>
    <row r="846" spans="2:5" ht="15.75" x14ac:dyDescent="0.3">
      <c r="B846" s="34"/>
      <c r="C846" s="35"/>
      <c r="D846" s="36"/>
      <c r="E846" s="35"/>
    </row>
    <row r="847" spans="2:5" ht="15.75" x14ac:dyDescent="0.3">
      <c r="B847" s="34"/>
      <c r="C847" s="35"/>
      <c r="D847" s="36"/>
      <c r="E847" s="35"/>
    </row>
    <row r="848" spans="2:5" ht="15.75" x14ac:dyDescent="0.3">
      <c r="B848" s="34"/>
      <c r="C848" s="35"/>
      <c r="D848" s="36"/>
      <c r="E848" s="35"/>
    </row>
    <row r="849" spans="2:5" ht="15.75" x14ac:dyDescent="0.3">
      <c r="B849" s="34"/>
      <c r="C849" s="35"/>
      <c r="D849" s="36"/>
      <c r="E849" s="35"/>
    </row>
    <row r="850" spans="2:5" ht="15.75" x14ac:dyDescent="0.3">
      <c r="B850" s="34"/>
      <c r="C850" s="35"/>
      <c r="D850" s="36"/>
      <c r="E850" s="35"/>
    </row>
    <row r="851" spans="2:5" ht="15.75" x14ac:dyDescent="0.3">
      <c r="B851" s="34"/>
      <c r="C851" s="35"/>
      <c r="D851" s="36"/>
      <c r="E851" s="35"/>
    </row>
    <row r="852" spans="2:5" ht="15.75" x14ac:dyDescent="0.3">
      <c r="B852" s="34"/>
      <c r="C852" s="35"/>
      <c r="D852" s="36"/>
      <c r="E852" s="35"/>
    </row>
    <row r="853" spans="2:5" ht="15.75" x14ac:dyDescent="0.3">
      <c r="B853" s="34"/>
      <c r="C853" s="35"/>
      <c r="D853" s="36"/>
      <c r="E853" s="35"/>
    </row>
    <row r="854" spans="2:5" ht="15.75" x14ac:dyDescent="0.3">
      <c r="B854" s="34"/>
      <c r="C854" s="35"/>
      <c r="D854" s="36"/>
      <c r="E854" s="35"/>
    </row>
    <row r="855" spans="2:5" ht="15.75" x14ac:dyDescent="0.3">
      <c r="B855" s="34"/>
      <c r="C855" s="35"/>
      <c r="D855" s="36"/>
      <c r="E855" s="35"/>
    </row>
    <row r="856" spans="2:5" ht="15.75" x14ac:dyDescent="0.3">
      <c r="B856" s="34"/>
      <c r="C856" s="35"/>
      <c r="D856" s="36"/>
      <c r="E856" s="35"/>
    </row>
    <row r="857" spans="2:5" ht="15.75" x14ac:dyDescent="0.3">
      <c r="B857" s="34"/>
      <c r="C857" s="35"/>
      <c r="D857" s="36"/>
      <c r="E857" s="35"/>
    </row>
    <row r="858" spans="2:5" ht="15.75" x14ac:dyDescent="0.3">
      <c r="B858" s="34"/>
      <c r="C858" s="35"/>
      <c r="D858" s="36"/>
      <c r="E858" s="35"/>
    </row>
    <row r="859" spans="2:5" ht="15.75" x14ac:dyDescent="0.3">
      <c r="B859" s="34"/>
      <c r="C859" s="35"/>
      <c r="D859" s="36"/>
      <c r="E859" s="35"/>
    </row>
    <row r="860" spans="2:5" ht="15.75" x14ac:dyDescent="0.3">
      <c r="B860" s="34"/>
      <c r="C860" s="35"/>
      <c r="D860" s="36"/>
      <c r="E860" s="35"/>
    </row>
    <row r="861" spans="2:5" ht="15.75" x14ac:dyDescent="0.3">
      <c r="B861" s="34"/>
      <c r="C861" s="35"/>
      <c r="D861" s="36"/>
      <c r="E861" s="35"/>
    </row>
    <row r="862" spans="2:5" ht="15.75" x14ac:dyDescent="0.3">
      <c r="B862" s="34"/>
      <c r="C862" s="35"/>
      <c r="D862" s="36"/>
      <c r="E862" s="35"/>
    </row>
    <row r="863" spans="2:5" ht="15.75" x14ac:dyDescent="0.3">
      <c r="B863" s="34"/>
      <c r="C863" s="35"/>
      <c r="D863" s="36"/>
      <c r="E863" s="35"/>
    </row>
    <row r="864" spans="2:5" ht="15.75" x14ac:dyDescent="0.3">
      <c r="B864" s="34"/>
      <c r="C864" s="35"/>
      <c r="D864" s="36"/>
      <c r="E864" s="35"/>
    </row>
    <row r="865" spans="2:5" ht="15.75" x14ac:dyDescent="0.3">
      <c r="B865" s="34"/>
      <c r="C865" s="35"/>
      <c r="D865" s="36"/>
      <c r="E865" s="35"/>
    </row>
    <row r="866" spans="2:5" ht="15.75" x14ac:dyDescent="0.3">
      <c r="B866" s="34"/>
      <c r="C866" s="35"/>
      <c r="D866" s="36"/>
      <c r="E866" s="35"/>
    </row>
    <row r="867" spans="2:5" ht="15.75" x14ac:dyDescent="0.3">
      <c r="B867" s="34"/>
      <c r="C867" s="35"/>
      <c r="D867" s="36"/>
      <c r="E867" s="35"/>
    </row>
    <row r="868" spans="2:5" ht="15.75" x14ac:dyDescent="0.3">
      <c r="B868" s="34"/>
      <c r="C868" s="35"/>
      <c r="D868" s="36"/>
      <c r="E868" s="35"/>
    </row>
    <row r="869" spans="2:5" ht="15.75" x14ac:dyDescent="0.3">
      <c r="B869" s="34"/>
      <c r="C869" s="35"/>
      <c r="D869" s="36"/>
      <c r="E869" s="35"/>
    </row>
    <row r="870" spans="2:5" ht="15.75" x14ac:dyDescent="0.3">
      <c r="B870" s="34"/>
      <c r="C870" s="35"/>
      <c r="D870" s="36"/>
      <c r="E870" s="35"/>
    </row>
    <row r="871" spans="2:5" ht="15.75" x14ac:dyDescent="0.3">
      <c r="B871" s="34"/>
      <c r="C871" s="35"/>
      <c r="D871" s="36"/>
      <c r="E871" s="35"/>
    </row>
    <row r="872" spans="2:5" ht="15.75" x14ac:dyDescent="0.3">
      <c r="B872" s="34"/>
      <c r="C872" s="35"/>
      <c r="D872" s="36"/>
      <c r="E872" s="35"/>
    </row>
    <row r="873" spans="2:5" ht="15.75" x14ac:dyDescent="0.3">
      <c r="B873" s="34"/>
      <c r="C873" s="35"/>
      <c r="D873" s="36"/>
      <c r="E873" s="35"/>
    </row>
    <row r="874" spans="2:5" ht="15.75" x14ac:dyDescent="0.3">
      <c r="B874" s="34"/>
      <c r="C874" s="35"/>
      <c r="D874" s="36"/>
      <c r="E874" s="35"/>
    </row>
    <row r="875" spans="2:5" ht="15.75" x14ac:dyDescent="0.3">
      <c r="B875" s="34"/>
      <c r="C875" s="35"/>
      <c r="D875" s="36"/>
      <c r="E875" s="35"/>
    </row>
    <row r="876" spans="2:5" ht="15.75" x14ac:dyDescent="0.3">
      <c r="B876" s="34"/>
      <c r="C876" s="35"/>
      <c r="D876" s="36"/>
      <c r="E876" s="35"/>
    </row>
    <row r="877" spans="2:5" ht="15.75" x14ac:dyDescent="0.3">
      <c r="B877" s="34"/>
      <c r="C877" s="35"/>
      <c r="D877" s="36"/>
      <c r="E877" s="35"/>
    </row>
    <row r="878" spans="2:5" ht="15.75" x14ac:dyDescent="0.3">
      <c r="B878" s="34"/>
      <c r="C878" s="35"/>
      <c r="D878" s="36"/>
      <c r="E878" s="35"/>
    </row>
    <row r="879" spans="2:5" ht="15.75" x14ac:dyDescent="0.3">
      <c r="B879" s="34"/>
      <c r="C879" s="35"/>
      <c r="D879" s="36"/>
      <c r="E879" s="35"/>
    </row>
    <row r="880" spans="2:5" ht="15.75" x14ac:dyDescent="0.3">
      <c r="B880" s="34"/>
      <c r="C880" s="35"/>
      <c r="D880" s="36"/>
      <c r="E880" s="35"/>
    </row>
    <row r="881" spans="2:5" ht="15.75" x14ac:dyDescent="0.3">
      <c r="B881" s="34"/>
      <c r="C881" s="35"/>
      <c r="D881" s="36"/>
      <c r="E881" s="35"/>
    </row>
    <row r="882" spans="2:5" ht="15.75" x14ac:dyDescent="0.3">
      <c r="B882" s="34"/>
      <c r="C882" s="35"/>
      <c r="D882" s="36"/>
      <c r="E882" s="35"/>
    </row>
    <row r="883" spans="2:5" ht="15.75" x14ac:dyDescent="0.3">
      <c r="B883" s="34"/>
      <c r="C883" s="35"/>
      <c r="D883" s="36"/>
      <c r="E883" s="35"/>
    </row>
    <row r="884" spans="2:5" ht="15.75" x14ac:dyDescent="0.3">
      <c r="B884" s="34"/>
      <c r="C884" s="35"/>
      <c r="D884" s="36"/>
      <c r="E884" s="35"/>
    </row>
    <row r="885" spans="2:5" ht="15.75" x14ac:dyDescent="0.3">
      <c r="B885" s="34"/>
      <c r="C885" s="35"/>
      <c r="D885" s="36"/>
      <c r="E885" s="35"/>
    </row>
    <row r="886" spans="2:5" ht="15.75" x14ac:dyDescent="0.3">
      <c r="B886" s="34"/>
      <c r="C886" s="35"/>
      <c r="D886" s="36"/>
      <c r="E886" s="35"/>
    </row>
    <row r="887" spans="2:5" ht="15.75" x14ac:dyDescent="0.3">
      <c r="B887" s="34"/>
      <c r="C887" s="35"/>
      <c r="D887" s="36"/>
      <c r="E887" s="35"/>
    </row>
    <row r="888" spans="2:5" ht="15.75" x14ac:dyDescent="0.3">
      <c r="B888" s="34"/>
      <c r="C888" s="35"/>
      <c r="D888" s="36"/>
      <c r="E888" s="35"/>
    </row>
    <row r="889" spans="2:5" ht="15.75" x14ac:dyDescent="0.3">
      <c r="B889" s="34"/>
      <c r="C889" s="35"/>
      <c r="D889" s="36"/>
      <c r="E889" s="35"/>
    </row>
    <row r="890" spans="2:5" ht="15.75" x14ac:dyDescent="0.3">
      <c r="B890" s="34"/>
      <c r="C890" s="35"/>
      <c r="D890" s="36"/>
      <c r="E890" s="35"/>
    </row>
    <row r="891" spans="2:5" ht="15.75" x14ac:dyDescent="0.3">
      <c r="B891" s="34"/>
      <c r="C891" s="35"/>
      <c r="D891" s="36"/>
      <c r="E891" s="35"/>
    </row>
    <row r="892" spans="2:5" ht="15.75" x14ac:dyDescent="0.3">
      <c r="B892" s="34"/>
      <c r="C892" s="35"/>
      <c r="D892" s="36"/>
      <c r="E892" s="35"/>
    </row>
    <row r="893" spans="2:5" ht="15.75" x14ac:dyDescent="0.3">
      <c r="B893" s="34"/>
      <c r="C893" s="35"/>
      <c r="D893" s="36"/>
      <c r="E893" s="35"/>
    </row>
    <row r="894" spans="2:5" ht="15.75" x14ac:dyDescent="0.3">
      <c r="B894" s="34"/>
      <c r="C894" s="35"/>
      <c r="D894" s="36"/>
      <c r="E894" s="35"/>
    </row>
    <row r="895" spans="2:5" ht="15.75" x14ac:dyDescent="0.3">
      <c r="B895" s="34"/>
      <c r="C895" s="35"/>
      <c r="D895" s="36"/>
      <c r="E895" s="35"/>
    </row>
    <row r="896" spans="2:5" ht="15.75" x14ac:dyDescent="0.3">
      <c r="B896" s="34"/>
      <c r="C896" s="35"/>
      <c r="D896" s="36"/>
      <c r="E896" s="35"/>
    </row>
    <row r="897" spans="2:5" ht="15.75" x14ac:dyDescent="0.3">
      <c r="B897" s="34"/>
      <c r="C897" s="35"/>
      <c r="D897" s="36"/>
      <c r="E897" s="35"/>
    </row>
    <row r="898" spans="2:5" ht="15.75" x14ac:dyDescent="0.3">
      <c r="B898" s="34"/>
      <c r="C898" s="35"/>
      <c r="D898" s="36"/>
      <c r="E898" s="35"/>
    </row>
    <row r="899" spans="2:5" ht="15.75" x14ac:dyDescent="0.3">
      <c r="B899" s="34"/>
      <c r="C899" s="35"/>
      <c r="D899" s="36"/>
      <c r="E899" s="35"/>
    </row>
    <row r="900" spans="2:5" ht="15.75" x14ac:dyDescent="0.3">
      <c r="B900" s="34"/>
      <c r="C900" s="35"/>
      <c r="D900" s="36"/>
      <c r="E900" s="35"/>
    </row>
    <row r="901" spans="2:5" ht="15.75" x14ac:dyDescent="0.3">
      <c r="B901" s="34"/>
      <c r="C901" s="35"/>
      <c r="D901" s="36"/>
      <c r="E901" s="35"/>
    </row>
    <row r="902" spans="2:5" ht="15.75" x14ac:dyDescent="0.3">
      <c r="B902" s="34"/>
      <c r="C902" s="35"/>
      <c r="D902" s="36"/>
      <c r="E902" s="35"/>
    </row>
    <row r="903" spans="2:5" ht="15.75" x14ac:dyDescent="0.3">
      <c r="B903" s="34"/>
      <c r="C903" s="35"/>
      <c r="D903" s="36"/>
      <c r="E903" s="35"/>
    </row>
    <row r="904" spans="2:5" ht="15.75" x14ac:dyDescent="0.3">
      <c r="B904" s="34"/>
      <c r="C904" s="35"/>
      <c r="D904" s="36"/>
      <c r="E904" s="35"/>
    </row>
    <row r="905" spans="2:5" ht="15.75" x14ac:dyDescent="0.3">
      <c r="B905" s="34"/>
      <c r="C905" s="35"/>
      <c r="D905" s="36"/>
      <c r="E905" s="35"/>
    </row>
    <row r="906" spans="2:5" ht="15.75" x14ac:dyDescent="0.3">
      <c r="B906" s="34"/>
      <c r="C906" s="35"/>
      <c r="D906" s="36"/>
      <c r="E906" s="35"/>
    </row>
    <row r="907" spans="2:5" ht="15.75" x14ac:dyDescent="0.3">
      <c r="B907" s="34"/>
      <c r="C907" s="35"/>
      <c r="D907" s="36"/>
      <c r="E907" s="35"/>
    </row>
    <row r="908" spans="2:5" ht="15.75" x14ac:dyDescent="0.3">
      <c r="B908" s="34"/>
      <c r="C908" s="35"/>
      <c r="D908" s="36"/>
      <c r="E908" s="35"/>
    </row>
    <row r="909" spans="2:5" ht="15.75" x14ac:dyDescent="0.3">
      <c r="B909" s="34"/>
      <c r="C909" s="35"/>
      <c r="D909" s="36"/>
      <c r="E909" s="35"/>
    </row>
    <row r="910" spans="2:5" ht="15.75" x14ac:dyDescent="0.3">
      <c r="B910" s="34"/>
      <c r="C910" s="35"/>
      <c r="D910" s="36"/>
      <c r="E910" s="35"/>
    </row>
    <row r="911" spans="2:5" ht="15.75" x14ac:dyDescent="0.3">
      <c r="B911" s="34"/>
      <c r="C911" s="35"/>
      <c r="D911" s="36"/>
      <c r="E911" s="35"/>
    </row>
    <row r="912" spans="2:5" ht="15.75" x14ac:dyDescent="0.3">
      <c r="B912" s="34"/>
      <c r="C912" s="35"/>
      <c r="D912" s="36"/>
      <c r="E912" s="35"/>
    </row>
    <row r="913" spans="2:5" ht="15.75" x14ac:dyDescent="0.3">
      <c r="B913" s="34"/>
      <c r="C913" s="35"/>
      <c r="D913" s="36"/>
      <c r="E913" s="35"/>
    </row>
    <row r="914" spans="2:5" ht="15.75" x14ac:dyDescent="0.3">
      <c r="B914" s="34"/>
      <c r="C914" s="35"/>
      <c r="D914" s="36"/>
      <c r="E914" s="35"/>
    </row>
    <row r="915" spans="2:5" ht="15.75" x14ac:dyDescent="0.3">
      <c r="B915" s="34"/>
      <c r="C915" s="35"/>
      <c r="D915" s="36"/>
      <c r="E915" s="35"/>
    </row>
    <row r="916" spans="2:5" ht="15.75" x14ac:dyDescent="0.3">
      <c r="B916" s="34"/>
      <c r="C916" s="35"/>
      <c r="D916" s="36"/>
      <c r="E916" s="35"/>
    </row>
    <row r="917" spans="2:5" ht="15.75" x14ac:dyDescent="0.3">
      <c r="B917" s="34"/>
      <c r="C917" s="35"/>
      <c r="D917" s="36"/>
      <c r="E917" s="35"/>
    </row>
    <row r="918" spans="2:5" ht="15.75" x14ac:dyDescent="0.3">
      <c r="B918" s="34"/>
      <c r="C918" s="35"/>
      <c r="D918" s="36"/>
      <c r="E918" s="35"/>
    </row>
    <row r="919" spans="2:5" ht="15.75" x14ac:dyDescent="0.3">
      <c r="B919" s="34"/>
      <c r="C919" s="35"/>
      <c r="D919" s="36"/>
      <c r="E919" s="35"/>
    </row>
    <row r="920" spans="2:5" ht="15.75" x14ac:dyDescent="0.3">
      <c r="B920" s="34"/>
      <c r="C920" s="35"/>
      <c r="D920" s="36"/>
      <c r="E920" s="35"/>
    </row>
    <row r="921" spans="2:5" ht="15.75" x14ac:dyDescent="0.3">
      <c r="B921" s="34"/>
      <c r="C921" s="35"/>
      <c r="D921" s="36"/>
      <c r="E921" s="35"/>
    </row>
    <row r="922" spans="2:5" ht="15.75" x14ac:dyDescent="0.3">
      <c r="B922" s="34"/>
      <c r="C922" s="35"/>
      <c r="D922" s="36"/>
      <c r="E922" s="35"/>
    </row>
    <row r="923" spans="2:5" ht="15.75" x14ac:dyDescent="0.3">
      <c r="B923" s="34"/>
      <c r="C923" s="35"/>
      <c r="D923" s="36"/>
      <c r="E923" s="35"/>
    </row>
    <row r="924" spans="2:5" ht="15.75" x14ac:dyDescent="0.3">
      <c r="B924" s="34"/>
      <c r="C924" s="35"/>
      <c r="D924" s="36"/>
      <c r="E924" s="35"/>
    </row>
    <row r="925" spans="2:5" ht="15.75" x14ac:dyDescent="0.3">
      <c r="B925" s="34"/>
      <c r="C925" s="35"/>
      <c r="D925" s="36"/>
      <c r="E925" s="35"/>
    </row>
    <row r="926" spans="2:5" ht="15.75" x14ac:dyDescent="0.3">
      <c r="B926" s="34"/>
      <c r="C926" s="35"/>
      <c r="D926" s="36"/>
      <c r="E926" s="35"/>
    </row>
    <row r="927" spans="2:5" ht="15.75" x14ac:dyDescent="0.3">
      <c r="B927" s="34"/>
      <c r="C927" s="35"/>
      <c r="D927" s="36"/>
      <c r="E927" s="35"/>
    </row>
    <row r="928" spans="2:5" ht="15.75" x14ac:dyDescent="0.3">
      <c r="B928" s="34"/>
      <c r="C928" s="35"/>
      <c r="D928" s="36"/>
      <c r="E928" s="35"/>
    </row>
    <row r="929" spans="2:5" ht="15.75" x14ac:dyDescent="0.3">
      <c r="B929" s="34"/>
      <c r="C929" s="35"/>
      <c r="D929" s="36"/>
      <c r="E929" s="35"/>
    </row>
    <row r="930" spans="2:5" ht="15.75" x14ac:dyDescent="0.3">
      <c r="B930" s="34"/>
      <c r="C930" s="35"/>
      <c r="D930" s="36"/>
      <c r="E930" s="35"/>
    </row>
    <row r="931" spans="2:5" ht="15.75" x14ac:dyDescent="0.3">
      <c r="B931" s="34"/>
      <c r="C931" s="35"/>
      <c r="D931" s="36"/>
      <c r="E931" s="35"/>
    </row>
    <row r="932" spans="2:5" ht="15.75" x14ac:dyDescent="0.3">
      <c r="B932" s="34"/>
      <c r="C932" s="35"/>
      <c r="D932" s="36"/>
      <c r="E932" s="35"/>
    </row>
    <row r="933" spans="2:5" ht="15.75" x14ac:dyDescent="0.3">
      <c r="B933" s="34"/>
      <c r="C933" s="35"/>
      <c r="D933" s="36"/>
      <c r="E933" s="35"/>
    </row>
    <row r="934" spans="2:5" ht="15.75" x14ac:dyDescent="0.3">
      <c r="B934" s="34"/>
      <c r="C934" s="35"/>
      <c r="D934" s="36"/>
      <c r="E934" s="35"/>
    </row>
    <row r="935" spans="2:5" ht="15.75" x14ac:dyDescent="0.3">
      <c r="B935" s="34"/>
      <c r="C935" s="35"/>
      <c r="D935" s="36"/>
      <c r="E935" s="35"/>
    </row>
    <row r="936" spans="2:5" ht="15.75" x14ac:dyDescent="0.3">
      <c r="B936" s="34"/>
      <c r="C936" s="35"/>
      <c r="D936" s="36"/>
      <c r="E936" s="35"/>
    </row>
    <row r="937" spans="2:5" ht="15.75" x14ac:dyDescent="0.3">
      <c r="B937" s="34"/>
      <c r="C937" s="35"/>
      <c r="D937" s="36"/>
      <c r="E937" s="35"/>
    </row>
    <row r="938" spans="2:5" ht="15.75" x14ac:dyDescent="0.3">
      <c r="B938" s="34"/>
      <c r="C938" s="35"/>
      <c r="D938" s="36"/>
      <c r="E938" s="35"/>
    </row>
    <row r="939" spans="2:5" ht="15.75" x14ac:dyDescent="0.3">
      <c r="B939" s="34"/>
      <c r="C939" s="35"/>
      <c r="D939" s="36"/>
      <c r="E939" s="35"/>
    </row>
    <row r="940" spans="2:5" ht="15.75" x14ac:dyDescent="0.3">
      <c r="B940" s="34"/>
      <c r="C940" s="35"/>
      <c r="D940" s="36"/>
      <c r="E940" s="35"/>
    </row>
    <row r="941" spans="2:5" ht="15.75" x14ac:dyDescent="0.3">
      <c r="B941" s="34"/>
      <c r="C941" s="35"/>
      <c r="D941" s="36"/>
      <c r="E941" s="35"/>
    </row>
    <row r="942" spans="2:5" ht="15.75" x14ac:dyDescent="0.3">
      <c r="B942" s="34"/>
      <c r="C942" s="35"/>
      <c r="D942" s="36"/>
      <c r="E942" s="35"/>
    </row>
    <row r="943" spans="2:5" ht="15.75" x14ac:dyDescent="0.3">
      <c r="B943" s="34"/>
      <c r="C943" s="35"/>
      <c r="D943" s="36"/>
      <c r="E943" s="35"/>
    </row>
    <row r="944" spans="2:5" ht="15.75" x14ac:dyDescent="0.3">
      <c r="B944" s="34"/>
      <c r="C944" s="35"/>
      <c r="D944" s="36"/>
      <c r="E944" s="35"/>
    </row>
    <row r="945" spans="2:5" ht="15.75" x14ac:dyDescent="0.3">
      <c r="B945" s="34"/>
      <c r="C945" s="35"/>
      <c r="D945" s="36"/>
      <c r="E945" s="35"/>
    </row>
    <row r="946" spans="2:5" ht="15.75" x14ac:dyDescent="0.3">
      <c r="B946" s="34"/>
      <c r="C946" s="35"/>
      <c r="D946" s="36"/>
      <c r="E946" s="35"/>
    </row>
    <row r="947" spans="2:5" ht="15.75" x14ac:dyDescent="0.3">
      <c r="B947" s="34"/>
      <c r="C947" s="35"/>
      <c r="D947" s="36"/>
      <c r="E947" s="35"/>
    </row>
    <row r="948" spans="2:5" ht="15.75" x14ac:dyDescent="0.3">
      <c r="B948" s="34"/>
      <c r="C948" s="35"/>
      <c r="D948" s="36"/>
      <c r="E948" s="35"/>
    </row>
    <row r="949" spans="2:5" ht="15.75" x14ac:dyDescent="0.3">
      <c r="B949" s="34"/>
      <c r="C949" s="35"/>
      <c r="D949" s="36"/>
      <c r="E949" s="35"/>
    </row>
    <row r="950" spans="2:5" ht="15.75" x14ac:dyDescent="0.3">
      <c r="B950" s="34"/>
      <c r="C950" s="35"/>
      <c r="D950" s="36"/>
      <c r="E950" s="35"/>
    </row>
    <row r="951" spans="2:5" ht="15.75" x14ac:dyDescent="0.3">
      <c r="B951" s="34"/>
      <c r="C951" s="35"/>
      <c r="D951" s="36"/>
      <c r="E951" s="35"/>
    </row>
    <row r="952" spans="2:5" ht="15.75" x14ac:dyDescent="0.3">
      <c r="B952" s="34"/>
      <c r="C952" s="37"/>
      <c r="D952" s="36"/>
      <c r="E952" s="35"/>
    </row>
    <row r="953" spans="2:5" ht="15.75" x14ac:dyDescent="0.3">
      <c r="B953" s="34"/>
      <c r="C953" s="37"/>
      <c r="D953" s="36"/>
      <c r="E953" s="35"/>
    </row>
    <row r="954" spans="2:5" ht="15.75" x14ac:dyDescent="0.3">
      <c r="B954" s="34"/>
      <c r="C954" s="37"/>
      <c r="D954" s="36"/>
      <c r="E954" s="35"/>
    </row>
    <row r="955" spans="2:5" ht="15.75" x14ac:dyDescent="0.3">
      <c r="B955" s="34"/>
      <c r="C955" s="37"/>
      <c r="D955" s="36"/>
      <c r="E955" s="35"/>
    </row>
    <row r="956" spans="2:5" ht="15.75" x14ac:dyDescent="0.3">
      <c r="B956" s="34"/>
      <c r="C956" s="37"/>
      <c r="D956" s="36"/>
      <c r="E956" s="35"/>
    </row>
    <row r="957" spans="2:5" ht="15.75" x14ac:dyDescent="0.3">
      <c r="B957" s="34"/>
      <c r="C957" s="37"/>
      <c r="D957" s="36"/>
      <c r="E957" s="35"/>
    </row>
    <row r="958" spans="2:5" ht="15.75" x14ac:dyDescent="0.3">
      <c r="B958" s="34"/>
      <c r="C958" s="37"/>
      <c r="D958" s="36"/>
      <c r="E958" s="35"/>
    </row>
    <row r="959" spans="2:5" ht="15.75" x14ac:dyDescent="0.3">
      <c r="B959" s="34"/>
      <c r="C959" s="37"/>
      <c r="D959" s="36"/>
      <c r="E959" s="35"/>
    </row>
    <row r="960" spans="2:5" ht="15.75" x14ac:dyDescent="0.3">
      <c r="B960" s="34"/>
      <c r="C960" s="37"/>
      <c r="D960" s="36"/>
      <c r="E960" s="35"/>
    </row>
    <row r="961" spans="2:5" ht="15.75" x14ac:dyDescent="0.3">
      <c r="B961" s="34"/>
      <c r="C961" s="37"/>
      <c r="D961" s="36"/>
      <c r="E961" s="35"/>
    </row>
    <row r="962" spans="2:5" ht="15.75" x14ac:dyDescent="0.3">
      <c r="B962" s="34"/>
      <c r="C962" s="37"/>
      <c r="D962" s="36"/>
      <c r="E962" s="35"/>
    </row>
    <row r="963" spans="2:5" ht="15.75" x14ac:dyDescent="0.3">
      <c r="B963" s="34"/>
      <c r="C963" s="37"/>
      <c r="D963" s="36"/>
      <c r="E963" s="35"/>
    </row>
    <row r="964" spans="2:5" ht="15.75" x14ac:dyDescent="0.3">
      <c r="B964" s="34"/>
      <c r="C964" s="37"/>
      <c r="D964" s="36"/>
      <c r="E964" s="35"/>
    </row>
    <row r="965" spans="2:5" ht="15.75" x14ac:dyDescent="0.3">
      <c r="B965" s="34"/>
      <c r="C965" s="37"/>
      <c r="D965" s="36"/>
      <c r="E965" s="35"/>
    </row>
    <row r="966" spans="2:5" ht="15.75" x14ac:dyDescent="0.3">
      <c r="B966" s="34"/>
      <c r="C966" s="37"/>
      <c r="D966" s="36"/>
      <c r="E966" s="35"/>
    </row>
    <row r="967" spans="2:5" ht="15.75" x14ac:dyDescent="0.3">
      <c r="B967" s="34"/>
      <c r="C967" s="37"/>
      <c r="D967" s="36"/>
      <c r="E967" s="35"/>
    </row>
    <row r="968" spans="2:5" ht="15.75" x14ac:dyDescent="0.3">
      <c r="B968" s="34"/>
      <c r="C968" s="37"/>
      <c r="D968" s="36"/>
      <c r="E968" s="35"/>
    </row>
    <row r="969" spans="2:5" ht="15.75" x14ac:dyDescent="0.3">
      <c r="B969" s="34"/>
      <c r="C969" s="37"/>
      <c r="D969" s="36"/>
      <c r="E969" s="35"/>
    </row>
    <row r="970" spans="2:5" ht="15.75" x14ac:dyDescent="0.3">
      <c r="B970" s="34"/>
      <c r="C970" s="37"/>
      <c r="D970" s="36"/>
      <c r="E970" s="35"/>
    </row>
    <row r="971" spans="2:5" ht="15.75" x14ac:dyDescent="0.3">
      <c r="B971" s="34"/>
      <c r="C971" s="37"/>
      <c r="D971" s="36"/>
      <c r="E971" s="35"/>
    </row>
    <row r="972" spans="2:5" ht="15.75" x14ac:dyDescent="0.3">
      <c r="B972" s="34"/>
      <c r="C972" s="37"/>
      <c r="D972" s="36"/>
      <c r="E972" s="35"/>
    </row>
    <row r="973" spans="2:5" ht="15.75" x14ac:dyDescent="0.3">
      <c r="B973" s="34"/>
      <c r="C973" s="37"/>
      <c r="D973" s="36"/>
      <c r="E973" s="35"/>
    </row>
    <row r="974" spans="2:5" ht="15.75" x14ac:dyDescent="0.3">
      <c r="B974" s="34"/>
      <c r="C974" s="37"/>
      <c r="D974" s="36"/>
      <c r="E974" s="35"/>
    </row>
    <row r="975" spans="2:5" ht="15.75" x14ac:dyDescent="0.3">
      <c r="B975" s="34"/>
      <c r="C975" s="37"/>
      <c r="D975" s="36"/>
      <c r="E975" s="35"/>
    </row>
    <row r="976" spans="2:5" ht="15.75" x14ac:dyDescent="0.3">
      <c r="B976" s="34"/>
      <c r="C976" s="37"/>
      <c r="D976" s="36"/>
      <c r="E976" s="35"/>
    </row>
    <row r="977" spans="2:5" ht="15.75" x14ac:dyDescent="0.3">
      <c r="B977" s="34"/>
      <c r="C977" s="37"/>
      <c r="D977" s="36"/>
      <c r="E977" s="35"/>
    </row>
    <row r="978" spans="2:5" ht="15.75" x14ac:dyDescent="0.3">
      <c r="B978" s="34"/>
      <c r="C978" s="37"/>
      <c r="D978" s="36"/>
      <c r="E978" s="35"/>
    </row>
    <row r="979" spans="2:5" ht="15.75" x14ac:dyDescent="0.3">
      <c r="B979" s="34"/>
      <c r="C979" s="37"/>
      <c r="D979" s="36"/>
      <c r="E979" s="35"/>
    </row>
    <row r="980" spans="2:5" ht="15.75" x14ac:dyDescent="0.3">
      <c r="B980" s="34"/>
      <c r="C980" s="37"/>
      <c r="D980" s="36"/>
      <c r="E980" s="35"/>
    </row>
    <row r="981" spans="2:5" ht="15.75" x14ac:dyDescent="0.3">
      <c r="B981" s="34"/>
      <c r="C981" s="37"/>
      <c r="D981" s="36"/>
      <c r="E981" s="35"/>
    </row>
    <row r="982" spans="2:5" ht="15.75" x14ac:dyDescent="0.3">
      <c r="B982" s="34"/>
      <c r="C982" s="37"/>
      <c r="D982" s="36"/>
      <c r="E982" s="35"/>
    </row>
    <row r="983" spans="2:5" ht="15.75" x14ac:dyDescent="0.3">
      <c r="B983" s="34"/>
      <c r="C983" s="37"/>
      <c r="D983" s="36"/>
      <c r="E983" s="35"/>
    </row>
    <row r="984" spans="2:5" ht="15.75" x14ac:dyDescent="0.3">
      <c r="B984" s="34"/>
      <c r="C984" s="37"/>
      <c r="D984" s="36"/>
      <c r="E984" s="35"/>
    </row>
    <row r="985" spans="2:5" ht="15.75" x14ac:dyDescent="0.3">
      <c r="B985" s="34"/>
      <c r="C985" s="37"/>
      <c r="D985" s="36"/>
      <c r="E985" s="35"/>
    </row>
    <row r="986" spans="2:5" ht="15.75" x14ac:dyDescent="0.3">
      <c r="B986" s="34"/>
      <c r="C986" s="37"/>
      <c r="D986" s="36"/>
      <c r="E986" s="35"/>
    </row>
    <row r="987" spans="2:5" ht="15.75" x14ac:dyDescent="0.3">
      <c r="B987" s="34"/>
      <c r="C987" s="37"/>
      <c r="D987" s="36"/>
      <c r="E987" s="35"/>
    </row>
    <row r="988" spans="2:5" ht="15.75" x14ac:dyDescent="0.3">
      <c r="B988" s="34"/>
      <c r="C988" s="37"/>
      <c r="D988" s="36"/>
      <c r="E988" s="35"/>
    </row>
    <row r="989" spans="2:5" ht="15.75" x14ac:dyDescent="0.3">
      <c r="B989" s="34"/>
      <c r="C989" s="37"/>
      <c r="D989" s="36"/>
      <c r="E989" s="35"/>
    </row>
    <row r="990" spans="2:5" ht="15.75" x14ac:dyDescent="0.3">
      <c r="B990" s="34"/>
      <c r="C990" s="37"/>
      <c r="D990" s="36"/>
      <c r="E990" s="35"/>
    </row>
    <row r="991" spans="2:5" ht="15.75" x14ac:dyDescent="0.3">
      <c r="B991" s="34"/>
      <c r="C991" s="37"/>
      <c r="D991" s="36"/>
      <c r="E991" s="35"/>
    </row>
    <row r="992" spans="2:5" ht="15.75" x14ac:dyDescent="0.3">
      <c r="B992" s="34"/>
      <c r="C992" s="37"/>
      <c r="D992" s="36"/>
      <c r="E992" s="35"/>
    </row>
    <row r="993" spans="2:5" ht="15.75" x14ac:dyDescent="0.3">
      <c r="B993" s="34"/>
      <c r="C993" s="37"/>
      <c r="D993" s="36"/>
      <c r="E993" s="35"/>
    </row>
    <row r="994" spans="2:5" ht="15.75" x14ac:dyDescent="0.3">
      <c r="B994" s="34"/>
      <c r="C994" s="37"/>
      <c r="D994" s="36"/>
      <c r="E994" s="35"/>
    </row>
    <row r="995" spans="2:5" ht="15.75" x14ac:dyDescent="0.3">
      <c r="B995" s="34"/>
      <c r="C995" s="37"/>
      <c r="D995" s="36"/>
      <c r="E995" s="35"/>
    </row>
    <row r="996" spans="2:5" ht="15.75" x14ac:dyDescent="0.3">
      <c r="B996" s="34"/>
      <c r="C996" s="37"/>
      <c r="D996" s="36"/>
      <c r="E996" s="35"/>
    </row>
    <row r="997" spans="2:5" ht="15.75" x14ac:dyDescent="0.3">
      <c r="B997" s="34"/>
      <c r="C997" s="37"/>
      <c r="D997" s="36"/>
      <c r="E997" s="35"/>
    </row>
    <row r="998" spans="2:5" ht="15.75" x14ac:dyDescent="0.3">
      <c r="B998" s="34"/>
      <c r="C998" s="37"/>
      <c r="D998" s="36"/>
      <c r="E998" s="35"/>
    </row>
    <row r="999" spans="2:5" ht="15.75" x14ac:dyDescent="0.3">
      <c r="B999" s="34"/>
      <c r="C999" s="37"/>
      <c r="D999" s="36"/>
      <c r="E999" s="35"/>
    </row>
    <row r="1000" spans="2:5" ht="15.75" x14ac:dyDescent="0.3">
      <c r="B1000" s="34"/>
      <c r="C1000" s="37"/>
      <c r="D1000" s="36"/>
      <c r="E1000" s="35"/>
    </row>
    <row r="1001" spans="2:5" ht="15.75" x14ac:dyDescent="0.3">
      <c r="B1001" s="34"/>
      <c r="C1001" s="37"/>
      <c r="D1001" s="36"/>
      <c r="E1001" s="35"/>
    </row>
    <row r="1002" spans="2:5" ht="15.75" x14ac:dyDescent="0.3">
      <c r="B1002" s="34"/>
      <c r="C1002" s="37"/>
      <c r="D1002" s="36"/>
      <c r="E1002" s="35"/>
    </row>
    <row r="1003" spans="2:5" ht="15.75" x14ac:dyDescent="0.3">
      <c r="B1003" s="34"/>
      <c r="C1003" s="37"/>
      <c r="D1003" s="36"/>
      <c r="E1003" s="35"/>
    </row>
    <row r="1004" spans="2:5" ht="15.75" x14ac:dyDescent="0.3">
      <c r="B1004" s="34"/>
      <c r="C1004" s="37"/>
      <c r="D1004" s="36"/>
      <c r="E1004" s="35"/>
    </row>
    <row r="1005" spans="2:5" ht="15.75" x14ac:dyDescent="0.3">
      <c r="B1005" s="34"/>
      <c r="C1005" s="37"/>
      <c r="D1005" s="36"/>
      <c r="E1005" s="35"/>
    </row>
    <row r="1006" spans="2:5" ht="15.75" x14ac:dyDescent="0.3">
      <c r="B1006" s="34"/>
      <c r="C1006" s="37"/>
      <c r="D1006" s="36"/>
      <c r="E1006" s="35"/>
    </row>
    <row r="1007" spans="2:5" ht="15.75" x14ac:dyDescent="0.3">
      <c r="B1007" s="34"/>
      <c r="C1007" s="37"/>
      <c r="D1007" s="36"/>
      <c r="E1007" s="35"/>
    </row>
    <row r="1008" spans="2:5" ht="15.75" x14ac:dyDescent="0.3">
      <c r="B1008" s="34"/>
      <c r="C1008" s="37"/>
      <c r="D1008" s="36"/>
      <c r="E1008" s="35"/>
    </row>
    <row r="1009" spans="2:5" ht="15.75" x14ac:dyDescent="0.3">
      <c r="B1009" s="34"/>
      <c r="C1009" s="37"/>
      <c r="D1009" s="36"/>
      <c r="E1009" s="35"/>
    </row>
    <row r="1010" spans="2:5" ht="15.75" x14ac:dyDescent="0.3">
      <c r="B1010" s="34"/>
      <c r="C1010" s="37"/>
      <c r="D1010" s="36"/>
      <c r="E1010" s="35"/>
    </row>
    <row r="1011" spans="2:5" ht="15.75" x14ac:dyDescent="0.3">
      <c r="B1011" s="34"/>
      <c r="C1011" s="37"/>
      <c r="D1011" s="36"/>
      <c r="E1011" s="35"/>
    </row>
    <row r="1012" spans="2:5" ht="15.75" x14ac:dyDescent="0.3">
      <c r="B1012" s="34"/>
      <c r="C1012" s="37"/>
      <c r="D1012" s="36"/>
      <c r="E1012" s="35"/>
    </row>
    <row r="1013" spans="2:5" ht="15.75" x14ac:dyDescent="0.3">
      <c r="B1013" s="34"/>
      <c r="C1013" s="37"/>
      <c r="D1013" s="36"/>
      <c r="E1013" s="35"/>
    </row>
    <row r="1014" spans="2:5" ht="15.75" x14ac:dyDescent="0.3">
      <c r="B1014" s="34"/>
      <c r="C1014" s="37"/>
      <c r="D1014" s="36"/>
      <c r="E1014" s="35"/>
    </row>
    <row r="1015" spans="2:5" ht="15.75" x14ac:dyDescent="0.3">
      <c r="B1015" s="34"/>
      <c r="C1015" s="37"/>
      <c r="D1015" s="36"/>
      <c r="E1015" s="35"/>
    </row>
    <row r="1016" spans="2:5" ht="15.75" x14ac:dyDescent="0.3">
      <c r="B1016" s="34"/>
      <c r="C1016" s="37"/>
      <c r="D1016" s="36"/>
      <c r="E1016" s="35"/>
    </row>
    <row r="1017" spans="2:5" ht="15.75" x14ac:dyDescent="0.3">
      <c r="B1017" s="34"/>
      <c r="C1017" s="37"/>
      <c r="D1017" s="36"/>
      <c r="E1017" s="35"/>
    </row>
    <row r="1018" spans="2:5" ht="15.75" x14ac:dyDescent="0.3">
      <c r="B1018" s="34"/>
      <c r="C1018" s="37"/>
      <c r="D1018" s="36"/>
      <c r="E1018" s="35"/>
    </row>
    <row r="1019" spans="2:5" ht="15.75" x14ac:dyDescent="0.3">
      <c r="B1019" s="34"/>
      <c r="C1019" s="37"/>
      <c r="D1019" s="36"/>
      <c r="E1019" s="35"/>
    </row>
    <row r="1020" spans="2:5" ht="15.75" x14ac:dyDescent="0.3">
      <c r="B1020" s="34"/>
      <c r="C1020" s="37"/>
      <c r="D1020" s="36"/>
      <c r="E1020" s="35"/>
    </row>
    <row r="1021" spans="2:5" ht="15.75" x14ac:dyDescent="0.3">
      <c r="B1021" s="34"/>
      <c r="C1021" s="37"/>
      <c r="D1021" s="36"/>
      <c r="E1021" s="35"/>
    </row>
    <row r="1022" spans="2:5" ht="15.75" x14ac:dyDescent="0.3">
      <c r="B1022" s="34"/>
      <c r="C1022" s="37"/>
      <c r="D1022" s="36"/>
      <c r="E1022" s="35"/>
    </row>
    <row r="1023" spans="2:5" ht="15.75" x14ac:dyDescent="0.3">
      <c r="B1023" s="34"/>
      <c r="C1023" s="37"/>
      <c r="D1023" s="36"/>
      <c r="E1023" s="35"/>
    </row>
    <row r="1024" spans="2:5" ht="15.75" x14ac:dyDescent="0.3">
      <c r="B1024" s="34"/>
      <c r="C1024" s="37"/>
      <c r="D1024" s="36"/>
      <c r="E1024" s="35"/>
    </row>
    <row r="1025" spans="2:5" ht="15.75" x14ac:dyDescent="0.3">
      <c r="B1025" s="34"/>
      <c r="C1025" s="37"/>
      <c r="D1025" s="36"/>
      <c r="E1025" s="35"/>
    </row>
    <row r="1026" spans="2:5" ht="15.75" x14ac:dyDescent="0.3">
      <c r="B1026" s="34"/>
      <c r="C1026" s="37"/>
      <c r="D1026" s="36"/>
      <c r="E1026" s="35"/>
    </row>
    <row r="1027" spans="2:5" ht="15.75" x14ac:dyDescent="0.3">
      <c r="B1027" s="34"/>
      <c r="C1027" s="37"/>
      <c r="D1027" s="36"/>
      <c r="E1027" s="35"/>
    </row>
    <row r="1028" spans="2:5" ht="15.75" x14ac:dyDescent="0.3">
      <c r="B1028" s="34"/>
      <c r="C1028" s="37"/>
      <c r="D1028" s="36"/>
      <c r="E1028" s="35"/>
    </row>
    <row r="1029" spans="2:5" ht="15.75" x14ac:dyDescent="0.3">
      <c r="B1029" s="34"/>
      <c r="C1029" s="37"/>
      <c r="D1029" s="36"/>
      <c r="E1029" s="35"/>
    </row>
    <row r="1030" spans="2:5" ht="15.75" x14ac:dyDescent="0.3">
      <c r="B1030" s="34"/>
      <c r="C1030" s="37"/>
      <c r="D1030" s="36"/>
      <c r="E1030" s="35"/>
    </row>
    <row r="1031" spans="2:5" ht="15.75" x14ac:dyDescent="0.3">
      <c r="B1031" s="34"/>
      <c r="C1031" s="37"/>
      <c r="D1031" s="36"/>
      <c r="E1031" s="35"/>
    </row>
    <row r="1032" spans="2:5" ht="15.75" x14ac:dyDescent="0.3">
      <c r="B1032" s="34"/>
      <c r="C1032" s="37"/>
      <c r="D1032" s="36"/>
      <c r="E1032" s="35"/>
    </row>
    <row r="1033" spans="2:5" ht="15.75" x14ac:dyDescent="0.3">
      <c r="B1033" s="34"/>
      <c r="C1033" s="37"/>
      <c r="D1033" s="36"/>
      <c r="E1033" s="35"/>
    </row>
    <row r="1034" spans="2:5" ht="15.75" x14ac:dyDescent="0.3">
      <c r="B1034" s="34"/>
      <c r="C1034" s="37"/>
      <c r="D1034" s="36"/>
      <c r="E1034" s="35"/>
    </row>
    <row r="1035" spans="2:5" ht="15.75" x14ac:dyDescent="0.3">
      <c r="B1035" s="34"/>
      <c r="C1035" s="37"/>
      <c r="D1035" s="36"/>
      <c r="E1035" s="35"/>
    </row>
    <row r="1036" spans="2:5" ht="15.75" x14ac:dyDescent="0.3">
      <c r="B1036" s="34"/>
      <c r="C1036" s="37"/>
      <c r="D1036" s="36"/>
      <c r="E1036" s="35"/>
    </row>
    <row r="1037" spans="2:5" ht="15.75" x14ac:dyDescent="0.3">
      <c r="B1037" s="34"/>
      <c r="C1037" s="37"/>
      <c r="D1037" s="36"/>
      <c r="E1037" s="35"/>
    </row>
    <row r="1038" spans="2:5" ht="15.75" x14ac:dyDescent="0.3">
      <c r="B1038" s="34"/>
      <c r="C1038" s="37"/>
      <c r="D1038" s="36"/>
      <c r="E1038" s="35"/>
    </row>
    <row r="1039" spans="2:5" ht="15.75" x14ac:dyDescent="0.3">
      <c r="B1039" s="34"/>
      <c r="C1039" s="37"/>
      <c r="D1039" s="36"/>
      <c r="E1039" s="35"/>
    </row>
    <row r="1040" spans="2:5" ht="15.75" x14ac:dyDescent="0.3">
      <c r="B1040" s="34"/>
      <c r="C1040" s="37"/>
      <c r="D1040" s="36"/>
      <c r="E1040" s="35"/>
    </row>
    <row r="1041" spans="2:5" ht="15.75" x14ac:dyDescent="0.3">
      <c r="B1041" s="34"/>
      <c r="C1041" s="37"/>
      <c r="D1041" s="36"/>
      <c r="E1041" s="35"/>
    </row>
    <row r="1042" spans="2:5" ht="15.75" x14ac:dyDescent="0.3">
      <c r="B1042" s="34"/>
      <c r="C1042" s="37"/>
      <c r="D1042" s="36"/>
      <c r="E1042" s="35"/>
    </row>
    <row r="1043" spans="2:5" ht="15.75" x14ac:dyDescent="0.3">
      <c r="B1043" s="34"/>
      <c r="C1043" s="37"/>
      <c r="D1043" s="36"/>
      <c r="E1043" s="35"/>
    </row>
    <row r="1044" spans="2:5" ht="15.75" x14ac:dyDescent="0.3">
      <c r="B1044" s="34"/>
      <c r="C1044" s="37"/>
      <c r="D1044" s="36"/>
      <c r="E1044" s="35"/>
    </row>
    <row r="1045" spans="2:5" ht="15.75" x14ac:dyDescent="0.3">
      <c r="B1045" s="34"/>
      <c r="C1045" s="37"/>
      <c r="D1045" s="36"/>
      <c r="E1045" s="35"/>
    </row>
    <row r="1046" spans="2:5" ht="15.75" x14ac:dyDescent="0.3">
      <c r="B1046" s="34"/>
      <c r="C1046" s="37"/>
      <c r="D1046" s="36"/>
      <c r="E1046" s="35"/>
    </row>
    <row r="1047" spans="2:5" ht="15.75" x14ac:dyDescent="0.3">
      <c r="B1047" s="34"/>
      <c r="C1047" s="37"/>
      <c r="D1047" s="36"/>
      <c r="E1047" s="35"/>
    </row>
    <row r="1048" spans="2:5" ht="15.75" x14ac:dyDescent="0.3">
      <c r="B1048" s="34"/>
      <c r="C1048" s="37"/>
      <c r="D1048" s="36"/>
      <c r="E1048" s="35"/>
    </row>
    <row r="1049" spans="2:5" ht="15.75" x14ac:dyDescent="0.3">
      <c r="B1049" s="34"/>
      <c r="C1049" s="37"/>
      <c r="D1049" s="36"/>
      <c r="E1049" s="35"/>
    </row>
    <row r="1050" spans="2:5" ht="15.75" x14ac:dyDescent="0.3">
      <c r="B1050" s="34"/>
      <c r="C1050" s="37"/>
      <c r="D1050" s="36"/>
      <c r="E1050" s="35"/>
    </row>
    <row r="1051" spans="2:5" ht="15.75" x14ac:dyDescent="0.3">
      <c r="B1051" s="34"/>
      <c r="C1051" s="37"/>
      <c r="D1051" s="36"/>
      <c r="E1051" s="35"/>
    </row>
    <row r="1052" spans="2:5" ht="15.75" x14ac:dyDescent="0.3">
      <c r="B1052" s="34"/>
      <c r="C1052" s="37"/>
      <c r="D1052" s="36"/>
      <c r="E1052" s="35"/>
    </row>
    <row r="1053" spans="2:5" ht="15.75" x14ac:dyDescent="0.3">
      <c r="B1053" s="34"/>
      <c r="C1053" s="37"/>
      <c r="D1053" s="36"/>
      <c r="E1053" s="35"/>
    </row>
    <row r="1054" spans="2:5" ht="15.75" x14ac:dyDescent="0.3">
      <c r="B1054" s="34"/>
      <c r="C1054" s="37"/>
      <c r="D1054" s="36"/>
      <c r="E1054" s="35"/>
    </row>
    <row r="1055" spans="2:5" ht="15.75" x14ac:dyDescent="0.3">
      <c r="B1055" s="34"/>
      <c r="C1055" s="37"/>
      <c r="D1055" s="36"/>
      <c r="E1055" s="35"/>
    </row>
    <row r="1056" spans="2:5" ht="15.75" x14ac:dyDescent="0.3">
      <c r="B1056" s="34"/>
      <c r="C1056" s="37"/>
      <c r="D1056" s="36"/>
      <c r="E1056" s="35"/>
    </row>
    <row r="1057" spans="2:5" ht="15.75" x14ac:dyDescent="0.3">
      <c r="B1057" s="34"/>
      <c r="C1057" s="37"/>
      <c r="D1057" s="36"/>
      <c r="E1057" s="35"/>
    </row>
    <row r="1058" spans="2:5" ht="15.75" x14ac:dyDescent="0.3">
      <c r="B1058" s="34"/>
      <c r="C1058" s="37"/>
      <c r="D1058" s="36"/>
      <c r="E1058" s="35"/>
    </row>
    <row r="1059" spans="2:5" ht="15.75" x14ac:dyDescent="0.3">
      <c r="B1059" s="34"/>
      <c r="C1059" s="37"/>
      <c r="D1059" s="36"/>
      <c r="E1059" s="35"/>
    </row>
    <row r="1060" spans="2:5" ht="15.75" x14ac:dyDescent="0.3">
      <c r="B1060" s="34"/>
      <c r="C1060" s="37"/>
      <c r="D1060" s="36"/>
      <c r="E1060" s="35"/>
    </row>
    <row r="1061" spans="2:5" ht="15.75" x14ac:dyDescent="0.3">
      <c r="B1061" s="34"/>
      <c r="C1061" s="37"/>
      <c r="D1061" s="36"/>
      <c r="E1061" s="35"/>
    </row>
    <row r="1062" spans="2:5" ht="15.75" x14ac:dyDescent="0.3">
      <c r="B1062" s="34"/>
      <c r="C1062" s="37"/>
      <c r="D1062" s="36"/>
      <c r="E1062" s="35"/>
    </row>
    <row r="1063" spans="2:5" ht="15.75" x14ac:dyDescent="0.3">
      <c r="B1063" s="34"/>
      <c r="C1063" s="37"/>
      <c r="D1063" s="36"/>
      <c r="E1063" s="35"/>
    </row>
    <row r="1064" spans="2:5" ht="15.75" x14ac:dyDescent="0.3">
      <c r="B1064" s="34"/>
      <c r="C1064" s="37"/>
      <c r="D1064" s="36"/>
      <c r="E1064" s="35"/>
    </row>
    <row r="1065" spans="2:5" ht="15.75" x14ac:dyDescent="0.3">
      <c r="B1065" s="34"/>
      <c r="C1065" s="37"/>
      <c r="D1065" s="36"/>
      <c r="E1065" s="35"/>
    </row>
    <row r="1066" spans="2:5" ht="15.75" x14ac:dyDescent="0.3">
      <c r="B1066" s="34"/>
      <c r="C1066" s="37"/>
      <c r="D1066" s="36"/>
      <c r="E1066" s="35"/>
    </row>
    <row r="1067" spans="2:5" ht="15.75" x14ac:dyDescent="0.3">
      <c r="B1067" s="34"/>
      <c r="C1067" s="37"/>
      <c r="D1067" s="36"/>
      <c r="E1067" s="35"/>
    </row>
    <row r="1068" spans="2:5" ht="15.75" x14ac:dyDescent="0.3">
      <c r="B1068" s="34"/>
      <c r="C1068" s="37"/>
      <c r="D1068" s="36"/>
      <c r="E1068" s="35"/>
    </row>
    <row r="1069" spans="2:5" ht="15.75" x14ac:dyDescent="0.3">
      <c r="B1069" s="34"/>
      <c r="C1069" s="37"/>
      <c r="D1069" s="36"/>
      <c r="E1069" s="35"/>
    </row>
    <row r="1070" spans="2:5" ht="15.75" x14ac:dyDescent="0.3">
      <c r="B1070" s="34"/>
      <c r="C1070" s="37"/>
      <c r="D1070" s="36"/>
      <c r="E1070" s="35"/>
    </row>
    <row r="1071" spans="2:5" ht="15.75" x14ac:dyDescent="0.3">
      <c r="B1071" s="34"/>
      <c r="C1071" s="37"/>
      <c r="D1071" s="36"/>
      <c r="E1071" s="35"/>
    </row>
    <row r="1072" spans="2:5" ht="15.75" x14ac:dyDescent="0.3">
      <c r="B1072" s="34"/>
      <c r="C1072" s="37"/>
      <c r="D1072" s="36"/>
      <c r="E1072" s="35"/>
    </row>
    <row r="1073" spans="2:5" ht="15.75" x14ac:dyDescent="0.3">
      <c r="B1073" s="34"/>
      <c r="C1073" s="37"/>
      <c r="D1073" s="36"/>
      <c r="E1073" s="35"/>
    </row>
    <row r="1074" spans="2:5" ht="15.75" x14ac:dyDescent="0.3">
      <c r="B1074" s="34"/>
      <c r="C1074" s="37"/>
      <c r="D1074" s="36"/>
      <c r="E1074" s="35"/>
    </row>
    <row r="1075" spans="2:5" ht="15.75" x14ac:dyDescent="0.3">
      <c r="B1075" s="34"/>
      <c r="C1075" s="37"/>
      <c r="D1075" s="36"/>
      <c r="E1075" s="35"/>
    </row>
    <row r="1076" spans="2:5" ht="15.75" x14ac:dyDescent="0.3">
      <c r="B1076" s="34"/>
      <c r="C1076" s="37"/>
      <c r="D1076" s="36"/>
      <c r="E1076" s="35"/>
    </row>
    <row r="1077" spans="2:5" ht="15.75" x14ac:dyDescent="0.3">
      <c r="B1077" s="34"/>
      <c r="C1077" s="37"/>
      <c r="D1077" s="36"/>
      <c r="E1077" s="35"/>
    </row>
    <row r="1078" spans="2:5" ht="15.75" x14ac:dyDescent="0.3">
      <c r="B1078" s="34"/>
      <c r="C1078" s="37"/>
      <c r="D1078" s="36"/>
      <c r="E1078" s="35"/>
    </row>
    <row r="1079" spans="2:5" ht="15.75" x14ac:dyDescent="0.3">
      <c r="B1079" s="34"/>
      <c r="C1079" s="37"/>
      <c r="D1079" s="36"/>
      <c r="E1079" s="35"/>
    </row>
    <row r="1080" spans="2:5" ht="15.75" x14ac:dyDescent="0.3">
      <c r="B1080" s="34"/>
      <c r="C1080" s="37"/>
      <c r="D1080" s="36"/>
      <c r="E1080" s="35"/>
    </row>
    <row r="1081" spans="2:5" ht="15.75" x14ac:dyDescent="0.3">
      <c r="B1081" s="34"/>
      <c r="C1081" s="37"/>
      <c r="D1081" s="36"/>
      <c r="E1081" s="35"/>
    </row>
    <row r="1082" spans="2:5" ht="15.75" x14ac:dyDescent="0.3">
      <c r="B1082" s="34"/>
      <c r="C1082" s="37"/>
      <c r="D1082" s="36"/>
      <c r="E1082" s="35"/>
    </row>
    <row r="1083" spans="2:5" ht="15.75" x14ac:dyDescent="0.3">
      <c r="B1083" s="34"/>
      <c r="C1083" s="37"/>
      <c r="D1083" s="36"/>
      <c r="E1083" s="35"/>
    </row>
    <row r="1084" spans="2:5" ht="15.75" x14ac:dyDescent="0.3">
      <c r="B1084" s="34"/>
      <c r="C1084" s="37"/>
      <c r="D1084" s="36"/>
      <c r="E1084" s="35"/>
    </row>
    <row r="1085" spans="2:5" ht="15.75" x14ac:dyDescent="0.3">
      <c r="B1085" s="34"/>
      <c r="C1085" s="37"/>
      <c r="D1085" s="36"/>
      <c r="E1085" s="35"/>
    </row>
    <row r="1086" spans="2:5" ht="15.75" x14ac:dyDescent="0.3">
      <c r="B1086" s="34"/>
      <c r="C1086" s="37"/>
      <c r="D1086" s="36"/>
      <c r="E1086" s="35"/>
    </row>
    <row r="1087" spans="2:5" ht="15.75" x14ac:dyDescent="0.3">
      <c r="B1087" s="34"/>
      <c r="C1087" s="37"/>
      <c r="D1087" s="36"/>
      <c r="E1087" s="35"/>
    </row>
    <row r="1088" spans="2:5" ht="15.75" x14ac:dyDescent="0.3">
      <c r="B1088" s="34"/>
      <c r="C1088" s="37"/>
      <c r="D1088" s="36"/>
      <c r="E1088" s="35"/>
    </row>
    <row r="1089" spans="2:5" ht="15.75" x14ac:dyDescent="0.3">
      <c r="B1089" s="34"/>
      <c r="C1089" s="37"/>
      <c r="D1089" s="36"/>
      <c r="E1089" s="35"/>
    </row>
    <row r="1090" spans="2:5" ht="15.75" x14ac:dyDescent="0.3">
      <c r="B1090" s="34"/>
      <c r="C1090" s="37"/>
      <c r="D1090" s="36"/>
      <c r="E1090" s="35"/>
    </row>
    <row r="1091" spans="2:5" ht="15.75" x14ac:dyDescent="0.3">
      <c r="B1091" s="34"/>
      <c r="C1091" s="37"/>
      <c r="D1091" s="36"/>
      <c r="E1091" s="35"/>
    </row>
    <row r="1092" spans="2:5" ht="15.75" x14ac:dyDescent="0.3">
      <c r="B1092" s="34"/>
      <c r="C1092" s="37"/>
      <c r="D1092" s="36"/>
      <c r="E1092" s="35"/>
    </row>
    <row r="1093" spans="2:5" ht="15.75" x14ac:dyDescent="0.3">
      <c r="B1093" s="34"/>
      <c r="C1093" s="37"/>
      <c r="D1093" s="36"/>
      <c r="E1093" s="35"/>
    </row>
    <row r="1094" spans="2:5" ht="15.75" x14ac:dyDescent="0.3">
      <c r="B1094" s="34"/>
      <c r="C1094" s="37"/>
      <c r="D1094" s="36"/>
      <c r="E1094" s="35"/>
    </row>
    <row r="1095" spans="2:5" ht="15.75" x14ac:dyDescent="0.3">
      <c r="B1095" s="34"/>
      <c r="C1095" s="37"/>
      <c r="D1095" s="36"/>
      <c r="E1095" s="35"/>
    </row>
    <row r="1096" spans="2:5" ht="15.75" x14ac:dyDescent="0.3">
      <c r="B1096" s="34"/>
      <c r="C1096" s="37"/>
      <c r="D1096" s="36"/>
      <c r="E1096" s="35"/>
    </row>
    <row r="1097" spans="2:5" ht="15.75" x14ac:dyDescent="0.3">
      <c r="B1097" s="34"/>
      <c r="C1097" s="37"/>
      <c r="D1097" s="36"/>
      <c r="E1097" s="35"/>
    </row>
    <row r="1098" spans="2:5" ht="15.75" x14ac:dyDescent="0.3">
      <c r="B1098" s="34"/>
      <c r="C1098" s="37"/>
      <c r="D1098" s="36"/>
      <c r="E1098" s="35"/>
    </row>
    <row r="1099" spans="2:5" ht="15.75" x14ac:dyDescent="0.3">
      <c r="B1099" s="34"/>
      <c r="C1099" s="37"/>
      <c r="D1099" s="36"/>
      <c r="E1099" s="35"/>
    </row>
    <row r="1100" spans="2:5" ht="15.75" x14ac:dyDescent="0.3">
      <c r="B1100" s="34"/>
      <c r="C1100" s="37"/>
      <c r="D1100" s="36"/>
      <c r="E1100" s="35"/>
    </row>
    <row r="1101" spans="2:5" ht="15.75" x14ac:dyDescent="0.3">
      <c r="B1101" s="34"/>
      <c r="C1101" s="37"/>
      <c r="D1101" s="36"/>
      <c r="E1101" s="35"/>
    </row>
    <row r="1102" spans="2:5" ht="15.75" x14ac:dyDescent="0.3">
      <c r="B1102" s="34"/>
      <c r="C1102" s="37"/>
      <c r="D1102" s="36"/>
      <c r="E1102" s="35"/>
    </row>
    <row r="1103" spans="2:5" ht="15.75" x14ac:dyDescent="0.3">
      <c r="B1103" s="34"/>
      <c r="C1103" s="37"/>
      <c r="D1103" s="36"/>
      <c r="E1103" s="35"/>
    </row>
    <row r="1104" spans="2:5" ht="15.75" x14ac:dyDescent="0.3">
      <c r="B1104" s="34"/>
      <c r="C1104" s="37"/>
      <c r="D1104" s="36"/>
      <c r="E1104" s="35"/>
    </row>
    <row r="1105" spans="2:5" ht="15.75" x14ac:dyDescent="0.3">
      <c r="B1105" s="34"/>
      <c r="C1105" s="37"/>
      <c r="D1105" s="36"/>
      <c r="E1105" s="35"/>
    </row>
    <row r="1106" spans="2:5" ht="15.75" x14ac:dyDescent="0.3">
      <c r="B1106" s="34"/>
      <c r="C1106" s="37"/>
      <c r="D1106" s="36"/>
      <c r="E1106" s="35"/>
    </row>
    <row r="1107" spans="2:5" ht="15.75" x14ac:dyDescent="0.3">
      <c r="B1107" s="34"/>
      <c r="C1107" s="37"/>
      <c r="D1107" s="36"/>
      <c r="E1107" s="35"/>
    </row>
    <row r="1108" spans="2:5" ht="15.75" x14ac:dyDescent="0.3">
      <c r="B1108" s="34"/>
      <c r="C1108" s="37"/>
      <c r="D1108" s="36"/>
      <c r="E1108" s="35"/>
    </row>
    <row r="1109" spans="2:5" ht="15.75" x14ac:dyDescent="0.3">
      <c r="B1109" s="34"/>
      <c r="C1109" s="37"/>
      <c r="D1109" s="36"/>
      <c r="E1109" s="35"/>
    </row>
    <row r="1110" spans="2:5" ht="15.75" x14ac:dyDescent="0.3">
      <c r="B1110" s="34"/>
      <c r="C1110" s="37"/>
      <c r="D1110" s="36"/>
      <c r="E1110" s="35"/>
    </row>
    <row r="1111" spans="2:5" ht="15.75" x14ac:dyDescent="0.3">
      <c r="B1111" s="34"/>
      <c r="C1111" s="37"/>
      <c r="D1111" s="36"/>
      <c r="E1111" s="35"/>
    </row>
    <row r="1112" spans="2:5" ht="15.75" x14ac:dyDescent="0.3">
      <c r="B1112" s="34"/>
      <c r="C1112" s="37"/>
      <c r="D1112" s="36"/>
      <c r="E1112" s="35"/>
    </row>
    <row r="1113" spans="2:5" ht="15.75" x14ac:dyDescent="0.3">
      <c r="B1113" s="34"/>
      <c r="C1113" s="37"/>
      <c r="D1113" s="36"/>
      <c r="E1113" s="35"/>
    </row>
    <row r="1114" spans="2:5" ht="15.75" x14ac:dyDescent="0.3">
      <c r="B1114" s="34"/>
      <c r="C1114" s="37"/>
      <c r="D1114" s="36"/>
      <c r="E1114" s="35"/>
    </row>
    <row r="1115" spans="2:5" ht="15.75" x14ac:dyDescent="0.3">
      <c r="B1115" s="34"/>
      <c r="C1115" s="37"/>
      <c r="D1115" s="36"/>
      <c r="E1115" s="35"/>
    </row>
    <row r="1116" spans="2:5" ht="15.75" x14ac:dyDescent="0.3">
      <c r="B1116" s="34"/>
      <c r="C1116" s="37"/>
      <c r="D1116" s="36"/>
      <c r="E1116" s="35"/>
    </row>
    <row r="1117" spans="2:5" ht="15.75" x14ac:dyDescent="0.3">
      <c r="B1117" s="34"/>
      <c r="C1117" s="37"/>
      <c r="D1117" s="36"/>
      <c r="E1117" s="35"/>
    </row>
    <row r="1118" spans="2:5" ht="15.75" x14ac:dyDescent="0.3">
      <c r="B1118" s="34"/>
      <c r="C1118" s="37"/>
      <c r="D1118" s="36"/>
      <c r="E1118" s="35"/>
    </row>
    <row r="1119" spans="2:5" ht="15.75" x14ac:dyDescent="0.3">
      <c r="B1119" s="34"/>
      <c r="C1119" s="37"/>
      <c r="D1119" s="36"/>
      <c r="E1119" s="35"/>
    </row>
    <row r="1120" spans="2:5" ht="15.75" x14ac:dyDescent="0.3">
      <c r="B1120" s="34"/>
      <c r="C1120" s="37"/>
      <c r="D1120" s="36"/>
      <c r="E1120" s="35"/>
    </row>
    <row r="1121" spans="2:5" ht="15.75" x14ac:dyDescent="0.3">
      <c r="B1121" s="34"/>
      <c r="C1121" s="37"/>
      <c r="D1121" s="36"/>
      <c r="E1121" s="35"/>
    </row>
    <row r="1122" spans="2:5" ht="15.75" x14ac:dyDescent="0.3">
      <c r="B1122" s="34"/>
      <c r="C1122" s="37"/>
      <c r="D1122" s="36"/>
      <c r="E1122" s="35"/>
    </row>
    <row r="1123" spans="2:5" ht="15.75" x14ac:dyDescent="0.3">
      <c r="B1123" s="34"/>
      <c r="C1123" s="37"/>
      <c r="D1123" s="36"/>
      <c r="E1123" s="35"/>
    </row>
    <row r="1124" spans="2:5" ht="15.75" x14ac:dyDescent="0.3">
      <c r="B1124" s="34"/>
      <c r="C1124" s="37"/>
      <c r="D1124" s="36"/>
      <c r="E1124" s="35"/>
    </row>
    <row r="1125" spans="2:5" ht="15.75" x14ac:dyDescent="0.3">
      <c r="B1125" s="34"/>
      <c r="C1125" s="37"/>
      <c r="D1125" s="36"/>
      <c r="E1125" s="35"/>
    </row>
    <row r="1126" spans="2:5" ht="15.75" x14ac:dyDescent="0.3">
      <c r="B1126" s="34"/>
      <c r="C1126" s="37"/>
      <c r="D1126" s="36"/>
      <c r="E1126" s="35"/>
    </row>
    <row r="1127" spans="2:5" ht="15.75" x14ac:dyDescent="0.3">
      <c r="B1127" s="34"/>
      <c r="C1127" s="37"/>
      <c r="D1127" s="36"/>
      <c r="E1127" s="35"/>
    </row>
    <row r="1128" spans="2:5" ht="15.75" x14ac:dyDescent="0.3">
      <c r="B1128" s="34"/>
      <c r="C1128" s="37"/>
      <c r="D1128" s="36"/>
      <c r="E1128" s="35"/>
    </row>
    <row r="1129" spans="2:5" ht="15.75" x14ac:dyDescent="0.3">
      <c r="B1129" s="34"/>
      <c r="C1129" s="37"/>
      <c r="D1129" s="36"/>
      <c r="E1129" s="35"/>
    </row>
    <row r="1130" spans="2:5" ht="15.75" x14ac:dyDescent="0.3">
      <c r="B1130" s="34"/>
      <c r="C1130" s="37"/>
      <c r="D1130" s="36"/>
      <c r="E1130" s="35"/>
    </row>
    <row r="1131" spans="2:5" ht="15.75" x14ac:dyDescent="0.3">
      <c r="B1131" s="34"/>
      <c r="C1131" s="37"/>
      <c r="D1131" s="36"/>
      <c r="E1131" s="35"/>
    </row>
    <row r="1132" spans="2:5" ht="15.75" x14ac:dyDescent="0.3">
      <c r="B1132" s="34"/>
      <c r="C1132" s="37"/>
      <c r="D1132" s="36"/>
      <c r="E1132" s="35"/>
    </row>
    <row r="1133" spans="2:5" ht="15.75" x14ac:dyDescent="0.3">
      <c r="B1133" s="34"/>
      <c r="C1133" s="37"/>
      <c r="D1133" s="36"/>
      <c r="E1133" s="35"/>
    </row>
    <row r="1134" spans="2:5" ht="15.75" x14ac:dyDescent="0.3">
      <c r="B1134" s="34"/>
      <c r="C1134" s="37"/>
      <c r="D1134" s="36"/>
      <c r="E1134" s="35"/>
    </row>
    <row r="1135" spans="2:5" ht="15.75" x14ac:dyDescent="0.3">
      <c r="B1135" s="34"/>
      <c r="C1135" s="37"/>
      <c r="D1135" s="36"/>
      <c r="E1135" s="35"/>
    </row>
    <row r="1136" spans="2:5" ht="15.75" x14ac:dyDescent="0.3">
      <c r="B1136" s="34"/>
      <c r="C1136" s="37"/>
      <c r="D1136" s="36"/>
      <c r="E1136" s="35"/>
    </row>
    <row r="1137" spans="2:5" ht="15.75" x14ac:dyDescent="0.3">
      <c r="B1137" s="34"/>
      <c r="C1137" s="37"/>
      <c r="D1137" s="36"/>
      <c r="E1137" s="35"/>
    </row>
    <row r="1138" spans="2:5" ht="15.75" x14ac:dyDescent="0.3">
      <c r="B1138" s="34"/>
      <c r="C1138" s="37"/>
      <c r="D1138" s="36"/>
      <c r="E1138" s="35"/>
    </row>
    <row r="1139" spans="2:5" ht="15.75" x14ac:dyDescent="0.3">
      <c r="B1139" s="34"/>
      <c r="C1139" s="37"/>
      <c r="D1139" s="36"/>
      <c r="E1139" s="35"/>
    </row>
    <row r="1140" spans="2:5" ht="15.75" x14ac:dyDescent="0.3">
      <c r="B1140" s="34"/>
      <c r="C1140" s="37"/>
      <c r="D1140" s="36"/>
      <c r="E1140" s="35"/>
    </row>
    <row r="1141" spans="2:5" ht="15.75" x14ac:dyDescent="0.3">
      <c r="B1141" s="34"/>
      <c r="C1141" s="37"/>
      <c r="D1141" s="36"/>
      <c r="E1141" s="35"/>
    </row>
    <row r="1142" spans="2:5" ht="15.75" x14ac:dyDescent="0.3">
      <c r="B1142" s="34"/>
      <c r="C1142" s="37"/>
      <c r="D1142" s="36"/>
      <c r="E1142" s="35"/>
    </row>
    <row r="1143" spans="2:5" ht="15.75" x14ac:dyDescent="0.3">
      <c r="B1143" s="34"/>
      <c r="C1143" s="37"/>
      <c r="D1143" s="36"/>
      <c r="E1143" s="35"/>
    </row>
    <row r="1144" spans="2:5" ht="15.75" x14ac:dyDescent="0.3">
      <c r="B1144" s="34"/>
      <c r="C1144" s="37"/>
      <c r="D1144" s="36"/>
      <c r="E1144" s="35"/>
    </row>
    <row r="1145" spans="2:5" ht="15.75" x14ac:dyDescent="0.3">
      <c r="B1145" s="34"/>
      <c r="C1145" s="37"/>
      <c r="D1145" s="36"/>
      <c r="E1145" s="35"/>
    </row>
    <row r="1146" spans="2:5" ht="15.75" x14ac:dyDescent="0.3">
      <c r="B1146" s="34"/>
      <c r="C1146" s="37"/>
      <c r="D1146" s="36"/>
      <c r="E1146" s="35"/>
    </row>
    <row r="1147" spans="2:5" ht="15.75" x14ac:dyDescent="0.3">
      <c r="B1147" s="34"/>
      <c r="C1147" s="37"/>
      <c r="D1147" s="36"/>
      <c r="E1147" s="35"/>
    </row>
    <row r="1148" spans="2:5" ht="15.75" x14ac:dyDescent="0.3">
      <c r="B1148" s="34"/>
      <c r="C1148" s="37"/>
      <c r="D1148" s="36"/>
      <c r="E1148" s="35"/>
    </row>
    <row r="1149" spans="2:5" ht="15.75" x14ac:dyDescent="0.3">
      <c r="B1149" s="34"/>
      <c r="C1149" s="37"/>
      <c r="D1149" s="36"/>
      <c r="E1149" s="35"/>
    </row>
    <row r="1150" spans="2:5" ht="15.75" x14ac:dyDescent="0.3">
      <c r="B1150" s="34"/>
      <c r="C1150" s="37"/>
      <c r="D1150" s="36"/>
      <c r="E1150" s="35"/>
    </row>
    <row r="1151" spans="2:5" ht="15.75" x14ac:dyDescent="0.3">
      <c r="B1151" s="34"/>
      <c r="C1151" s="37"/>
      <c r="D1151" s="36"/>
      <c r="E1151" s="35"/>
    </row>
    <row r="1152" spans="2:5" ht="15.75" x14ac:dyDescent="0.3">
      <c r="B1152" s="34"/>
      <c r="C1152" s="37"/>
      <c r="D1152" s="36"/>
      <c r="E1152" s="35"/>
    </row>
    <row r="1153" spans="2:5" ht="15.75" x14ac:dyDescent="0.3">
      <c r="B1153" s="34"/>
      <c r="C1153" s="37"/>
      <c r="D1153" s="36"/>
      <c r="E1153" s="35"/>
    </row>
    <row r="1154" spans="2:5" ht="15.75" x14ac:dyDescent="0.3">
      <c r="B1154" s="34"/>
      <c r="C1154" s="37"/>
      <c r="D1154" s="36"/>
      <c r="E1154" s="35"/>
    </row>
    <row r="1155" spans="2:5" ht="15.75" x14ac:dyDescent="0.3">
      <c r="B1155" s="34"/>
      <c r="C1155" s="37"/>
      <c r="D1155" s="36"/>
      <c r="E1155" s="35"/>
    </row>
    <row r="1156" spans="2:5" ht="15.75" x14ac:dyDescent="0.3">
      <c r="B1156" s="34"/>
      <c r="C1156" s="37"/>
      <c r="D1156" s="36"/>
      <c r="E1156" s="35"/>
    </row>
    <row r="1157" spans="2:5" ht="15.75" x14ac:dyDescent="0.3">
      <c r="B1157" s="34"/>
      <c r="C1157" s="37"/>
      <c r="D1157" s="36"/>
      <c r="E1157" s="35"/>
    </row>
    <row r="1158" spans="2:5" ht="15.75" x14ac:dyDescent="0.3">
      <c r="B1158" s="34"/>
      <c r="C1158" s="37"/>
      <c r="D1158" s="36"/>
      <c r="E1158" s="35"/>
    </row>
    <row r="1159" spans="2:5" ht="15.75" x14ac:dyDescent="0.3">
      <c r="B1159" s="34"/>
      <c r="C1159" s="37"/>
      <c r="D1159" s="36"/>
      <c r="E1159" s="35"/>
    </row>
    <row r="1160" spans="2:5" ht="15.75" x14ac:dyDescent="0.3">
      <c r="B1160" s="34"/>
      <c r="C1160" s="37"/>
      <c r="D1160" s="36"/>
      <c r="E1160" s="35"/>
    </row>
    <row r="1161" spans="2:5" ht="15.75" x14ac:dyDescent="0.3">
      <c r="B1161" s="34"/>
      <c r="C1161" s="37"/>
      <c r="D1161" s="36"/>
      <c r="E1161" s="35"/>
    </row>
    <row r="1162" spans="2:5" ht="15.75" x14ac:dyDescent="0.3">
      <c r="B1162" s="34"/>
      <c r="C1162" s="37"/>
      <c r="D1162" s="36"/>
      <c r="E1162" s="35"/>
    </row>
    <row r="1163" spans="2:5" ht="15.75" x14ac:dyDescent="0.3">
      <c r="B1163" s="34"/>
      <c r="C1163" s="37"/>
      <c r="D1163" s="36"/>
      <c r="E1163" s="35"/>
    </row>
    <row r="1164" spans="2:5" ht="15.75" x14ac:dyDescent="0.3">
      <c r="B1164" s="34"/>
      <c r="C1164" s="37"/>
      <c r="D1164" s="36"/>
      <c r="E1164" s="35"/>
    </row>
    <row r="1165" spans="2:5" ht="15.75" x14ac:dyDescent="0.3">
      <c r="B1165" s="34"/>
      <c r="C1165" s="37"/>
      <c r="D1165" s="36"/>
      <c r="E1165" s="35"/>
    </row>
    <row r="1166" spans="2:5" ht="15.75" x14ac:dyDescent="0.3">
      <c r="B1166" s="34"/>
      <c r="C1166" s="37"/>
      <c r="D1166" s="36"/>
      <c r="E1166" s="35"/>
    </row>
    <row r="1167" spans="2:5" ht="15.75" x14ac:dyDescent="0.3">
      <c r="B1167" s="34"/>
      <c r="C1167" s="37"/>
      <c r="D1167" s="36"/>
      <c r="E1167" s="35"/>
    </row>
    <row r="1168" spans="2:5" ht="15.75" x14ac:dyDescent="0.3">
      <c r="B1168" s="34"/>
      <c r="C1168" s="37"/>
      <c r="D1168" s="36"/>
      <c r="E1168" s="35"/>
    </row>
    <row r="1169" spans="2:5" ht="15.75" x14ac:dyDescent="0.3">
      <c r="B1169" s="34"/>
      <c r="C1169" s="37"/>
      <c r="D1169" s="36"/>
      <c r="E1169" s="35"/>
    </row>
    <row r="1170" spans="2:5" ht="15.75" x14ac:dyDescent="0.3">
      <c r="B1170" s="34"/>
      <c r="C1170" s="37"/>
      <c r="D1170" s="36"/>
      <c r="E1170" s="35"/>
    </row>
    <row r="1171" spans="2:5" ht="15.75" x14ac:dyDescent="0.3">
      <c r="B1171" s="34"/>
      <c r="C1171" s="37"/>
      <c r="D1171" s="36"/>
      <c r="E1171" s="35"/>
    </row>
    <row r="1172" spans="2:5" ht="15.75" x14ac:dyDescent="0.3">
      <c r="B1172" s="34"/>
      <c r="C1172" s="37"/>
      <c r="D1172" s="36"/>
      <c r="E1172" s="35"/>
    </row>
    <row r="1173" spans="2:5" ht="15.75" x14ac:dyDescent="0.3">
      <c r="B1173" s="34"/>
      <c r="C1173" s="37"/>
      <c r="D1173" s="36"/>
      <c r="E1173" s="35"/>
    </row>
    <row r="1174" spans="2:5" ht="15.75" x14ac:dyDescent="0.3">
      <c r="B1174" s="34"/>
      <c r="C1174" s="37"/>
      <c r="D1174" s="36"/>
      <c r="E1174" s="35"/>
    </row>
    <row r="1175" spans="2:5" ht="15.75" x14ac:dyDescent="0.3">
      <c r="B1175" s="34"/>
      <c r="C1175" s="37"/>
      <c r="D1175" s="36"/>
      <c r="E1175" s="35"/>
    </row>
    <row r="1176" spans="2:5" ht="15.75" x14ac:dyDescent="0.3">
      <c r="B1176" s="34"/>
      <c r="C1176" s="37"/>
      <c r="D1176" s="36"/>
      <c r="E1176" s="35"/>
    </row>
    <row r="1177" spans="2:5" ht="15.75" x14ac:dyDescent="0.3">
      <c r="B1177" s="34"/>
      <c r="C1177" s="37"/>
      <c r="D1177" s="36"/>
      <c r="E1177" s="35"/>
    </row>
    <row r="1178" spans="2:5" ht="15.75" x14ac:dyDescent="0.3">
      <c r="B1178" s="34"/>
      <c r="C1178" s="37"/>
      <c r="D1178" s="36"/>
      <c r="E1178" s="35"/>
    </row>
    <row r="1179" spans="2:5" ht="15.75" x14ac:dyDescent="0.3">
      <c r="B1179" s="34"/>
      <c r="C1179" s="37"/>
      <c r="D1179" s="36"/>
      <c r="E1179" s="35"/>
    </row>
    <row r="1180" spans="2:5" ht="15.75" x14ac:dyDescent="0.3">
      <c r="B1180" s="34"/>
      <c r="C1180" s="37"/>
      <c r="D1180" s="36"/>
      <c r="E1180" s="35"/>
    </row>
    <row r="1181" spans="2:5" ht="15.75" x14ac:dyDescent="0.3">
      <c r="B1181" s="34"/>
      <c r="C1181" s="37"/>
      <c r="D1181" s="36"/>
      <c r="E1181" s="35"/>
    </row>
    <row r="1182" spans="2:5" ht="15.75" x14ac:dyDescent="0.3">
      <c r="B1182" s="34"/>
      <c r="C1182" s="37"/>
      <c r="D1182" s="36"/>
      <c r="E1182" s="35"/>
    </row>
    <row r="1183" spans="2:5" ht="15.75" x14ac:dyDescent="0.3">
      <c r="B1183" s="34"/>
      <c r="C1183" s="37"/>
      <c r="D1183" s="36"/>
      <c r="E1183" s="35"/>
    </row>
    <row r="1184" spans="2:5" ht="15.75" x14ac:dyDescent="0.3">
      <c r="B1184" s="34"/>
      <c r="C1184" s="37"/>
      <c r="D1184" s="36"/>
      <c r="E1184" s="35"/>
    </row>
    <row r="1185" spans="2:5" ht="15.75" x14ac:dyDescent="0.3">
      <c r="B1185" s="34"/>
      <c r="C1185" s="37"/>
      <c r="D1185" s="36"/>
      <c r="E1185" s="35"/>
    </row>
    <row r="1186" spans="2:5" ht="15.75" x14ac:dyDescent="0.3">
      <c r="B1186" s="34"/>
      <c r="C1186" s="37"/>
      <c r="D1186" s="36"/>
      <c r="E1186" s="35"/>
    </row>
    <row r="1187" spans="2:5" ht="15.75" x14ac:dyDescent="0.3">
      <c r="B1187" s="34"/>
      <c r="C1187" s="37"/>
      <c r="D1187" s="36"/>
      <c r="E1187" s="35"/>
    </row>
    <row r="1188" spans="2:5" ht="15.75" x14ac:dyDescent="0.3">
      <c r="B1188" s="34"/>
      <c r="C1188" s="37"/>
      <c r="D1188" s="36"/>
      <c r="E1188" s="35"/>
    </row>
    <row r="1189" spans="2:5" ht="15.75" x14ac:dyDescent="0.3">
      <c r="B1189" s="34"/>
      <c r="C1189" s="37"/>
      <c r="D1189" s="36"/>
      <c r="E1189" s="35"/>
    </row>
    <row r="1190" spans="2:5" ht="15.75" x14ac:dyDescent="0.3">
      <c r="B1190" s="34"/>
      <c r="C1190" s="37"/>
      <c r="D1190" s="36"/>
      <c r="E1190" s="35"/>
    </row>
    <row r="1191" spans="2:5" ht="15.75" x14ac:dyDescent="0.3">
      <c r="B1191" s="34"/>
      <c r="C1191" s="37"/>
      <c r="D1191" s="36"/>
      <c r="E1191" s="35"/>
    </row>
    <row r="1192" spans="2:5" ht="15.75" x14ac:dyDescent="0.3">
      <c r="B1192" s="34"/>
      <c r="C1192" s="37"/>
      <c r="D1192" s="36"/>
      <c r="E1192" s="35"/>
    </row>
    <row r="1193" spans="2:5" ht="15.75" x14ac:dyDescent="0.3">
      <c r="B1193" s="34"/>
      <c r="C1193" s="37"/>
      <c r="D1193" s="36"/>
      <c r="E1193" s="35"/>
    </row>
    <row r="1194" spans="2:5" ht="15.75" x14ac:dyDescent="0.3">
      <c r="B1194" s="34"/>
      <c r="C1194" s="37"/>
      <c r="D1194" s="36"/>
      <c r="E1194" s="35"/>
    </row>
    <row r="1195" spans="2:5" ht="15.75" x14ac:dyDescent="0.3">
      <c r="B1195" s="34"/>
      <c r="C1195" s="37"/>
      <c r="D1195" s="36"/>
      <c r="E1195" s="35"/>
    </row>
    <row r="1196" spans="2:5" ht="15.75" x14ac:dyDescent="0.3">
      <c r="B1196" s="34"/>
      <c r="C1196" s="37"/>
      <c r="D1196" s="36"/>
      <c r="E1196" s="35"/>
    </row>
    <row r="1197" spans="2:5" ht="15.75" x14ac:dyDescent="0.3">
      <c r="B1197" s="37"/>
      <c r="C1197" s="37"/>
      <c r="D1197" s="36"/>
      <c r="E1197" s="35"/>
    </row>
    <row r="1198" spans="2:5" ht="15.75" x14ac:dyDescent="0.3">
      <c r="B1198" s="37"/>
      <c r="C1198" s="37"/>
      <c r="D1198" s="36"/>
      <c r="E1198" s="35"/>
    </row>
    <row r="1199" spans="2:5" ht="15.75" x14ac:dyDescent="0.3">
      <c r="B1199" s="37"/>
      <c r="C1199" s="37"/>
      <c r="D1199" s="36"/>
      <c r="E1199" s="35"/>
    </row>
    <row r="1200" spans="2:5" ht="15.75" x14ac:dyDescent="0.3">
      <c r="B1200" s="37"/>
      <c r="C1200" s="37"/>
      <c r="D1200" s="36"/>
      <c r="E1200" s="35"/>
    </row>
    <row r="1201" spans="2:5" ht="15.75" x14ac:dyDescent="0.3">
      <c r="B1201" s="37"/>
      <c r="C1201" s="37"/>
      <c r="D1201" s="36"/>
      <c r="E1201" s="35"/>
    </row>
    <row r="1202" spans="2:5" ht="15.75" x14ac:dyDescent="0.3">
      <c r="B1202" s="37"/>
      <c r="C1202" s="37"/>
      <c r="D1202" s="36"/>
      <c r="E1202" s="35"/>
    </row>
    <row r="1203" spans="2:5" ht="15.75" x14ac:dyDescent="0.3">
      <c r="B1203" s="37"/>
      <c r="C1203" s="37"/>
      <c r="D1203" s="36"/>
      <c r="E1203" s="35"/>
    </row>
    <row r="1204" spans="2:5" ht="15.75" x14ac:dyDescent="0.3">
      <c r="B1204" s="37"/>
      <c r="C1204" s="37"/>
      <c r="D1204" s="36"/>
      <c r="E1204" s="35"/>
    </row>
    <row r="1205" spans="2:5" ht="15.75" x14ac:dyDescent="0.3">
      <c r="B1205" s="37"/>
      <c r="C1205" s="37"/>
      <c r="D1205" s="36"/>
      <c r="E1205" s="35"/>
    </row>
    <row r="1206" spans="2:5" ht="15.75" x14ac:dyDescent="0.3">
      <c r="B1206" s="37"/>
      <c r="C1206" s="37"/>
      <c r="D1206" s="36"/>
      <c r="E1206" s="35"/>
    </row>
    <row r="1207" spans="2:5" ht="15.75" x14ac:dyDescent="0.3">
      <c r="B1207" s="37"/>
      <c r="C1207" s="37"/>
      <c r="D1207" s="36"/>
      <c r="E1207" s="35"/>
    </row>
    <row r="1208" spans="2:5" ht="15.75" x14ac:dyDescent="0.3">
      <c r="B1208" s="37"/>
      <c r="C1208" s="37"/>
      <c r="D1208" s="36"/>
      <c r="E1208" s="35"/>
    </row>
    <row r="1209" spans="2:5" ht="15.75" x14ac:dyDescent="0.3">
      <c r="B1209" s="37"/>
      <c r="C1209" s="37"/>
      <c r="D1209" s="36"/>
      <c r="E1209" s="35"/>
    </row>
    <row r="1210" spans="2:5" ht="15.75" x14ac:dyDescent="0.3">
      <c r="B1210" s="37"/>
      <c r="C1210" s="37"/>
      <c r="D1210" s="36"/>
      <c r="E1210" s="35"/>
    </row>
    <row r="1211" spans="2:5" ht="15.75" x14ac:dyDescent="0.3">
      <c r="B1211" s="37"/>
      <c r="C1211" s="37"/>
      <c r="D1211" s="36"/>
      <c r="E1211" s="35"/>
    </row>
    <row r="1212" spans="2:5" ht="15.75" x14ac:dyDescent="0.3">
      <c r="B1212" s="37"/>
      <c r="C1212" s="37"/>
      <c r="D1212" s="36"/>
      <c r="E1212" s="35"/>
    </row>
    <row r="1213" spans="2:5" ht="15.75" x14ac:dyDescent="0.3">
      <c r="B1213" s="37"/>
      <c r="C1213" s="37"/>
      <c r="D1213" s="36"/>
      <c r="E1213" s="35"/>
    </row>
    <row r="1214" spans="2:5" ht="15.75" x14ac:dyDescent="0.3">
      <c r="B1214" s="37"/>
      <c r="C1214" s="37"/>
      <c r="D1214" s="36"/>
      <c r="E1214" s="35"/>
    </row>
    <row r="1215" spans="2:5" ht="15.75" x14ac:dyDescent="0.3">
      <c r="B1215" s="37"/>
      <c r="C1215" s="37"/>
      <c r="D1215" s="36"/>
      <c r="E1215" s="35"/>
    </row>
    <row r="1216" spans="2:5" ht="15.75" x14ac:dyDescent="0.3">
      <c r="B1216" s="37"/>
      <c r="C1216" s="37"/>
      <c r="D1216" s="36"/>
      <c r="E1216" s="35"/>
    </row>
    <row r="1217" spans="2:5" ht="15.75" x14ac:dyDescent="0.3">
      <c r="B1217" s="37"/>
      <c r="C1217" s="37"/>
      <c r="D1217" s="36"/>
      <c r="E1217" s="35"/>
    </row>
    <row r="1218" spans="2:5" ht="15.75" x14ac:dyDescent="0.3">
      <c r="B1218" s="37"/>
      <c r="C1218" s="37"/>
      <c r="D1218" s="36"/>
      <c r="E1218" s="35"/>
    </row>
    <row r="1219" spans="2:5" ht="15.75" x14ac:dyDescent="0.3">
      <c r="B1219" s="37"/>
      <c r="C1219" s="37"/>
      <c r="D1219" s="36"/>
      <c r="E1219" s="35"/>
    </row>
    <row r="1220" spans="2:5" ht="15.75" x14ac:dyDescent="0.3">
      <c r="B1220" s="37"/>
      <c r="C1220" s="37"/>
      <c r="D1220" s="36"/>
      <c r="E1220" s="35"/>
    </row>
    <row r="1221" spans="2:5" ht="15.75" x14ac:dyDescent="0.3">
      <c r="B1221" s="37"/>
      <c r="C1221" s="37"/>
      <c r="D1221" s="36"/>
      <c r="E1221" s="35"/>
    </row>
    <row r="1222" spans="2:5" ht="15.75" x14ac:dyDescent="0.3">
      <c r="B1222" s="37"/>
      <c r="C1222" s="37"/>
      <c r="D1222" s="36"/>
      <c r="E1222" s="35"/>
    </row>
    <row r="1223" spans="2:5" ht="15.75" x14ac:dyDescent="0.3">
      <c r="B1223" s="37"/>
      <c r="C1223" s="37"/>
      <c r="D1223" s="36"/>
      <c r="E1223" s="35"/>
    </row>
    <row r="1224" spans="2:5" ht="15.75" x14ac:dyDescent="0.3">
      <c r="B1224" s="37"/>
      <c r="C1224" s="37"/>
      <c r="D1224" s="36"/>
      <c r="E1224" s="35"/>
    </row>
    <row r="1225" spans="2:5" ht="15.75" x14ac:dyDescent="0.3">
      <c r="B1225" s="37"/>
      <c r="C1225" s="37"/>
      <c r="D1225" s="36"/>
      <c r="E1225" s="35"/>
    </row>
    <row r="1226" spans="2:5" ht="15.75" x14ac:dyDescent="0.3">
      <c r="B1226" s="37"/>
      <c r="C1226" s="37"/>
      <c r="D1226" s="36"/>
      <c r="E1226" s="35"/>
    </row>
    <row r="1227" spans="2:5" ht="15.75" x14ac:dyDescent="0.3">
      <c r="B1227" s="37"/>
      <c r="C1227" s="37"/>
      <c r="D1227" s="36"/>
      <c r="E1227" s="35"/>
    </row>
    <row r="1228" spans="2:5" ht="15.75" x14ac:dyDescent="0.3">
      <c r="B1228" s="37"/>
      <c r="C1228" s="37"/>
      <c r="D1228" s="36"/>
      <c r="E1228" s="35"/>
    </row>
    <row r="1229" spans="2:5" ht="15.75" x14ac:dyDescent="0.3">
      <c r="B1229" s="37"/>
      <c r="C1229" s="37"/>
      <c r="D1229" s="36"/>
      <c r="E1229" s="35"/>
    </row>
    <row r="1230" spans="2:5" ht="15.75" x14ac:dyDescent="0.3">
      <c r="B1230" s="37"/>
      <c r="C1230" s="37"/>
      <c r="D1230" s="36"/>
      <c r="E1230" s="35"/>
    </row>
    <row r="1231" spans="2:5" ht="15.75" x14ac:dyDescent="0.3">
      <c r="B1231" s="37"/>
      <c r="C1231" s="37"/>
      <c r="D1231" s="36"/>
      <c r="E1231" s="35"/>
    </row>
    <row r="1232" spans="2:5" ht="15.75" x14ac:dyDescent="0.3">
      <c r="B1232" s="37"/>
      <c r="C1232" s="37"/>
      <c r="D1232" s="36"/>
      <c r="E1232" s="35"/>
    </row>
    <row r="1233" spans="2:5" ht="15.75" x14ac:dyDescent="0.3">
      <c r="B1233" s="37"/>
      <c r="C1233" s="37"/>
      <c r="D1233" s="36"/>
      <c r="E1233" s="35"/>
    </row>
    <row r="1234" spans="2:5" ht="15.75" x14ac:dyDescent="0.3">
      <c r="B1234" s="37"/>
      <c r="C1234" s="37"/>
      <c r="D1234" s="36"/>
      <c r="E1234" s="35"/>
    </row>
    <row r="1235" spans="2:5" ht="15.75" x14ac:dyDescent="0.3">
      <c r="B1235" s="37"/>
      <c r="C1235" s="37"/>
      <c r="D1235" s="36"/>
      <c r="E1235" s="35"/>
    </row>
    <row r="1236" spans="2:5" ht="15.75" x14ac:dyDescent="0.3">
      <c r="B1236" s="37"/>
      <c r="C1236" s="37"/>
      <c r="D1236" s="36"/>
      <c r="E1236" s="35"/>
    </row>
    <row r="1237" spans="2:5" ht="15.75" x14ac:dyDescent="0.3">
      <c r="B1237" s="37"/>
      <c r="C1237" s="37"/>
      <c r="D1237" s="36"/>
      <c r="E1237" s="35"/>
    </row>
    <row r="1238" spans="2:5" ht="15.75" x14ac:dyDescent="0.3">
      <c r="B1238" s="37"/>
      <c r="C1238" s="37"/>
      <c r="D1238" s="36"/>
      <c r="E1238" s="35"/>
    </row>
    <row r="1239" spans="2:5" ht="15.75" x14ac:dyDescent="0.3">
      <c r="B1239" s="37"/>
      <c r="C1239" s="37"/>
      <c r="D1239" s="36"/>
      <c r="E1239" s="35"/>
    </row>
    <row r="1240" spans="2:5" ht="15.75" x14ac:dyDescent="0.3">
      <c r="B1240" s="37"/>
      <c r="C1240" s="37"/>
      <c r="D1240" s="36"/>
      <c r="E1240" s="35"/>
    </row>
    <row r="1241" spans="2:5" ht="15.75" x14ac:dyDescent="0.3">
      <c r="B1241" s="37"/>
      <c r="C1241" s="37"/>
      <c r="D1241" s="36"/>
      <c r="E1241" s="35"/>
    </row>
    <row r="1242" spans="2:5" ht="15.75" x14ac:dyDescent="0.3">
      <c r="B1242" s="37"/>
      <c r="C1242" s="37"/>
      <c r="D1242" s="36"/>
      <c r="E1242" s="35"/>
    </row>
    <row r="1243" spans="2:5" ht="15.75" x14ac:dyDescent="0.3">
      <c r="B1243" s="37"/>
      <c r="C1243" s="37"/>
      <c r="D1243" s="36"/>
      <c r="E1243" s="35"/>
    </row>
    <row r="1244" spans="2:5" ht="15.75" x14ac:dyDescent="0.3">
      <c r="B1244" s="37"/>
      <c r="C1244" s="37"/>
      <c r="D1244" s="36"/>
      <c r="E1244" s="35"/>
    </row>
    <row r="1245" spans="2:5" ht="15.75" x14ac:dyDescent="0.3">
      <c r="B1245" s="37"/>
      <c r="C1245" s="37"/>
      <c r="D1245" s="36"/>
      <c r="E1245" s="35"/>
    </row>
    <row r="1246" spans="2:5" ht="15.75" x14ac:dyDescent="0.3">
      <c r="B1246" s="37"/>
      <c r="C1246" s="37"/>
      <c r="D1246" s="36"/>
      <c r="E1246" s="35"/>
    </row>
    <row r="1247" spans="2:5" ht="15.75" x14ac:dyDescent="0.3">
      <c r="B1247" s="37"/>
      <c r="C1247" s="37"/>
      <c r="D1247" s="36"/>
      <c r="E1247" s="35"/>
    </row>
    <row r="1248" spans="2:5" ht="15.75" x14ac:dyDescent="0.3">
      <c r="B1248" s="37"/>
      <c r="C1248" s="37"/>
      <c r="D1248" s="36"/>
      <c r="E1248" s="35"/>
    </row>
    <row r="1249" spans="2:5" ht="15.75" x14ac:dyDescent="0.3">
      <c r="B1249" s="37"/>
      <c r="C1249" s="37"/>
      <c r="D1249" s="36"/>
      <c r="E1249" s="35"/>
    </row>
    <row r="1250" spans="2:5" ht="15.75" x14ac:dyDescent="0.3">
      <c r="B1250" s="37"/>
      <c r="C1250" s="37"/>
      <c r="D1250" s="36"/>
      <c r="E1250" s="35"/>
    </row>
    <row r="1251" spans="2:5" ht="15.75" x14ac:dyDescent="0.3">
      <c r="B1251" s="37"/>
      <c r="C1251" s="37"/>
      <c r="D1251" s="36"/>
      <c r="E1251" s="35"/>
    </row>
    <row r="1252" spans="2:5" ht="15.75" x14ac:dyDescent="0.3">
      <c r="B1252" s="37"/>
      <c r="C1252" s="37"/>
      <c r="D1252" s="36"/>
      <c r="E1252" s="35"/>
    </row>
    <row r="1253" spans="2:5" ht="15.75" x14ac:dyDescent="0.3">
      <c r="B1253" s="37"/>
      <c r="C1253" s="37"/>
      <c r="D1253" s="36"/>
      <c r="E1253" s="35"/>
    </row>
    <row r="1254" spans="2:5" ht="15.75" x14ac:dyDescent="0.3">
      <c r="B1254" s="37"/>
      <c r="C1254" s="37"/>
      <c r="D1254" s="36"/>
      <c r="E1254" s="35"/>
    </row>
    <row r="1255" spans="2:5" ht="15.75" x14ac:dyDescent="0.3">
      <c r="B1255" s="37"/>
      <c r="C1255" s="37"/>
      <c r="D1255" s="36"/>
      <c r="E1255" s="35"/>
    </row>
    <row r="1256" spans="2:5" ht="15.75" x14ac:dyDescent="0.3">
      <c r="B1256" s="37"/>
      <c r="C1256" s="37"/>
      <c r="D1256" s="36"/>
      <c r="E1256" s="35"/>
    </row>
    <row r="1257" spans="2:5" ht="15.75" x14ac:dyDescent="0.3">
      <c r="B1257" s="37"/>
      <c r="C1257" s="37"/>
      <c r="D1257" s="36"/>
      <c r="E1257" s="35"/>
    </row>
    <row r="1258" spans="2:5" ht="15.75" x14ac:dyDescent="0.3">
      <c r="B1258" s="37"/>
      <c r="C1258" s="37"/>
      <c r="D1258" s="36"/>
      <c r="E1258" s="35"/>
    </row>
    <row r="1259" spans="2:5" ht="15.75" x14ac:dyDescent="0.3">
      <c r="B1259" s="37"/>
      <c r="C1259" s="37"/>
      <c r="D1259" s="36"/>
      <c r="E1259" s="35"/>
    </row>
    <row r="1260" spans="2:5" ht="15.75" x14ac:dyDescent="0.3">
      <c r="B1260" s="37"/>
      <c r="C1260" s="37"/>
      <c r="D1260" s="36"/>
      <c r="E1260" s="35"/>
    </row>
    <row r="1261" spans="2:5" ht="15.75" x14ac:dyDescent="0.3">
      <c r="B1261" s="37"/>
      <c r="C1261" s="37"/>
      <c r="D1261" s="36"/>
      <c r="E1261" s="35"/>
    </row>
    <row r="1262" spans="2:5" ht="15.75" x14ac:dyDescent="0.3">
      <c r="B1262" s="37"/>
      <c r="C1262" s="37"/>
      <c r="D1262" s="36"/>
      <c r="E1262" s="35"/>
    </row>
    <row r="1263" spans="2:5" ht="15.75" x14ac:dyDescent="0.3">
      <c r="B1263" s="37"/>
      <c r="C1263" s="37"/>
      <c r="D1263" s="36"/>
      <c r="E1263" s="35"/>
    </row>
    <row r="1264" spans="2:5" ht="15.75" x14ac:dyDescent="0.3">
      <c r="B1264" s="37"/>
      <c r="C1264" s="37"/>
      <c r="D1264" s="36"/>
      <c r="E1264" s="35"/>
    </row>
    <row r="1265" spans="2:5" ht="15.75" x14ac:dyDescent="0.3">
      <c r="B1265" s="37"/>
      <c r="C1265" s="37"/>
      <c r="D1265" s="36"/>
      <c r="E1265" s="35"/>
    </row>
    <row r="1266" spans="2:5" ht="15.75" x14ac:dyDescent="0.3">
      <c r="B1266" s="37"/>
      <c r="C1266" s="37"/>
      <c r="D1266" s="36"/>
      <c r="E1266" s="37"/>
    </row>
    <row r="1267" spans="2:5" ht="15.75" x14ac:dyDescent="0.3">
      <c r="B1267" s="37"/>
      <c r="C1267" s="37"/>
      <c r="D1267" s="36"/>
      <c r="E1267" s="37"/>
    </row>
    <row r="1268" spans="2:5" ht="15.75" x14ac:dyDescent="0.3">
      <c r="B1268" s="37"/>
      <c r="C1268" s="37"/>
      <c r="D1268" s="36"/>
      <c r="E1268" s="37"/>
    </row>
    <row r="1269" spans="2:5" ht="15.75" x14ac:dyDescent="0.3">
      <c r="B1269" s="37"/>
      <c r="C1269" s="37"/>
      <c r="D1269" s="36"/>
      <c r="E1269" s="37"/>
    </row>
    <row r="1270" spans="2:5" ht="15.75" x14ac:dyDescent="0.3">
      <c r="B1270" s="37"/>
      <c r="C1270" s="37"/>
      <c r="D1270" s="36"/>
      <c r="E1270" s="37"/>
    </row>
    <row r="1271" spans="2:5" ht="15.75" x14ac:dyDescent="0.3">
      <c r="B1271" s="37"/>
      <c r="C1271" s="37"/>
      <c r="D1271" s="36"/>
      <c r="E1271" s="37"/>
    </row>
    <row r="1272" spans="2:5" ht="15.75" x14ac:dyDescent="0.3">
      <c r="B1272" s="37"/>
      <c r="C1272" s="37"/>
      <c r="D1272" s="36"/>
      <c r="E1272" s="37"/>
    </row>
    <row r="1273" spans="2:5" ht="15.75" x14ac:dyDescent="0.3">
      <c r="B1273" s="37"/>
      <c r="C1273" s="37"/>
      <c r="D1273" s="36"/>
      <c r="E1273" s="37"/>
    </row>
    <row r="1274" spans="2:5" ht="15.75" x14ac:dyDescent="0.3">
      <c r="B1274" s="37"/>
      <c r="C1274" s="37"/>
      <c r="D1274" s="36"/>
      <c r="E1274" s="37"/>
    </row>
    <row r="1275" spans="2:5" ht="15.75" x14ac:dyDescent="0.3">
      <c r="B1275" s="37"/>
      <c r="C1275" s="37"/>
      <c r="D1275" s="36"/>
      <c r="E1275" s="37"/>
    </row>
    <row r="1276" spans="2:5" ht="15.75" x14ac:dyDescent="0.3">
      <c r="B1276" s="37"/>
      <c r="C1276" s="37"/>
      <c r="D1276" s="36"/>
      <c r="E1276" s="37"/>
    </row>
    <row r="1277" spans="2:5" ht="15.75" x14ac:dyDescent="0.3">
      <c r="B1277" s="37"/>
      <c r="C1277" s="37"/>
      <c r="D1277" s="36"/>
      <c r="E1277" s="37"/>
    </row>
    <row r="1278" spans="2:5" ht="15.75" x14ac:dyDescent="0.3">
      <c r="B1278" s="37"/>
      <c r="C1278" s="37"/>
      <c r="D1278" s="36"/>
      <c r="E1278" s="37"/>
    </row>
    <row r="1279" spans="2:5" ht="15.75" x14ac:dyDescent="0.3">
      <c r="B1279" s="37"/>
      <c r="C1279" s="37"/>
      <c r="D1279" s="36"/>
      <c r="E1279" s="37"/>
    </row>
    <row r="1280" spans="2:5" ht="15.75" x14ac:dyDescent="0.3">
      <c r="B1280" s="37"/>
      <c r="C1280" s="37"/>
      <c r="D1280" s="36"/>
      <c r="E1280" s="37"/>
    </row>
    <row r="1281" spans="2:5" ht="15.75" x14ac:dyDescent="0.3">
      <c r="B1281" s="37"/>
      <c r="C1281" s="37"/>
      <c r="D1281" s="36"/>
      <c r="E1281" s="37"/>
    </row>
    <row r="1282" spans="2:5" ht="15.75" x14ac:dyDescent="0.3">
      <c r="B1282" s="37"/>
      <c r="C1282" s="37"/>
      <c r="D1282" s="36"/>
      <c r="E1282" s="37"/>
    </row>
    <row r="1283" spans="2:5" ht="15.75" x14ac:dyDescent="0.3">
      <c r="B1283" s="37"/>
      <c r="C1283" s="37"/>
      <c r="D1283" s="36"/>
      <c r="E1283" s="37"/>
    </row>
    <row r="1284" spans="2:5" ht="15.75" x14ac:dyDescent="0.3">
      <c r="B1284" s="37"/>
      <c r="C1284" s="37"/>
      <c r="D1284" s="36"/>
      <c r="E1284" s="37"/>
    </row>
    <row r="1285" spans="2:5" ht="15.75" x14ac:dyDescent="0.3">
      <c r="B1285" s="37"/>
      <c r="C1285" s="37"/>
      <c r="D1285" s="36"/>
      <c r="E1285" s="37"/>
    </row>
    <row r="1286" spans="2:5" ht="15.75" x14ac:dyDescent="0.3">
      <c r="B1286" s="37"/>
      <c r="C1286" s="37"/>
      <c r="D1286" s="36"/>
      <c r="E1286" s="37"/>
    </row>
    <row r="1287" spans="2:5" ht="15.75" x14ac:dyDescent="0.3">
      <c r="B1287" s="37"/>
      <c r="C1287" s="37"/>
      <c r="D1287" s="36"/>
      <c r="E1287" s="37"/>
    </row>
    <row r="1288" spans="2:5" ht="15.75" x14ac:dyDescent="0.3">
      <c r="B1288" s="37"/>
      <c r="C1288" s="37"/>
      <c r="D1288" s="36"/>
      <c r="E1288" s="37"/>
    </row>
    <row r="1289" spans="2:5" ht="15.75" x14ac:dyDescent="0.3">
      <c r="B1289" s="37"/>
      <c r="C1289" s="37"/>
      <c r="D1289" s="36"/>
      <c r="E1289" s="37"/>
    </row>
    <row r="1290" spans="2:5" x14ac:dyDescent="0.25">
      <c r="D1290" s="38"/>
    </row>
    <row r="1291" spans="2:5" x14ac:dyDescent="0.25">
      <c r="D1291" s="38"/>
    </row>
    <row r="1292" spans="2:5" x14ac:dyDescent="0.25">
      <c r="D1292" s="38"/>
    </row>
    <row r="1293" spans="2:5" x14ac:dyDescent="0.25">
      <c r="D1293" s="38"/>
    </row>
    <row r="1294" spans="2:5" x14ac:dyDescent="0.25">
      <c r="D1294" s="38"/>
    </row>
    <row r="1295" spans="2:5" x14ac:dyDescent="0.25">
      <c r="D1295" s="38"/>
    </row>
    <row r="1296" spans="2:5" x14ac:dyDescent="0.25">
      <c r="D1296" s="38"/>
    </row>
    <row r="1297" spans="4:4" x14ac:dyDescent="0.25">
      <c r="D1297" s="38"/>
    </row>
    <row r="1298" spans="4:4" x14ac:dyDescent="0.25">
      <c r="D1298" s="38"/>
    </row>
    <row r="1299" spans="4:4" x14ac:dyDescent="0.25">
      <c r="D1299" s="38"/>
    </row>
    <row r="1300" spans="4:4" x14ac:dyDescent="0.25">
      <c r="D1300" s="38"/>
    </row>
    <row r="1301" spans="4:4" x14ac:dyDescent="0.25">
      <c r="D1301" s="38"/>
    </row>
    <row r="1302" spans="4:4" x14ac:dyDescent="0.25">
      <c r="D1302" s="38"/>
    </row>
    <row r="1303" spans="4:4" x14ac:dyDescent="0.25">
      <c r="D1303" s="38"/>
    </row>
    <row r="1304" spans="4:4" x14ac:dyDescent="0.25">
      <c r="D1304" s="38"/>
    </row>
    <row r="1305" spans="4:4" x14ac:dyDescent="0.25">
      <c r="D1305" s="38"/>
    </row>
    <row r="1306" spans="4:4" x14ac:dyDescent="0.25">
      <c r="D1306" s="38"/>
    </row>
    <row r="1307" spans="4:4" x14ac:dyDescent="0.25">
      <c r="D1307" s="38"/>
    </row>
    <row r="1308" spans="4:4" x14ac:dyDescent="0.25">
      <c r="D1308" s="38"/>
    </row>
    <row r="1309" spans="4:4" x14ac:dyDescent="0.25">
      <c r="D1309" s="38"/>
    </row>
    <row r="1310" spans="4:4" x14ac:dyDescent="0.25">
      <c r="D1310" s="38"/>
    </row>
    <row r="1311" spans="4:4" x14ac:dyDescent="0.25">
      <c r="D1311" s="38"/>
    </row>
    <row r="1312" spans="4:4" x14ac:dyDescent="0.25">
      <c r="D1312" s="38"/>
    </row>
    <row r="1313" spans="4:4" x14ac:dyDescent="0.25">
      <c r="D1313" s="38"/>
    </row>
    <row r="1314" spans="4:4" x14ac:dyDescent="0.25">
      <c r="D1314" s="38"/>
    </row>
    <row r="1315" spans="4:4" x14ac:dyDescent="0.25">
      <c r="D1315" s="38"/>
    </row>
    <row r="1316" spans="4:4" x14ac:dyDescent="0.25">
      <c r="D1316" s="38"/>
    </row>
    <row r="1317" spans="4:4" x14ac:dyDescent="0.25">
      <c r="D1317" s="38"/>
    </row>
    <row r="1318" spans="4:4" x14ac:dyDescent="0.25">
      <c r="D1318" s="38"/>
    </row>
    <row r="1319" spans="4:4" x14ac:dyDescent="0.25">
      <c r="D1319" s="38"/>
    </row>
    <row r="1320" spans="4:4" x14ac:dyDescent="0.25">
      <c r="D1320" s="38"/>
    </row>
    <row r="1321" spans="4:4" x14ac:dyDescent="0.25">
      <c r="D1321" s="38"/>
    </row>
    <row r="1322" spans="4:4" x14ac:dyDescent="0.25">
      <c r="D1322" s="38"/>
    </row>
    <row r="1323" spans="4:4" x14ac:dyDescent="0.25">
      <c r="D1323" s="38"/>
    </row>
    <row r="1324" spans="4:4" x14ac:dyDescent="0.25">
      <c r="D1324" s="38"/>
    </row>
    <row r="1325" spans="4:4" x14ac:dyDescent="0.25">
      <c r="D1325" s="38"/>
    </row>
    <row r="1326" spans="4:4" x14ac:dyDescent="0.25">
      <c r="D1326" s="38"/>
    </row>
    <row r="1327" spans="4:4" x14ac:dyDescent="0.25">
      <c r="D1327" s="38"/>
    </row>
    <row r="1328" spans="4:4" x14ac:dyDescent="0.25">
      <c r="D1328" s="38"/>
    </row>
    <row r="1329" spans="4:4" x14ac:dyDescent="0.25">
      <c r="D1329" s="38"/>
    </row>
    <row r="1330" spans="4:4" x14ac:dyDescent="0.25">
      <c r="D1330" s="38"/>
    </row>
    <row r="1331" spans="4:4" x14ac:dyDescent="0.25">
      <c r="D1331" s="38"/>
    </row>
    <row r="1332" spans="4:4" x14ac:dyDescent="0.25">
      <c r="D1332" s="38"/>
    </row>
    <row r="1333" spans="4:4" x14ac:dyDescent="0.25">
      <c r="D1333" s="38"/>
    </row>
    <row r="1334" spans="4:4" x14ac:dyDescent="0.25">
      <c r="D1334" s="38"/>
    </row>
    <row r="1335" spans="4:4" x14ac:dyDescent="0.25">
      <c r="D1335" s="38"/>
    </row>
    <row r="1336" spans="4:4" x14ac:dyDescent="0.25">
      <c r="D1336" s="38"/>
    </row>
    <row r="1337" spans="4:4" x14ac:dyDescent="0.25">
      <c r="D1337" s="38"/>
    </row>
    <row r="1338" spans="4:4" x14ac:dyDescent="0.25">
      <c r="D1338" s="38"/>
    </row>
    <row r="1339" spans="4:4" x14ac:dyDescent="0.25">
      <c r="D1339" s="38"/>
    </row>
    <row r="1340" spans="4:4" x14ac:dyDescent="0.25">
      <c r="D1340" s="38"/>
    </row>
    <row r="1341" spans="4:4" x14ac:dyDescent="0.25">
      <c r="D1341" s="38"/>
    </row>
    <row r="1342" spans="4:4" x14ac:dyDescent="0.25">
      <c r="D1342" s="38"/>
    </row>
    <row r="1343" spans="4:4" x14ac:dyDescent="0.25">
      <c r="D1343" s="38"/>
    </row>
    <row r="1344" spans="4:4" x14ac:dyDescent="0.25">
      <c r="D1344" s="38"/>
    </row>
    <row r="1345" spans="4:4" x14ac:dyDescent="0.25">
      <c r="D1345" s="38"/>
    </row>
    <row r="1346" spans="4:4" x14ac:dyDescent="0.25">
      <c r="D1346" s="38"/>
    </row>
    <row r="1347" spans="4:4" x14ac:dyDescent="0.25">
      <c r="D1347" s="38"/>
    </row>
    <row r="1348" spans="4:4" x14ac:dyDescent="0.25">
      <c r="D1348" s="38"/>
    </row>
    <row r="1349" spans="4:4" x14ac:dyDescent="0.25">
      <c r="D1349" s="38"/>
    </row>
    <row r="1350" spans="4:4" x14ac:dyDescent="0.25">
      <c r="D1350" s="38"/>
    </row>
    <row r="1351" spans="4:4" x14ac:dyDescent="0.25">
      <c r="D1351" s="38"/>
    </row>
    <row r="1352" spans="4:4" x14ac:dyDescent="0.25">
      <c r="D1352" s="38"/>
    </row>
    <row r="1353" spans="4:4" x14ac:dyDescent="0.25">
      <c r="D1353" s="38"/>
    </row>
    <row r="1354" spans="4:4" x14ac:dyDescent="0.25">
      <c r="D1354" s="38"/>
    </row>
    <row r="1355" spans="4:4" x14ac:dyDescent="0.25">
      <c r="D1355" s="38"/>
    </row>
    <row r="1356" spans="4:4" x14ac:dyDescent="0.25">
      <c r="D1356" s="38"/>
    </row>
    <row r="1357" spans="4:4" x14ac:dyDescent="0.25">
      <c r="D1357" s="38"/>
    </row>
    <row r="1358" spans="4:4" x14ac:dyDescent="0.25">
      <c r="D1358" s="38"/>
    </row>
    <row r="1359" spans="4:4" x14ac:dyDescent="0.25">
      <c r="D1359" s="38"/>
    </row>
    <row r="1360" spans="4:4" x14ac:dyDescent="0.25">
      <c r="D1360" s="38"/>
    </row>
    <row r="1361" spans="4:4" x14ac:dyDescent="0.25">
      <c r="D1361" s="38"/>
    </row>
    <row r="1362" spans="4:4" x14ac:dyDescent="0.25">
      <c r="D1362" s="38"/>
    </row>
    <row r="1363" spans="4:4" x14ac:dyDescent="0.25">
      <c r="D1363" s="38"/>
    </row>
    <row r="1364" spans="4:4" x14ac:dyDescent="0.25">
      <c r="D1364" s="38"/>
    </row>
    <row r="1365" spans="4:4" x14ac:dyDescent="0.25">
      <c r="D1365" s="38"/>
    </row>
    <row r="1366" spans="4:4" x14ac:dyDescent="0.25">
      <c r="D1366" s="38"/>
    </row>
    <row r="1367" spans="4:4" x14ac:dyDescent="0.25">
      <c r="D1367" s="38"/>
    </row>
    <row r="1368" spans="4:4" x14ac:dyDescent="0.25">
      <c r="D1368" s="38"/>
    </row>
    <row r="1369" spans="4:4" x14ac:dyDescent="0.25">
      <c r="D1369" s="38"/>
    </row>
    <row r="1370" spans="4:4" x14ac:dyDescent="0.25">
      <c r="D1370" s="38"/>
    </row>
    <row r="1371" spans="4:4" x14ac:dyDescent="0.25">
      <c r="D1371" s="38"/>
    </row>
    <row r="1372" spans="4:4" x14ac:dyDescent="0.25">
      <c r="D1372" s="38"/>
    </row>
    <row r="1373" spans="4:4" x14ac:dyDescent="0.25">
      <c r="D1373" s="38"/>
    </row>
    <row r="1374" spans="4:4" x14ac:dyDescent="0.25">
      <c r="D1374" s="38"/>
    </row>
    <row r="1375" spans="4:4" x14ac:dyDescent="0.25">
      <c r="D1375" s="38"/>
    </row>
    <row r="1376" spans="4:4" x14ac:dyDescent="0.25">
      <c r="D1376" s="38"/>
    </row>
    <row r="1377" spans="4:4" x14ac:dyDescent="0.25">
      <c r="D1377" s="38"/>
    </row>
    <row r="1378" spans="4:4" x14ac:dyDescent="0.25">
      <c r="D1378" s="38"/>
    </row>
    <row r="1379" spans="4:4" x14ac:dyDescent="0.25">
      <c r="D1379" s="38"/>
    </row>
    <row r="1380" spans="4:4" x14ac:dyDescent="0.25">
      <c r="D1380" s="38"/>
    </row>
    <row r="1381" spans="4:4" x14ac:dyDescent="0.25">
      <c r="D1381" s="38"/>
    </row>
    <row r="1382" spans="4:4" x14ac:dyDescent="0.25">
      <c r="D1382" s="38"/>
    </row>
    <row r="1383" spans="4:4" x14ac:dyDescent="0.25">
      <c r="D1383" s="38"/>
    </row>
    <row r="1384" spans="4:4" x14ac:dyDescent="0.25">
      <c r="D1384" s="38"/>
    </row>
    <row r="1385" spans="4:4" x14ac:dyDescent="0.25">
      <c r="D1385" s="38"/>
    </row>
    <row r="1386" spans="4:4" x14ac:dyDescent="0.25">
      <c r="D1386" s="38"/>
    </row>
    <row r="1387" spans="4:4" x14ac:dyDescent="0.25">
      <c r="D1387" s="38"/>
    </row>
    <row r="1388" spans="4:4" x14ac:dyDescent="0.25">
      <c r="D1388" s="38"/>
    </row>
    <row r="1389" spans="4:4" x14ac:dyDescent="0.25">
      <c r="D1389" s="38"/>
    </row>
    <row r="1390" spans="4:4" x14ac:dyDescent="0.25">
      <c r="D1390" s="38"/>
    </row>
    <row r="1391" spans="4:4" x14ac:dyDescent="0.25">
      <c r="D1391" s="38"/>
    </row>
    <row r="1392" spans="4:4" x14ac:dyDescent="0.25">
      <c r="D1392" s="38"/>
    </row>
    <row r="1393" spans="4:4" x14ac:dyDescent="0.25">
      <c r="D1393" s="38"/>
    </row>
    <row r="1394" spans="4:4" x14ac:dyDescent="0.25">
      <c r="D1394" s="38"/>
    </row>
    <row r="1395" spans="4:4" x14ac:dyDescent="0.25">
      <c r="D1395" s="38"/>
    </row>
    <row r="1396" spans="4:4" x14ac:dyDescent="0.25">
      <c r="D1396" s="38"/>
    </row>
    <row r="1397" spans="4:4" x14ac:dyDescent="0.25">
      <c r="D1397" s="38"/>
    </row>
    <row r="1398" spans="4:4" x14ac:dyDescent="0.25">
      <c r="D1398" s="38"/>
    </row>
    <row r="1399" spans="4:4" x14ac:dyDescent="0.25">
      <c r="D1399" s="38"/>
    </row>
    <row r="1400" spans="4:4" x14ac:dyDescent="0.25">
      <c r="D1400" s="38"/>
    </row>
    <row r="1401" spans="4:4" x14ac:dyDescent="0.25">
      <c r="D1401" s="38"/>
    </row>
    <row r="1402" spans="4:4" x14ac:dyDescent="0.25">
      <c r="D1402" s="38"/>
    </row>
    <row r="1403" spans="4:4" x14ac:dyDescent="0.25">
      <c r="D1403" s="38"/>
    </row>
    <row r="1404" spans="4:4" x14ac:dyDescent="0.25">
      <c r="D1404" s="38"/>
    </row>
    <row r="1405" spans="4:4" x14ac:dyDescent="0.25">
      <c r="D1405" s="38"/>
    </row>
    <row r="1406" spans="4:4" x14ac:dyDescent="0.25">
      <c r="D1406" s="38"/>
    </row>
    <row r="1407" spans="4:4" x14ac:dyDescent="0.25">
      <c r="D1407" s="38"/>
    </row>
    <row r="1408" spans="4:4" x14ac:dyDescent="0.25">
      <c r="D1408" s="38"/>
    </row>
    <row r="1409" spans="4:4" x14ac:dyDescent="0.25">
      <c r="D1409" s="38"/>
    </row>
    <row r="1410" spans="4:4" x14ac:dyDescent="0.25">
      <c r="D1410" s="38"/>
    </row>
    <row r="1411" spans="4:4" x14ac:dyDescent="0.25">
      <c r="D1411" s="38"/>
    </row>
    <row r="1412" spans="4:4" x14ac:dyDescent="0.25">
      <c r="D1412" s="38"/>
    </row>
    <row r="1413" spans="4:4" x14ac:dyDescent="0.25">
      <c r="D1413" s="38"/>
    </row>
    <row r="1414" spans="4:4" x14ac:dyDescent="0.25">
      <c r="D1414" s="38"/>
    </row>
    <row r="1415" spans="4:4" x14ac:dyDescent="0.25">
      <c r="D1415" s="38"/>
    </row>
    <row r="1416" spans="4:4" x14ac:dyDescent="0.25">
      <c r="D1416" s="38"/>
    </row>
    <row r="1417" spans="4:4" x14ac:dyDescent="0.25">
      <c r="D1417" s="38"/>
    </row>
    <row r="1418" spans="4:4" x14ac:dyDescent="0.25">
      <c r="D1418" s="38"/>
    </row>
    <row r="1419" spans="4:4" x14ac:dyDescent="0.25">
      <c r="D1419" s="38"/>
    </row>
    <row r="1420" spans="4:4" x14ac:dyDescent="0.25">
      <c r="D1420" s="38"/>
    </row>
    <row r="1421" spans="4:4" x14ac:dyDescent="0.25">
      <c r="D1421" s="38"/>
    </row>
    <row r="1422" spans="4:4" x14ac:dyDescent="0.25">
      <c r="D1422" s="38"/>
    </row>
    <row r="1423" spans="4:4" x14ac:dyDescent="0.25">
      <c r="D1423" s="38"/>
    </row>
    <row r="1424" spans="4:4" x14ac:dyDescent="0.25">
      <c r="D1424" s="38"/>
    </row>
    <row r="1425" spans="4:4" x14ac:dyDescent="0.25">
      <c r="D1425" s="38"/>
    </row>
    <row r="1426" spans="4:4" x14ac:dyDescent="0.25">
      <c r="D1426" s="38"/>
    </row>
    <row r="1427" spans="4:4" x14ac:dyDescent="0.25">
      <c r="D1427" s="38"/>
    </row>
    <row r="1428" spans="4:4" x14ac:dyDescent="0.25">
      <c r="D1428" s="38"/>
    </row>
    <row r="1429" spans="4:4" x14ac:dyDescent="0.25">
      <c r="D1429" s="38"/>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420</v>
      </c>
      <c r="C4" s="59"/>
      <c r="D4" s="59"/>
      <c r="E4" s="59"/>
      <c r="F4" s="60"/>
    </row>
    <row r="5" spans="1:6" x14ac:dyDescent="0.25">
      <c r="A5" s="7" t="s">
        <v>4</v>
      </c>
      <c r="B5" s="58" t="s">
        <v>996</v>
      </c>
      <c r="C5" s="59"/>
      <c r="D5" s="59"/>
      <c r="E5" s="59"/>
      <c r="F5" s="60"/>
    </row>
    <row r="6" spans="1:6" x14ac:dyDescent="0.25">
      <c r="A6" s="7" t="s">
        <v>5</v>
      </c>
      <c r="B6" s="58" t="s">
        <v>31</v>
      </c>
      <c r="C6" s="59"/>
      <c r="D6" s="59"/>
      <c r="E6" s="59"/>
      <c r="F6" s="60"/>
    </row>
    <row r="7" spans="1:6" ht="42" customHeight="1" x14ac:dyDescent="0.25">
      <c r="A7" s="7" t="s">
        <v>7</v>
      </c>
      <c r="B7" s="61" t="s">
        <v>1003</v>
      </c>
      <c r="C7" s="62"/>
      <c r="D7" s="62"/>
      <c r="E7" s="62"/>
      <c r="F7" s="63"/>
    </row>
    <row r="8" spans="1:6" x14ac:dyDescent="0.25">
      <c r="A8" s="64" t="s">
        <v>8</v>
      </c>
      <c r="B8" s="65"/>
      <c r="C8" s="65"/>
      <c r="D8" s="65"/>
      <c r="E8" s="66"/>
      <c r="F8" s="8">
        <v>2886.6723799999995</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67.5" x14ac:dyDescent="0.25">
      <c r="A15" s="2" t="s">
        <v>421</v>
      </c>
      <c r="B15" s="2" t="s">
        <v>422</v>
      </c>
      <c r="C15" s="2" t="s">
        <v>423</v>
      </c>
      <c r="D15" s="3" t="s">
        <v>91</v>
      </c>
      <c r="E15" s="3" t="s">
        <v>21</v>
      </c>
      <c r="F15" s="2"/>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40.5" x14ac:dyDescent="0.25">
      <c r="A18" s="2" t="s">
        <v>424</v>
      </c>
      <c r="B18" s="2" t="s">
        <v>425</v>
      </c>
      <c r="C18" s="2" t="s">
        <v>426</v>
      </c>
      <c r="D18" s="3" t="s">
        <v>20</v>
      </c>
      <c r="E18" s="3" t="s">
        <v>21</v>
      </c>
      <c r="F18" s="2"/>
    </row>
    <row r="19" spans="1:6" ht="27" x14ac:dyDescent="0.25">
      <c r="A19" s="2" t="s">
        <v>424</v>
      </c>
      <c r="B19" s="2" t="s">
        <v>427</v>
      </c>
      <c r="C19" s="2" t="s">
        <v>428</v>
      </c>
      <c r="D19" s="3" t="s">
        <v>20</v>
      </c>
      <c r="E19" s="3" t="s">
        <v>21</v>
      </c>
      <c r="F19" s="2"/>
    </row>
    <row r="20" spans="1:6" x14ac:dyDescent="0.25">
      <c r="A20" s="76" t="s">
        <v>26</v>
      </c>
      <c r="B20" s="77"/>
      <c r="C20" s="77"/>
      <c r="D20" s="77"/>
      <c r="E20" s="77"/>
      <c r="F20" s="78"/>
    </row>
    <row r="21" spans="1:6" x14ac:dyDescent="0.25">
      <c r="A21" s="1" t="s">
        <v>14</v>
      </c>
      <c r="B21" s="1" t="s">
        <v>15</v>
      </c>
      <c r="C21" s="1" t="s">
        <v>16</v>
      </c>
      <c r="D21" s="1" t="s">
        <v>17</v>
      </c>
      <c r="E21" s="1" t="s">
        <v>18</v>
      </c>
      <c r="F21" s="1" t="s">
        <v>19</v>
      </c>
    </row>
    <row r="22" spans="1:6" ht="54" x14ac:dyDescent="0.25">
      <c r="A22" s="2" t="s">
        <v>429</v>
      </c>
      <c r="B22" s="2" t="s">
        <v>430</v>
      </c>
      <c r="C22" s="2" t="s">
        <v>431</v>
      </c>
      <c r="D22" s="3" t="s">
        <v>373</v>
      </c>
      <c r="E22" s="3" t="s">
        <v>25</v>
      </c>
      <c r="F22" s="2"/>
    </row>
    <row r="23" spans="1:6" ht="81" x14ac:dyDescent="0.25">
      <c r="A23" s="2" t="s">
        <v>432</v>
      </c>
      <c r="B23" s="2" t="s">
        <v>433</v>
      </c>
      <c r="C23" s="2" t="s">
        <v>434</v>
      </c>
      <c r="D23" s="3" t="s">
        <v>20</v>
      </c>
      <c r="E23" s="3" t="s">
        <v>114</v>
      </c>
      <c r="F23" s="2"/>
    </row>
    <row r="24" spans="1:6" ht="54" x14ac:dyDescent="0.25">
      <c r="A24" s="2" t="s">
        <v>435</v>
      </c>
      <c r="B24" s="2" t="s">
        <v>436</v>
      </c>
      <c r="C24" s="2" t="s">
        <v>437</v>
      </c>
      <c r="D24" s="3" t="s">
        <v>20</v>
      </c>
      <c r="E24" s="3" t="s">
        <v>21</v>
      </c>
      <c r="F24" s="2"/>
    </row>
    <row r="25" spans="1:6" ht="81" x14ac:dyDescent="0.25">
      <c r="A25" s="2" t="s">
        <v>438</v>
      </c>
      <c r="B25" s="2" t="s">
        <v>439</v>
      </c>
      <c r="C25" s="2" t="s">
        <v>440</v>
      </c>
      <c r="D25" s="3" t="s">
        <v>82</v>
      </c>
      <c r="E25" s="3" t="s">
        <v>21</v>
      </c>
      <c r="F25" s="2"/>
    </row>
    <row r="26" spans="1:6" ht="40.5" x14ac:dyDescent="0.25">
      <c r="A26" s="2" t="s">
        <v>441</v>
      </c>
      <c r="B26" s="2" t="s">
        <v>442</v>
      </c>
      <c r="C26" s="2" t="s">
        <v>443</v>
      </c>
      <c r="D26" s="3" t="s">
        <v>20</v>
      </c>
      <c r="E26" s="3" t="s">
        <v>114</v>
      </c>
      <c r="F26" s="2"/>
    </row>
    <row r="27" spans="1:6" ht="54" x14ac:dyDescent="0.25">
      <c r="A27" s="2" t="s">
        <v>444</v>
      </c>
      <c r="B27" s="2" t="s">
        <v>445</v>
      </c>
      <c r="C27" s="2" t="s">
        <v>446</v>
      </c>
      <c r="D27" s="3" t="s">
        <v>20</v>
      </c>
      <c r="E27" s="3" t="s">
        <v>21</v>
      </c>
      <c r="F27" s="2"/>
    </row>
    <row r="28" spans="1:6" ht="54" x14ac:dyDescent="0.25">
      <c r="A28" s="2" t="s">
        <v>447</v>
      </c>
      <c r="B28" s="2" t="s">
        <v>448</v>
      </c>
      <c r="C28" s="2" t="s">
        <v>449</v>
      </c>
      <c r="D28" s="3" t="s">
        <v>20</v>
      </c>
      <c r="E28" s="3" t="s">
        <v>114</v>
      </c>
      <c r="F28" s="2"/>
    </row>
    <row r="29" spans="1:6" ht="40.5" x14ac:dyDescent="0.25">
      <c r="A29" s="2" t="s">
        <v>435</v>
      </c>
      <c r="B29" s="2" t="s">
        <v>450</v>
      </c>
      <c r="C29" s="2" t="s">
        <v>451</v>
      </c>
      <c r="D29" s="3" t="s">
        <v>20</v>
      </c>
      <c r="E29" s="3" t="s">
        <v>21</v>
      </c>
      <c r="F29" s="2"/>
    </row>
    <row r="30" spans="1:6" ht="67.5" x14ac:dyDescent="0.25">
      <c r="A30" s="2" t="s">
        <v>452</v>
      </c>
      <c r="B30" s="2" t="s">
        <v>453</v>
      </c>
      <c r="C30" s="2" t="s">
        <v>454</v>
      </c>
      <c r="D30" s="3" t="s">
        <v>20</v>
      </c>
      <c r="E30" s="3" t="s">
        <v>21</v>
      </c>
      <c r="F30" s="2"/>
    </row>
    <row r="31" spans="1:6" ht="54" x14ac:dyDescent="0.25">
      <c r="A31" s="2" t="s">
        <v>455</v>
      </c>
      <c r="B31" s="2" t="s">
        <v>456</v>
      </c>
      <c r="C31" s="2" t="s">
        <v>457</v>
      </c>
      <c r="D31" s="3" t="s">
        <v>20</v>
      </c>
      <c r="E31" s="3" t="s">
        <v>21</v>
      </c>
      <c r="F31" s="2"/>
    </row>
    <row r="32" spans="1:6" ht="40.5" x14ac:dyDescent="0.25">
      <c r="A32" s="2" t="s">
        <v>458</v>
      </c>
      <c r="B32" s="2" t="s">
        <v>459</v>
      </c>
      <c r="C32" s="2" t="s">
        <v>460</v>
      </c>
      <c r="D32" s="3" t="s">
        <v>20</v>
      </c>
      <c r="E32" s="3" t="s">
        <v>461</v>
      </c>
      <c r="F32" s="2"/>
    </row>
    <row r="33" spans="1:6" ht="54" x14ac:dyDescent="0.25">
      <c r="A33" s="2" t="s">
        <v>458</v>
      </c>
      <c r="B33" s="2" t="s">
        <v>462</v>
      </c>
      <c r="C33" s="2" t="s">
        <v>463</v>
      </c>
      <c r="D33" s="3" t="s">
        <v>20</v>
      </c>
      <c r="E33" s="3" t="s">
        <v>21</v>
      </c>
      <c r="F33" s="2"/>
    </row>
    <row r="34" spans="1:6" ht="54" x14ac:dyDescent="0.25">
      <c r="A34" s="2" t="s">
        <v>435</v>
      </c>
      <c r="B34" s="2" t="s">
        <v>464</v>
      </c>
      <c r="C34" s="2" t="s">
        <v>465</v>
      </c>
      <c r="D34" s="3" t="s">
        <v>20</v>
      </c>
      <c r="E34" s="3" t="s">
        <v>21</v>
      </c>
      <c r="F34" s="2"/>
    </row>
    <row r="35" spans="1:6" ht="67.5" x14ac:dyDescent="0.25">
      <c r="A35" s="2" t="s">
        <v>438</v>
      </c>
      <c r="B35" s="2" t="s">
        <v>466</v>
      </c>
      <c r="C35" s="2" t="s">
        <v>467</v>
      </c>
      <c r="D35" s="3" t="s">
        <v>20</v>
      </c>
      <c r="E35" s="3" t="s">
        <v>114</v>
      </c>
      <c r="F35" s="2"/>
    </row>
    <row r="36" spans="1:6" ht="54" x14ac:dyDescent="0.25">
      <c r="A36" s="2" t="s">
        <v>455</v>
      </c>
      <c r="B36" s="2" t="s">
        <v>468</v>
      </c>
      <c r="C36" s="2" t="s">
        <v>469</v>
      </c>
      <c r="D36" s="3" t="s">
        <v>20</v>
      </c>
      <c r="E36" s="3" t="s">
        <v>27</v>
      </c>
      <c r="F36" s="2"/>
    </row>
    <row r="37" spans="1:6" ht="40.5" x14ac:dyDescent="0.25">
      <c r="A37" s="2" t="s">
        <v>441</v>
      </c>
      <c r="B37" s="2" t="s">
        <v>470</v>
      </c>
      <c r="C37" s="2" t="s">
        <v>471</v>
      </c>
      <c r="D37" s="3" t="s">
        <v>20</v>
      </c>
      <c r="E37" s="3" t="s">
        <v>114</v>
      </c>
      <c r="F37" s="2"/>
    </row>
    <row r="38" spans="1:6" ht="67.5" x14ac:dyDescent="0.25">
      <c r="A38" s="2" t="s">
        <v>458</v>
      </c>
      <c r="B38" s="2" t="s">
        <v>472</v>
      </c>
      <c r="C38" s="2" t="s">
        <v>473</v>
      </c>
      <c r="D38" s="3" t="s">
        <v>91</v>
      </c>
      <c r="E38" s="3" t="s">
        <v>21</v>
      </c>
      <c r="F38" s="2"/>
    </row>
    <row r="39" spans="1:6" x14ac:dyDescent="0.25">
      <c r="A39" s="76" t="s">
        <v>28</v>
      </c>
      <c r="B39" s="77"/>
      <c r="C39" s="77"/>
      <c r="D39" s="77"/>
      <c r="E39" s="77"/>
      <c r="F39" s="78"/>
    </row>
    <row r="40" spans="1:6" x14ac:dyDescent="0.25">
      <c r="A40" s="1" t="s">
        <v>14</v>
      </c>
      <c r="B40" s="1" t="s">
        <v>15</v>
      </c>
      <c r="C40" s="1" t="s">
        <v>16</v>
      </c>
      <c r="D40" s="1" t="s">
        <v>17</v>
      </c>
      <c r="E40" s="1" t="s">
        <v>18</v>
      </c>
      <c r="F40" s="1" t="s">
        <v>19</v>
      </c>
    </row>
    <row r="41" spans="1:6" ht="67.5" x14ac:dyDescent="0.25">
      <c r="A41" s="2" t="s">
        <v>474</v>
      </c>
      <c r="B41" s="2" t="s">
        <v>475</v>
      </c>
      <c r="C41" s="2" t="s">
        <v>476</v>
      </c>
      <c r="D41" s="3" t="s">
        <v>91</v>
      </c>
      <c r="E41" s="3" t="s">
        <v>99</v>
      </c>
      <c r="F41" s="2"/>
    </row>
    <row r="42" spans="1:6" ht="54" x14ac:dyDescent="0.25">
      <c r="A42" s="2" t="s">
        <v>477</v>
      </c>
      <c r="B42" s="2" t="s">
        <v>478</v>
      </c>
      <c r="C42" s="2" t="s">
        <v>479</v>
      </c>
      <c r="D42" s="3" t="s">
        <v>20</v>
      </c>
      <c r="E42" s="3" t="s">
        <v>29</v>
      </c>
      <c r="F42" s="2"/>
    </row>
    <row r="43" spans="1:6" ht="54" x14ac:dyDescent="0.25">
      <c r="A43" s="2" t="s">
        <v>480</v>
      </c>
      <c r="B43" s="2" t="s">
        <v>481</v>
      </c>
      <c r="C43" s="2" t="s">
        <v>482</v>
      </c>
      <c r="D43" s="3" t="s">
        <v>20</v>
      </c>
      <c r="E43" s="3" t="s">
        <v>99</v>
      </c>
      <c r="F43" s="2"/>
    </row>
    <row r="44" spans="1:6" ht="67.5" x14ac:dyDescent="0.25">
      <c r="A44" s="2" t="s">
        <v>483</v>
      </c>
      <c r="B44" s="2" t="s">
        <v>484</v>
      </c>
      <c r="C44" s="2" t="s">
        <v>485</v>
      </c>
      <c r="D44" s="3" t="s">
        <v>20</v>
      </c>
      <c r="E44" s="3" t="s">
        <v>99</v>
      </c>
      <c r="F44" s="2"/>
    </row>
    <row r="45" spans="1:6" ht="40.5" x14ac:dyDescent="0.25">
      <c r="A45" s="2" t="s">
        <v>486</v>
      </c>
      <c r="B45" s="2" t="s">
        <v>487</v>
      </c>
      <c r="C45" s="2" t="s">
        <v>488</v>
      </c>
      <c r="D45" s="3" t="s">
        <v>20</v>
      </c>
      <c r="E45" s="3" t="s">
        <v>99</v>
      </c>
      <c r="F45" s="2"/>
    </row>
    <row r="46" spans="1:6" ht="54" x14ac:dyDescent="0.25">
      <c r="A46" s="2" t="s">
        <v>489</v>
      </c>
      <c r="B46" s="2" t="s">
        <v>490</v>
      </c>
      <c r="C46" s="2" t="s">
        <v>491</v>
      </c>
      <c r="D46" s="3" t="s">
        <v>20</v>
      </c>
      <c r="E46" s="3" t="s">
        <v>99</v>
      </c>
      <c r="F46" s="2"/>
    </row>
    <row r="47" spans="1:6" ht="54" x14ac:dyDescent="0.25">
      <c r="A47" s="2" t="s">
        <v>474</v>
      </c>
      <c r="B47" s="2" t="s">
        <v>492</v>
      </c>
      <c r="C47" s="2" t="s">
        <v>493</v>
      </c>
      <c r="D47" s="3" t="s">
        <v>20</v>
      </c>
      <c r="E47" s="3" t="s">
        <v>402</v>
      </c>
      <c r="F47" s="2"/>
    </row>
    <row r="48" spans="1:6" ht="40.5" x14ac:dyDescent="0.25">
      <c r="A48" s="2" t="s">
        <v>486</v>
      </c>
      <c r="B48" s="2" t="s">
        <v>494</v>
      </c>
      <c r="C48" s="2" t="s">
        <v>488</v>
      </c>
      <c r="D48" s="3" t="s">
        <v>20</v>
      </c>
      <c r="E48" s="3" t="s">
        <v>99</v>
      </c>
      <c r="F48" s="2"/>
    </row>
    <row r="49" spans="1:6" ht="67.5" x14ac:dyDescent="0.25">
      <c r="A49" s="2" t="s">
        <v>483</v>
      </c>
      <c r="B49" s="2" t="s">
        <v>495</v>
      </c>
      <c r="C49" s="2" t="s">
        <v>496</v>
      </c>
      <c r="D49" s="3" t="s">
        <v>20</v>
      </c>
      <c r="E49" s="3" t="s">
        <v>99</v>
      </c>
      <c r="F49" s="2"/>
    </row>
    <row r="50" spans="1:6" ht="40.5" x14ac:dyDescent="0.25">
      <c r="A50" s="2" t="s">
        <v>497</v>
      </c>
      <c r="B50" s="2" t="s">
        <v>498</v>
      </c>
      <c r="C50" s="2" t="s">
        <v>499</v>
      </c>
      <c r="D50" s="3" t="s">
        <v>20</v>
      </c>
      <c r="E50" s="3" t="s">
        <v>99</v>
      </c>
      <c r="F50" s="2"/>
    </row>
    <row r="51" spans="1:6" ht="27" x14ac:dyDescent="0.25">
      <c r="A51" s="2" t="s">
        <v>474</v>
      </c>
      <c r="B51" s="2" t="s">
        <v>500</v>
      </c>
      <c r="C51" s="2" t="s">
        <v>501</v>
      </c>
      <c r="D51" s="3" t="s">
        <v>20</v>
      </c>
      <c r="E51" s="3" t="s">
        <v>99</v>
      </c>
      <c r="F51" s="2"/>
    </row>
    <row r="52" spans="1:6" ht="40.5" x14ac:dyDescent="0.25">
      <c r="A52" s="2" t="s">
        <v>502</v>
      </c>
      <c r="B52" s="2" t="s">
        <v>503</v>
      </c>
      <c r="C52" s="2" t="s">
        <v>504</v>
      </c>
      <c r="D52" s="3" t="s">
        <v>20</v>
      </c>
      <c r="E52" s="3" t="s">
        <v>99</v>
      </c>
      <c r="F52" s="2"/>
    </row>
    <row r="53" spans="1:6" ht="40.5" x14ac:dyDescent="0.25">
      <c r="A53" s="2" t="s">
        <v>505</v>
      </c>
      <c r="B53" s="2" t="s">
        <v>506</v>
      </c>
      <c r="C53" s="2" t="s">
        <v>507</v>
      </c>
      <c r="D53" s="3" t="s">
        <v>20</v>
      </c>
      <c r="E53" s="3" t="s">
        <v>29</v>
      </c>
      <c r="F53" s="2"/>
    </row>
    <row r="54" spans="1:6" ht="121.5" x14ac:dyDescent="0.25">
      <c r="A54" s="2" t="s">
        <v>480</v>
      </c>
      <c r="B54" s="2" t="s">
        <v>508</v>
      </c>
      <c r="C54" s="2" t="s">
        <v>509</v>
      </c>
      <c r="D54" s="3" t="s">
        <v>20</v>
      </c>
      <c r="E54" s="3" t="s">
        <v>99</v>
      </c>
      <c r="F54" s="2"/>
    </row>
    <row r="55" spans="1:6" ht="54" x14ac:dyDescent="0.25">
      <c r="A55" s="2" t="s">
        <v>480</v>
      </c>
      <c r="B55" s="2" t="s">
        <v>510</v>
      </c>
      <c r="C55" s="2" t="s">
        <v>511</v>
      </c>
      <c r="D55" s="3" t="s">
        <v>20</v>
      </c>
      <c r="E55" s="3" t="s">
        <v>99</v>
      </c>
      <c r="F55" s="2"/>
    </row>
    <row r="56" spans="1:6" ht="40.5" x14ac:dyDescent="0.25">
      <c r="A56" s="2" t="s">
        <v>497</v>
      </c>
      <c r="B56" s="2" t="s">
        <v>512</v>
      </c>
      <c r="C56" s="2" t="s">
        <v>513</v>
      </c>
      <c r="D56" s="3" t="s">
        <v>20</v>
      </c>
      <c r="E56" s="3" t="s">
        <v>99</v>
      </c>
      <c r="F56" s="2"/>
    </row>
    <row r="57" spans="1:6" ht="67.5" x14ac:dyDescent="0.25">
      <c r="A57" s="2" t="s">
        <v>514</v>
      </c>
      <c r="B57" s="2" t="s">
        <v>515</v>
      </c>
      <c r="C57" s="2" t="s">
        <v>516</v>
      </c>
      <c r="D57" s="3" t="s">
        <v>20</v>
      </c>
      <c r="E57" s="3" t="s">
        <v>99</v>
      </c>
      <c r="F57" s="2"/>
    </row>
    <row r="58" spans="1:6" ht="40.5" x14ac:dyDescent="0.25">
      <c r="A58" s="2" t="s">
        <v>505</v>
      </c>
      <c r="B58" s="2" t="s">
        <v>517</v>
      </c>
      <c r="C58" s="2" t="s">
        <v>518</v>
      </c>
      <c r="D58" s="3" t="s">
        <v>20</v>
      </c>
      <c r="E58" s="3" t="s">
        <v>29</v>
      </c>
      <c r="F58" s="2"/>
    </row>
    <row r="59" spans="1:6" x14ac:dyDescent="0.25">
      <c r="A59" s="6"/>
      <c r="B59" s="6"/>
      <c r="C59" s="6"/>
      <c r="D59" s="6"/>
      <c r="E59" s="6"/>
      <c r="F59" s="6"/>
    </row>
    <row r="60" spans="1:6" ht="57.75" customHeight="1" x14ac:dyDescent="0.25">
      <c r="A60" s="57" t="s">
        <v>30</v>
      </c>
      <c r="B60" s="57"/>
      <c r="C60" s="57"/>
      <c r="D60" s="57"/>
      <c r="E60" s="57"/>
      <c r="F60" s="57"/>
    </row>
  </sheetData>
  <mergeCells count="18">
    <mergeCell ref="B5:F5"/>
    <mergeCell ref="A1:B1"/>
    <mergeCell ref="C1:F1"/>
    <mergeCell ref="A2:F2"/>
    <mergeCell ref="A3:F3"/>
    <mergeCell ref="B4:F4"/>
    <mergeCell ref="A60:F60"/>
    <mergeCell ref="B6:F6"/>
    <mergeCell ref="B7:F7"/>
    <mergeCell ref="A8:E8"/>
    <mergeCell ref="A9:F9"/>
    <mergeCell ref="A10:F10"/>
    <mergeCell ref="A11:F11"/>
    <mergeCell ref="A12:F12"/>
    <mergeCell ref="A13:F13"/>
    <mergeCell ref="A16:F16"/>
    <mergeCell ref="A20:F20"/>
    <mergeCell ref="A39:F3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520</v>
      </c>
      <c r="C4" s="59"/>
      <c r="D4" s="59"/>
      <c r="E4" s="59"/>
      <c r="F4" s="60"/>
    </row>
    <row r="5" spans="1:6" x14ac:dyDescent="0.25">
      <c r="A5" s="7" t="s">
        <v>4</v>
      </c>
      <c r="B5" s="58" t="s">
        <v>996</v>
      </c>
      <c r="C5" s="59"/>
      <c r="D5" s="59"/>
      <c r="E5" s="59"/>
      <c r="F5" s="60"/>
    </row>
    <row r="6" spans="1:6" x14ac:dyDescent="0.25">
      <c r="A6" s="7" t="s">
        <v>5</v>
      </c>
      <c r="B6" s="58" t="s">
        <v>521</v>
      </c>
      <c r="C6" s="59"/>
      <c r="D6" s="59"/>
      <c r="E6" s="59"/>
      <c r="F6" s="60"/>
    </row>
    <row r="7" spans="1:6" ht="31.5" customHeight="1" x14ac:dyDescent="0.25">
      <c r="A7" s="7" t="s">
        <v>7</v>
      </c>
      <c r="B7" s="61" t="s">
        <v>1002</v>
      </c>
      <c r="C7" s="62"/>
      <c r="D7" s="62"/>
      <c r="E7" s="62"/>
      <c r="F7" s="63"/>
    </row>
    <row r="8" spans="1:6" x14ac:dyDescent="0.25">
      <c r="A8" s="64" t="s">
        <v>8</v>
      </c>
      <c r="B8" s="65"/>
      <c r="C8" s="65"/>
      <c r="D8" s="65"/>
      <c r="E8" s="66"/>
      <c r="F8" s="8">
        <v>1217.0932720000001</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67.5" x14ac:dyDescent="0.25">
      <c r="A15" s="2" t="s">
        <v>522</v>
      </c>
      <c r="B15" s="2" t="s">
        <v>523</v>
      </c>
      <c r="C15" s="2" t="s">
        <v>524</v>
      </c>
      <c r="D15" s="3" t="s">
        <v>34</v>
      </c>
      <c r="E15" s="3" t="s">
        <v>21</v>
      </c>
      <c r="F15" s="2"/>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54" x14ac:dyDescent="0.25">
      <c r="A18" s="2" t="s">
        <v>525</v>
      </c>
      <c r="B18" s="2" t="s">
        <v>526</v>
      </c>
      <c r="C18" s="2" t="s">
        <v>527</v>
      </c>
      <c r="D18" s="3" t="s">
        <v>20</v>
      </c>
      <c r="E18" s="3" t="s">
        <v>21</v>
      </c>
      <c r="F18" s="2"/>
    </row>
    <row r="19" spans="1:6" ht="67.5" x14ac:dyDescent="0.25">
      <c r="A19" s="2" t="s">
        <v>525</v>
      </c>
      <c r="B19" s="2" t="s">
        <v>528</v>
      </c>
      <c r="C19" s="2" t="s">
        <v>529</v>
      </c>
      <c r="D19" s="3" t="s">
        <v>20</v>
      </c>
      <c r="E19" s="3" t="s">
        <v>21</v>
      </c>
      <c r="F19" s="2"/>
    </row>
    <row r="20" spans="1:6" ht="54" x14ac:dyDescent="0.25">
      <c r="A20" s="2" t="s">
        <v>525</v>
      </c>
      <c r="B20" s="2" t="s">
        <v>530</v>
      </c>
      <c r="C20" s="2" t="s">
        <v>531</v>
      </c>
      <c r="D20" s="3" t="s">
        <v>20</v>
      </c>
      <c r="E20" s="3" t="s">
        <v>21</v>
      </c>
      <c r="F20" s="2"/>
    </row>
    <row r="21" spans="1:6" x14ac:dyDescent="0.25">
      <c r="A21" s="76" t="s">
        <v>26</v>
      </c>
      <c r="B21" s="77"/>
      <c r="C21" s="77"/>
      <c r="D21" s="77"/>
      <c r="E21" s="77"/>
      <c r="F21" s="78"/>
    </row>
    <row r="22" spans="1:6" x14ac:dyDescent="0.25">
      <c r="A22" s="1" t="s">
        <v>14</v>
      </c>
      <c r="B22" s="1" t="s">
        <v>15</v>
      </c>
      <c r="C22" s="1" t="s">
        <v>16</v>
      </c>
      <c r="D22" s="1" t="s">
        <v>17</v>
      </c>
      <c r="E22" s="1" t="s">
        <v>18</v>
      </c>
      <c r="F22" s="1" t="s">
        <v>19</v>
      </c>
    </row>
    <row r="23" spans="1:6" ht="40.5" x14ac:dyDescent="0.25">
      <c r="A23" s="2" t="s">
        <v>532</v>
      </c>
      <c r="B23" s="2" t="s">
        <v>533</v>
      </c>
      <c r="C23" s="2" t="s">
        <v>534</v>
      </c>
      <c r="D23" s="3" t="s">
        <v>20</v>
      </c>
      <c r="E23" s="3" t="s">
        <v>21</v>
      </c>
      <c r="F23" s="2"/>
    </row>
    <row r="24" spans="1:6" ht="67.5" x14ac:dyDescent="0.25">
      <c r="A24" s="2" t="s">
        <v>535</v>
      </c>
      <c r="B24" s="2" t="s">
        <v>536</v>
      </c>
      <c r="C24" s="2" t="s">
        <v>537</v>
      </c>
      <c r="D24" s="3" t="s">
        <v>20</v>
      </c>
      <c r="E24" s="3" t="s">
        <v>114</v>
      </c>
      <c r="F24" s="2"/>
    </row>
    <row r="25" spans="1:6" ht="54" x14ac:dyDescent="0.25">
      <c r="A25" s="2" t="s">
        <v>538</v>
      </c>
      <c r="B25" s="2" t="s">
        <v>539</v>
      </c>
      <c r="C25" s="2" t="s">
        <v>540</v>
      </c>
      <c r="D25" s="3" t="s">
        <v>20</v>
      </c>
      <c r="E25" s="3" t="s">
        <v>114</v>
      </c>
      <c r="F25" s="2"/>
    </row>
    <row r="26" spans="1:6" ht="67.5" x14ac:dyDescent="0.25">
      <c r="A26" s="2" t="s">
        <v>541</v>
      </c>
      <c r="B26" s="2" t="s">
        <v>542</v>
      </c>
      <c r="C26" s="2" t="s">
        <v>543</v>
      </c>
      <c r="D26" s="3" t="s">
        <v>20</v>
      </c>
      <c r="E26" s="3" t="s">
        <v>21</v>
      </c>
      <c r="F26" s="2"/>
    </row>
    <row r="27" spans="1:6" x14ac:dyDescent="0.25">
      <c r="A27" s="76" t="s">
        <v>28</v>
      </c>
      <c r="B27" s="77"/>
      <c r="C27" s="77"/>
      <c r="D27" s="77"/>
      <c r="E27" s="77"/>
      <c r="F27" s="78"/>
    </row>
    <row r="28" spans="1:6" x14ac:dyDescent="0.25">
      <c r="A28" s="1" t="s">
        <v>14</v>
      </c>
      <c r="B28" s="1" t="s">
        <v>15</v>
      </c>
      <c r="C28" s="1" t="s">
        <v>16</v>
      </c>
      <c r="D28" s="1" t="s">
        <v>17</v>
      </c>
      <c r="E28" s="1" t="s">
        <v>18</v>
      </c>
      <c r="F28" s="1" t="s">
        <v>19</v>
      </c>
    </row>
    <row r="29" spans="1:6" ht="27" x14ac:dyDescent="0.25">
      <c r="A29" s="2" t="s">
        <v>544</v>
      </c>
      <c r="B29" s="2" t="s">
        <v>545</v>
      </c>
      <c r="C29" s="2" t="s">
        <v>546</v>
      </c>
      <c r="D29" s="3" t="s">
        <v>20</v>
      </c>
      <c r="E29" s="3" t="s">
        <v>29</v>
      </c>
      <c r="F29" s="2"/>
    </row>
    <row r="30" spans="1:6" ht="54" x14ac:dyDescent="0.25">
      <c r="A30" s="2" t="s">
        <v>547</v>
      </c>
      <c r="B30" s="2" t="s">
        <v>548</v>
      </c>
      <c r="C30" s="2" t="s">
        <v>549</v>
      </c>
      <c r="D30" s="3" t="s">
        <v>20</v>
      </c>
      <c r="E30" s="3" t="s">
        <v>46</v>
      </c>
      <c r="F30" s="2"/>
    </row>
    <row r="31" spans="1:6" ht="27" x14ac:dyDescent="0.25">
      <c r="A31" s="2" t="s">
        <v>550</v>
      </c>
      <c r="B31" s="2" t="s">
        <v>551</v>
      </c>
      <c r="C31" s="2" t="s">
        <v>546</v>
      </c>
      <c r="D31" s="3" t="s">
        <v>20</v>
      </c>
      <c r="E31" s="3" t="s">
        <v>29</v>
      </c>
      <c r="F31" s="2"/>
    </row>
    <row r="32" spans="1:6" ht="27" x14ac:dyDescent="0.25">
      <c r="A32" s="2" t="s">
        <v>552</v>
      </c>
      <c r="B32" s="2" t="s">
        <v>553</v>
      </c>
      <c r="C32" s="2" t="s">
        <v>546</v>
      </c>
      <c r="D32" s="3" t="s">
        <v>20</v>
      </c>
      <c r="E32" s="3" t="s">
        <v>29</v>
      </c>
      <c r="F32" s="2"/>
    </row>
    <row r="33" spans="1:6" ht="54" x14ac:dyDescent="0.25">
      <c r="A33" s="2" t="s">
        <v>554</v>
      </c>
      <c r="B33" s="2" t="s">
        <v>555</v>
      </c>
      <c r="C33" s="2" t="s">
        <v>556</v>
      </c>
      <c r="D33" s="3" t="s">
        <v>20</v>
      </c>
      <c r="E33" s="3" t="s">
        <v>29</v>
      </c>
      <c r="F33" s="2"/>
    </row>
    <row r="34" spans="1:6" ht="27" x14ac:dyDescent="0.25">
      <c r="A34" s="2" t="s">
        <v>557</v>
      </c>
      <c r="B34" s="2" t="s">
        <v>558</v>
      </c>
      <c r="C34" s="2" t="s">
        <v>559</v>
      </c>
      <c r="D34" s="3" t="s">
        <v>20</v>
      </c>
      <c r="E34" s="3" t="s">
        <v>88</v>
      </c>
      <c r="F34" s="2"/>
    </row>
    <row r="35" spans="1:6" ht="27" x14ac:dyDescent="0.25">
      <c r="A35" s="2" t="s">
        <v>560</v>
      </c>
      <c r="B35" s="2" t="s">
        <v>561</v>
      </c>
      <c r="C35" s="2" t="s">
        <v>546</v>
      </c>
      <c r="D35" s="3" t="s">
        <v>20</v>
      </c>
      <c r="E35" s="3" t="s">
        <v>29</v>
      </c>
      <c r="F35" s="2"/>
    </row>
    <row r="36" spans="1:6" ht="40.5" x14ac:dyDescent="0.25">
      <c r="A36" s="2" t="s">
        <v>562</v>
      </c>
      <c r="B36" s="2" t="s">
        <v>563</v>
      </c>
      <c r="C36" s="2" t="s">
        <v>564</v>
      </c>
      <c r="D36" s="3" t="s">
        <v>20</v>
      </c>
      <c r="E36" s="3" t="s">
        <v>29</v>
      </c>
      <c r="F36" s="2"/>
    </row>
    <row r="37" spans="1:6" ht="40.5" x14ac:dyDescent="0.25">
      <c r="A37" s="2" t="s">
        <v>565</v>
      </c>
      <c r="B37" s="2" t="s">
        <v>566</v>
      </c>
      <c r="C37" s="2" t="s">
        <v>567</v>
      </c>
      <c r="D37" s="3" t="s">
        <v>20</v>
      </c>
      <c r="E37" s="3" t="s">
        <v>29</v>
      </c>
      <c r="F37" s="2"/>
    </row>
    <row r="38" spans="1:6" ht="40.5" x14ac:dyDescent="0.25">
      <c r="A38" s="2" t="s">
        <v>568</v>
      </c>
      <c r="B38" s="2" t="s">
        <v>569</v>
      </c>
      <c r="C38" s="2" t="s">
        <v>570</v>
      </c>
      <c r="D38" s="3" t="s">
        <v>20</v>
      </c>
      <c r="E38" s="3" t="s">
        <v>46</v>
      </c>
      <c r="F38" s="2"/>
    </row>
    <row r="39" spans="1:6" x14ac:dyDescent="0.25">
      <c r="A39" s="6"/>
      <c r="B39" s="6"/>
      <c r="C39" s="6"/>
      <c r="D39" s="6"/>
      <c r="E39" s="6"/>
      <c r="F39" s="6"/>
    </row>
    <row r="40" spans="1:6" ht="46.5" customHeight="1" x14ac:dyDescent="0.25">
      <c r="A40" s="57" t="s">
        <v>30</v>
      </c>
      <c r="B40" s="57"/>
      <c r="C40" s="57"/>
      <c r="D40" s="57"/>
      <c r="E40" s="57"/>
      <c r="F40" s="57"/>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21:F21"/>
    <mergeCell ref="A27:F2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572</v>
      </c>
      <c r="C4" s="59"/>
      <c r="D4" s="59"/>
      <c r="E4" s="59"/>
      <c r="F4" s="60"/>
    </row>
    <row r="5" spans="1:6" x14ac:dyDescent="0.25">
      <c r="A5" s="7" t="s">
        <v>4</v>
      </c>
      <c r="B5" s="58" t="s">
        <v>996</v>
      </c>
      <c r="C5" s="59"/>
      <c r="D5" s="59"/>
      <c r="E5" s="59"/>
      <c r="F5" s="60"/>
    </row>
    <row r="6" spans="1:6" x14ac:dyDescent="0.25">
      <c r="A6" s="7" t="s">
        <v>5</v>
      </c>
      <c r="B6" s="58" t="s">
        <v>573</v>
      </c>
      <c r="C6" s="59"/>
      <c r="D6" s="59"/>
      <c r="E6" s="59"/>
      <c r="F6" s="60"/>
    </row>
    <row r="7" spans="1:6" x14ac:dyDescent="0.25">
      <c r="A7" s="7" t="s">
        <v>7</v>
      </c>
      <c r="B7" s="61" t="s">
        <v>997</v>
      </c>
      <c r="C7" s="62"/>
      <c r="D7" s="62"/>
      <c r="E7" s="62"/>
      <c r="F7" s="63"/>
    </row>
    <row r="8" spans="1:6" x14ac:dyDescent="0.25">
      <c r="A8" s="64" t="s">
        <v>8</v>
      </c>
      <c r="B8" s="65"/>
      <c r="C8" s="65"/>
      <c r="D8" s="65"/>
      <c r="E8" s="66"/>
      <c r="F8" s="8">
        <v>2128.127461</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94.5" x14ac:dyDescent="0.25">
      <c r="A15" s="2" t="s">
        <v>574</v>
      </c>
      <c r="B15" s="2" t="s">
        <v>575</v>
      </c>
      <c r="C15" s="2" t="s">
        <v>576</v>
      </c>
      <c r="D15" s="3" t="s">
        <v>67</v>
      </c>
      <c r="E15" s="3" t="s">
        <v>21</v>
      </c>
      <c r="F15" s="4">
        <v>0.01</v>
      </c>
    </row>
    <row r="16" spans="1:6" ht="94.5" x14ac:dyDescent="0.25">
      <c r="A16" s="2" t="s">
        <v>574</v>
      </c>
      <c r="B16" s="2" t="s">
        <v>577</v>
      </c>
      <c r="C16" s="2" t="s">
        <v>578</v>
      </c>
      <c r="D16" s="3" t="s">
        <v>67</v>
      </c>
      <c r="E16" s="3" t="s">
        <v>21</v>
      </c>
      <c r="F16" s="4">
        <v>1</v>
      </c>
    </row>
    <row r="17" spans="1:6" ht="121.5" x14ac:dyDescent="0.25">
      <c r="A17" s="2" t="s">
        <v>574</v>
      </c>
      <c r="B17" s="2" t="s">
        <v>579</v>
      </c>
      <c r="C17" s="2" t="s">
        <v>580</v>
      </c>
      <c r="D17" s="3" t="s">
        <v>20</v>
      </c>
      <c r="E17" s="3" t="s">
        <v>21</v>
      </c>
      <c r="F17" s="4">
        <v>14</v>
      </c>
    </row>
    <row r="18" spans="1:6" ht="94.5" x14ac:dyDescent="0.25">
      <c r="A18" s="2" t="s">
        <v>574</v>
      </c>
      <c r="B18" s="2" t="s">
        <v>581</v>
      </c>
      <c r="C18" s="2" t="s">
        <v>582</v>
      </c>
      <c r="D18" s="3" t="s">
        <v>20</v>
      </c>
      <c r="E18" s="3" t="s">
        <v>21</v>
      </c>
      <c r="F18" s="4">
        <v>52.18</v>
      </c>
    </row>
    <row r="19" spans="1:6" x14ac:dyDescent="0.25">
      <c r="A19" s="76" t="s">
        <v>24</v>
      </c>
      <c r="B19" s="77"/>
      <c r="C19" s="77"/>
      <c r="D19" s="77"/>
      <c r="E19" s="77"/>
      <c r="F19" s="78"/>
    </row>
    <row r="20" spans="1:6" x14ac:dyDescent="0.25">
      <c r="A20" s="1" t="s">
        <v>14</v>
      </c>
      <c r="B20" s="1" t="s">
        <v>15</v>
      </c>
      <c r="C20" s="1" t="s">
        <v>16</v>
      </c>
      <c r="D20" s="1" t="s">
        <v>17</v>
      </c>
      <c r="E20" s="1" t="s">
        <v>18</v>
      </c>
      <c r="F20" s="1" t="s">
        <v>19</v>
      </c>
    </row>
    <row r="21" spans="1:6" ht="54" x14ac:dyDescent="0.25">
      <c r="A21" s="2" t="s">
        <v>583</v>
      </c>
      <c r="B21" s="2" t="s">
        <v>584</v>
      </c>
      <c r="C21" s="2" t="s">
        <v>585</v>
      </c>
      <c r="D21" s="3" t="s">
        <v>20</v>
      </c>
      <c r="E21" s="3" t="s">
        <v>21</v>
      </c>
      <c r="F21" s="4">
        <v>100</v>
      </c>
    </row>
    <row r="22" spans="1:6" ht="81" x14ac:dyDescent="0.25">
      <c r="A22" s="2" t="s">
        <v>583</v>
      </c>
      <c r="B22" s="2" t="s">
        <v>586</v>
      </c>
      <c r="C22" s="2" t="s">
        <v>587</v>
      </c>
      <c r="D22" s="3" t="s">
        <v>20</v>
      </c>
      <c r="E22" s="3" t="s">
        <v>21</v>
      </c>
      <c r="F22" s="4">
        <v>31.89</v>
      </c>
    </row>
    <row r="23" spans="1:6" ht="54" x14ac:dyDescent="0.25">
      <c r="A23" s="2" t="s">
        <v>583</v>
      </c>
      <c r="B23" s="2" t="s">
        <v>588</v>
      </c>
      <c r="C23" s="2" t="s">
        <v>589</v>
      </c>
      <c r="D23" s="3" t="s">
        <v>20</v>
      </c>
      <c r="E23" s="3" t="s">
        <v>21</v>
      </c>
      <c r="F23" s="4">
        <v>100</v>
      </c>
    </row>
    <row r="24" spans="1:6" ht="54" x14ac:dyDescent="0.25">
      <c r="A24" s="2" t="s">
        <v>583</v>
      </c>
      <c r="B24" s="2" t="s">
        <v>590</v>
      </c>
      <c r="C24" s="2" t="s">
        <v>591</v>
      </c>
      <c r="D24" s="3" t="s">
        <v>20</v>
      </c>
      <c r="E24" s="3" t="s">
        <v>21</v>
      </c>
      <c r="F24" s="4">
        <v>0.88</v>
      </c>
    </row>
    <row r="25" spans="1:6" ht="54" x14ac:dyDescent="0.25">
      <c r="A25" s="2" t="s">
        <v>583</v>
      </c>
      <c r="B25" s="2" t="s">
        <v>592</v>
      </c>
      <c r="C25" s="2" t="s">
        <v>593</v>
      </c>
      <c r="D25" s="3" t="s">
        <v>20</v>
      </c>
      <c r="E25" s="3" t="s">
        <v>21</v>
      </c>
      <c r="F25" s="4">
        <v>1.25</v>
      </c>
    </row>
    <row r="26" spans="1:6" ht="81" x14ac:dyDescent="0.25">
      <c r="A26" s="2" t="s">
        <v>583</v>
      </c>
      <c r="B26" s="2" t="s">
        <v>594</v>
      </c>
      <c r="C26" s="2" t="s">
        <v>595</v>
      </c>
      <c r="D26" s="3" t="s">
        <v>20</v>
      </c>
      <c r="E26" s="3" t="s">
        <v>21</v>
      </c>
      <c r="F26" s="4">
        <v>76.92</v>
      </c>
    </row>
    <row r="27" spans="1:6" ht="54" x14ac:dyDescent="0.25">
      <c r="A27" s="2" t="s">
        <v>583</v>
      </c>
      <c r="B27" s="2" t="s">
        <v>596</v>
      </c>
      <c r="C27" s="2" t="s">
        <v>597</v>
      </c>
      <c r="D27" s="3" t="s">
        <v>20</v>
      </c>
      <c r="E27" s="3" t="s">
        <v>21</v>
      </c>
      <c r="F27" s="4">
        <v>100</v>
      </c>
    </row>
    <row r="28" spans="1:6" x14ac:dyDescent="0.25">
      <c r="A28" s="76" t="s">
        <v>26</v>
      </c>
      <c r="B28" s="77"/>
      <c r="C28" s="77"/>
      <c r="D28" s="77"/>
      <c r="E28" s="77"/>
      <c r="F28" s="78"/>
    </row>
    <row r="29" spans="1:6" x14ac:dyDescent="0.25">
      <c r="A29" s="1" t="s">
        <v>14</v>
      </c>
      <c r="B29" s="1" t="s">
        <v>15</v>
      </c>
      <c r="C29" s="1" t="s">
        <v>16</v>
      </c>
      <c r="D29" s="1" t="s">
        <v>17</v>
      </c>
      <c r="E29" s="1" t="s">
        <v>18</v>
      </c>
      <c r="F29" s="1" t="s">
        <v>19</v>
      </c>
    </row>
    <row r="30" spans="1:6" ht="67.5" x14ac:dyDescent="0.25">
      <c r="A30" s="2" t="s">
        <v>598</v>
      </c>
      <c r="B30" s="2" t="s">
        <v>599</v>
      </c>
      <c r="C30" s="2" t="s">
        <v>600</v>
      </c>
      <c r="D30" s="3" t="s">
        <v>20</v>
      </c>
      <c r="E30" s="3" t="s">
        <v>114</v>
      </c>
      <c r="F30" s="4">
        <v>69.14</v>
      </c>
    </row>
    <row r="31" spans="1:6" ht="81" x14ac:dyDescent="0.25">
      <c r="A31" s="2" t="s">
        <v>598</v>
      </c>
      <c r="B31" s="2" t="s">
        <v>601</v>
      </c>
      <c r="C31" s="2" t="s">
        <v>602</v>
      </c>
      <c r="D31" s="3" t="s">
        <v>20</v>
      </c>
      <c r="E31" s="3" t="s">
        <v>114</v>
      </c>
      <c r="F31" s="4">
        <v>92.17</v>
      </c>
    </row>
    <row r="32" spans="1:6" ht="202.5" x14ac:dyDescent="0.25">
      <c r="A32" s="2" t="s">
        <v>603</v>
      </c>
      <c r="B32" s="2" t="s">
        <v>604</v>
      </c>
      <c r="C32" s="2" t="s">
        <v>605</v>
      </c>
      <c r="D32" s="3" t="s">
        <v>67</v>
      </c>
      <c r="E32" s="3" t="s">
        <v>114</v>
      </c>
      <c r="F32" s="4">
        <v>1</v>
      </c>
    </row>
    <row r="33" spans="1:6" ht="67.5" x14ac:dyDescent="0.25">
      <c r="A33" s="2" t="s">
        <v>606</v>
      </c>
      <c r="B33" s="2" t="s">
        <v>607</v>
      </c>
      <c r="C33" s="2" t="s">
        <v>608</v>
      </c>
      <c r="D33" s="3" t="s">
        <v>20</v>
      </c>
      <c r="E33" s="3" t="s">
        <v>114</v>
      </c>
      <c r="F33" s="4">
        <v>86.89</v>
      </c>
    </row>
    <row r="34" spans="1:6" ht="148.5" x14ac:dyDescent="0.25">
      <c r="A34" s="2" t="s">
        <v>609</v>
      </c>
      <c r="B34" s="2" t="s">
        <v>610</v>
      </c>
      <c r="C34" s="2" t="s">
        <v>611</v>
      </c>
      <c r="D34" s="3" t="s">
        <v>67</v>
      </c>
      <c r="E34" s="3" t="s">
        <v>114</v>
      </c>
      <c r="F34" s="4">
        <v>1</v>
      </c>
    </row>
    <row r="35" spans="1:6" x14ac:dyDescent="0.25">
      <c r="A35" s="76" t="s">
        <v>28</v>
      </c>
      <c r="B35" s="77"/>
      <c r="C35" s="77"/>
      <c r="D35" s="77"/>
      <c r="E35" s="77"/>
      <c r="F35" s="78"/>
    </row>
    <row r="36" spans="1:6" x14ac:dyDescent="0.25">
      <c r="A36" s="1" t="s">
        <v>14</v>
      </c>
      <c r="B36" s="1" t="s">
        <v>15</v>
      </c>
      <c r="C36" s="1" t="s">
        <v>16</v>
      </c>
      <c r="D36" s="1" t="s">
        <v>17</v>
      </c>
      <c r="E36" s="1" t="s">
        <v>18</v>
      </c>
      <c r="F36" s="1" t="s">
        <v>19</v>
      </c>
    </row>
    <row r="37" spans="1:6" ht="54" x14ac:dyDescent="0.25">
      <c r="A37" s="2" t="s">
        <v>612</v>
      </c>
      <c r="B37" s="2" t="s">
        <v>613</v>
      </c>
      <c r="C37" s="2" t="s">
        <v>614</v>
      </c>
      <c r="D37" s="3" t="s">
        <v>20</v>
      </c>
      <c r="E37" s="3" t="s">
        <v>29</v>
      </c>
      <c r="F37" s="4">
        <v>28.34</v>
      </c>
    </row>
    <row r="38" spans="1:6" ht="81" x14ac:dyDescent="0.25">
      <c r="A38" s="2" t="s">
        <v>615</v>
      </c>
      <c r="B38" s="2" t="s">
        <v>616</v>
      </c>
      <c r="C38" s="2" t="s">
        <v>617</v>
      </c>
      <c r="D38" s="3" t="s">
        <v>20</v>
      </c>
      <c r="E38" s="3" t="s">
        <v>29</v>
      </c>
      <c r="F38" s="4">
        <v>100</v>
      </c>
    </row>
    <row r="39" spans="1:6" ht="94.5" x14ac:dyDescent="0.25">
      <c r="A39" s="2" t="s">
        <v>618</v>
      </c>
      <c r="B39" s="2" t="s">
        <v>619</v>
      </c>
      <c r="C39" s="2" t="s">
        <v>620</v>
      </c>
      <c r="D39" s="3" t="s">
        <v>20</v>
      </c>
      <c r="E39" s="3" t="s">
        <v>29</v>
      </c>
      <c r="F39" s="4">
        <v>31</v>
      </c>
    </row>
    <row r="40" spans="1:6" ht="81" x14ac:dyDescent="0.25">
      <c r="A40" s="2" t="s">
        <v>621</v>
      </c>
      <c r="B40" s="2" t="s">
        <v>622</v>
      </c>
      <c r="C40" s="2" t="s">
        <v>623</v>
      </c>
      <c r="D40" s="3" t="s">
        <v>20</v>
      </c>
      <c r="E40" s="3" t="s">
        <v>29</v>
      </c>
      <c r="F40" s="4">
        <v>90.38</v>
      </c>
    </row>
    <row r="41" spans="1:6" ht="81" x14ac:dyDescent="0.25">
      <c r="A41" s="2" t="s">
        <v>624</v>
      </c>
      <c r="B41" s="2" t="s">
        <v>625</v>
      </c>
      <c r="C41" s="2" t="s">
        <v>626</v>
      </c>
      <c r="D41" s="3" t="s">
        <v>20</v>
      </c>
      <c r="E41" s="3" t="s">
        <v>29</v>
      </c>
      <c r="F41" s="4">
        <v>85.17</v>
      </c>
    </row>
    <row r="42" spans="1:6" ht="81" x14ac:dyDescent="0.25">
      <c r="A42" s="2" t="s">
        <v>627</v>
      </c>
      <c r="B42" s="2" t="s">
        <v>628</v>
      </c>
      <c r="C42" s="2" t="s">
        <v>629</v>
      </c>
      <c r="D42" s="3" t="s">
        <v>20</v>
      </c>
      <c r="E42" s="3" t="s">
        <v>29</v>
      </c>
      <c r="F42" s="4">
        <v>100</v>
      </c>
    </row>
    <row r="43" spans="1:6" ht="81" x14ac:dyDescent="0.25">
      <c r="A43" s="2" t="s">
        <v>630</v>
      </c>
      <c r="B43" s="2" t="s">
        <v>631</v>
      </c>
      <c r="C43" s="2" t="s">
        <v>632</v>
      </c>
      <c r="D43" s="3" t="s">
        <v>20</v>
      </c>
      <c r="E43" s="3" t="s">
        <v>29</v>
      </c>
      <c r="F43" s="4">
        <v>100</v>
      </c>
    </row>
    <row r="44" spans="1:6" ht="67.5" x14ac:dyDescent="0.25">
      <c r="A44" s="2" t="s">
        <v>633</v>
      </c>
      <c r="B44" s="2" t="s">
        <v>634</v>
      </c>
      <c r="C44" s="2" t="s">
        <v>635</v>
      </c>
      <c r="D44" s="3" t="s">
        <v>20</v>
      </c>
      <c r="E44" s="3" t="s">
        <v>29</v>
      </c>
      <c r="F44" s="4">
        <v>14.69</v>
      </c>
    </row>
    <row r="45" spans="1:6" ht="81" x14ac:dyDescent="0.25">
      <c r="A45" s="2" t="s">
        <v>636</v>
      </c>
      <c r="B45" s="2" t="s">
        <v>637</v>
      </c>
      <c r="C45" s="2" t="s">
        <v>638</v>
      </c>
      <c r="D45" s="3" t="s">
        <v>20</v>
      </c>
      <c r="E45" s="3" t="s">
        <v>29</v>
      </c>
      <c r="F45" s="4">
        <v>23.31</v>
      </c>
    </row>
    <row r="46" spans="1:6" ht="81" x14ac:dyDescent="0.25">
      <c r="A46" s="2" t="s">
        <v>639</v>
      </c>
      <c r="B46" s="2" t="s">
        <v>640</v>
      </c>
      <c r="C46" s="2" t="s">
        <v>641</v>
      </c>
      <c r="D46" s="3" t="s">
        <v>20</v>
      </c>
      <c r="E46" s="3" t="s">
        <v>29</v>
      </c>
      <c r="F46" s="4">
        <v>41.63</v>
      </c>
    </row>
    <row r="47" spans="1:6" ht="81" x14ac:dyDescent="0.25">
      <c r="A47" s="2" t="s">
        <v>642</v>
      </c>
      <c r="B47" s="2" t="s">
        <v>643</v>
      </c>
      <c r="C47" s="2" t="s">
        <v>644</v>
      </c>
      <c r="D47" s="3" t="s">
        <v>20</v>
      </c>
      <c r="E47" s="3" t="s">
        <v>29</v>
      </c>
      <c r="F47" s="4">
        <v>100</v>
      </c>
    </row>
    <row r="48" spans="1:6" ht="94.5" x14ac:dyDescent="0.25">
      <c r="A48" s="2" t="s">
        <v>618</v>
      </c>
      <c r="B48" s="2" t="s">
        <v>645</v>
      </c>
      <c r="C48" s="2" t="s">
        <v>646</v>
      </c>
      <c r="D48" s="3" t="s">
        <v>20</v>
      </c>
      <c r="E48" s="3" t="s">
        <v>29</v>
      </c>
      <c r="F48" s="4">
        <v>56</v>
      </c>
    </row>
    <row r="49" spans="1:6" ht="40.5" x14ac:dyDescent="0.25">
      <c r="A49" s="2" t="s">
        <v>647</v>
      </c>
      <c r="B49" s="2" t="s">
        <v>648</v>
      </c>
      <c r="C49" s="2" t="s">
        <v>649</v>
      </c>
      <c r="D49" s="3" t="s">
        <v>20</v>
      </c>
      <c r="E49" s="3" t="s">
        <v>29</v>
      </c>
      <c r="F49" s="4">
        <v>41.44</v>
      </c>
    </row>
    <row r="50" spans="1:6" ht="94.5" x14ac:dyDescent="0.25">
      <c r="A50" s="2" t="s">
        <v>618</v>
      </c>
      <c r="B50" s="2" t="s">
        <v>650</v>
      </c>
      <c r="C50" s="2" t="s">
        <v>651</v>
      </c>
      <c r="D50" s="3" t="s">
        <v>20</v>
      </c>
      <c r="E50" s="3" t="s">
        <v>29</v>
      </c>
      <c r="F50" s="4">
        <v>13</v>
      </c>
    </row>
    <row r="51" spans="1:6" x14ac:dyDescent="0.25">
      <c r="A51" s="6"/>
      <c r="B51" s="6"/>
      <c r="C51" s="6"/>
      <c r="D51" s="6"/>
      <c r="E51" s="6"/>
      <c r="F51" s="6"/>
    </row>
    <row r="52" spans="1:6" ht="52.5" customHeight="1" x14ac:dyDescent="0.25">
      <c r="A52" s="57" t="s">
        <v>30</v>
      </c>
      <c r="B52" s="57"/>
      <c r="C52" s="57"/>
      <c r="D52" s="57"/>
      <c r="E52" s="57"/>
      <c r="F52" s="57"/>
    </row>
  </sheetData>
  <mergeCells count="18">
    <mergeCell ref="B5:F5"/>
    <mergeCell ref="A1:B1"/>
    <mergeCell ref="C1:F1"/>
    <mergeCell ref="A2:F2"/>
    <mergeCell ref="A3:F3"/>
    <mergeCell ref="B4:F4"/>
    <mergeCell ref="A52:F52"/>
    <mergeCell ref="B6:F6"/>
    <mergeCell ref="B7:F7"/>
    <mergeCell ref="A8:E8"/>
    <mergeCell ref="A9:F9"/>
    <mergeCell ref="A10:F10"/>
    <mergeCell ref="A11:F11"/>
    <mergeCell ref="A12:F12"/>
    <mergeCell ref="A13:F13"/>
    <mergeCell ref="A19:F19"/>
    <mergeCell ref="A28:F28"/>
    <mergeCell ref="A35:F3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652</v>
      </c>
      <c r="C4" s="59"/>
      <c r="D4" s="59"/>
      <c r="E4" s="59"/>
      <c r="F4" s="60"/>
    </row>
    <row r="5" spans="1:6" x14ac:dyDescent="0.25">
      <c r="A5" s="7" t="s">
        <v>4</v>
      </c>
      <c r="B5" s="58" t="s">
        <v>996</v>
      </c>
      <c r="C5" s="59"/>
      <c r="D5" s="59"/>
      <c r="E5" s="59"/>
      <c r="F5" s="60"/>
    </row>
    <row r="6" spans="1:6" x14ac:dyDescent="0.25">
      <c r="A6" s="7" t="s">
        <v>5</v>
      </c>
      <c r="B6" s="58" t="s">
        <v>653</v>
      </c>
      <c r="C6" s="59"/>
      <c r="D6" s="59"/>
      <c r="E6" s="59"/>
      <c r="F6" s="60"/>
    </row>
    <row r="7" spans="1:6" ht="39" customHeight="1" x14ac:dyDescent="0.25">
      <c r="A7" s="7" t="s">
        <v>7</v>
      </c>
      <c r="B7" s="61" t="s">
        <v>1001</v>
      </c>
      <c r="C7" s="62"/>
      <c r="D7" s="62"/>
      <c r="E7" s="62"/>
      <c r="F7" s="63"/>
    </row>
    <row r="8" spans="1:6" x14ac:dyDescent="0.25">
      <c r="A8" s="64" t="s">
        <v>8</v>
      </c>
      <c r="B8" s="65"/>
      <c r="C8" s="65"/>
      <c r="D8" s="65"/>
      <c r="E8" s="66"/>
      <c r="F8" s="8">
        <v>6131.5538719999995</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94.5" x14ac:dyDescent="0.25">
      <c r="A15" s="2" t="s">
        <v>654</v>
      </c>
      <c r="B15" s="2" t="s">
        <v>22</v>
      </c>
      <c r="C15" s="2" t="s">
        <v>23</v>
      </c>
      <c r="D15" s="5"/>
      <c r="E15" s="3" t="s">
        <v>21</v>
      </c>
      <c r="F15" s="2"/>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54" x14ac:dyDescent="0.25">
      <c r="A18" s="2" t="s">
        <v>655</v>
      </c>
      <c r="B18" s="2" t="s">
        <v>656</v>
      </c>
      <c r="C18" s="2" t="s">
        <v>657</v>
      </c>
      <c r="D18" s="3" t="s">
        <v>20</v>
      </c>
      <c r="E18" s="3" t="s">
        <v>363</v>
      </c>
      <c r="F18" s="2"/>
    </row>
    <row r="19" spans="1:6" x14ac:dyDescent="0.25">
      <c r="A19" s="76" t="s">
        <v>26</v>
      </c>
      <c r="B19" s="77"/>
      <c r="C19" s="77"/>
      <c r="D19" s="77"/>
      <c r="E19" s="77"/>
      <c r="F19" s="78"/>
    </row>
    <row r="20" spans="1:6" x14ac:dyDescent="0.25">
      <c r="A20" s="1" t="s">
        <v>14</v>
      </c>
      <c r="B20" s="1" t="s">
        <v>15</v>
      </c>
      <c r="C20" s="1" t="s">
        <v>16</v>
      </c>
      <c r="D20" s="1" t="s">
        <v>17</v>
      </c>
      <c r="E20" s="1" t="s">
        <v>18</v>
      </c>
      <c r="F20" s="1" t="s">
        <v>19</v>
      </c>
    </row>
    <row r="21" spans="1:6" ht="54" x14ac:dyDescent="0.25">
      <c r="A21" s="2" t="s">
        <v>658</v>
      </c>
      <c r="B21" s="2" t="s">
        <v>659</v>
      </c>
      <c r="C21" s="2" t="s">
        <v>660</v>
      </c>
      <c r="D21" s="3" t="s">
        <v>20</v>
      </c>
      <c r="E21" s="3" t="s">
        <v>21</v>
      </c>
      <c r="F21" s="2"/>
    </row>
    <row r="22" spans="1:6" ht="108" x14ac:dyDescent="0.25">
      <c r="A22" s="2" t="s">
        <v>661</v>
      </c>
      <c r="B22" s="2" t="s">
        <v>662</v>
      </c>
      <c r="C22" s="2" t="s">
        <v>663</v>
      </c>
      <c r="D22" s="3" t="s">
        <v>20</v>
      </c>
      <c r="E22" s="3" t="s">
        <v>21</v>
      </c>
      <c r="F22" s="2"/>
    </row>
    <row r="23" spans="1:6" ht="81" x14ac:dyDescent="0.25">
      <c r="A23" s="2" t="s">
        <v>664</v>
      </c>
      <c r="B23" s="2" t="s">
        <v>665</v>
      </c>
      <c r="C23" s="2" t="s">
        <v>666</v>
      </c>
      <c r="D23" s="3" t="s">
        <v>20</v>
      </c>
      <c r="E23" s="3" t="s">
        <v>21</v>
      </c>
      <c r="F23" s="2"/>
    </row>
    <row r="24" spans="1:6" ht="94.5" x14ac:dyDescent="0.25">
      <c r="A24" s="2" t="s">
        <v>667</v>
      </c>
      <c r="B24" s="2" t="s">
        <v>668</v>
      </c>
      <c r="C24" s="2" t="s">
        <v>669</v>
      </c>
      <c r="D24" s="3" t="s">
        <v>20</v>
      </c>
      <c r="E24" s="3" t="s">
        <v>21</v>
      </c>
      <c r="F24" s="2"/>
    </row>
    <row r="25" spans="1:6" ht="67.5" x14ac:dyDescent="0.25">
      <c r="A25" s="2" t="s">
        <v>670</v>
      </c>
      <c r="B25" s="2" t="s">
        <v>671</v>
      </c>
      <c r="C25" s="2" t="s">
        <v>672</v>
      </c>
      <c r="D25" s="3" t="s">
        <v>20</v>
      </c>
      <c r="E25" s="3" t="s">
        <v>114</v>
      </c>
      <c r="F25" s="4">
        <v>100</v>
      </c>
    </row>
    <row r="26" spans="1:6" ht="67.5" x14ac:dyDescent="0.25">
      <c r="A26" s="2" t="s">
        <v>673</v>
      </c>
      <c r="B26" s="2" t="s">
        <v>674</v>
      </c>
      <c r="C26" s="2" t="s">
        <v>675</v>
      </c>
      <c r="D26" s="3" t="s">
        <v>20</v>
      </c>
      <c r="E26" s="3" t="s">
        <v>21</v>
      </c>
      <c r="F26" s="2"/>
    </row>
    <row r="27" spans="1:6" ht="67.5" x14ac:dyDescent="0.25">
      <c r="A27" s="2" t="s">
        <v>676</v>
      </c>
      <c r="B27" s="2" t="s">
        <v>677</v>
      </c>
      <c r="C27" s="2" t="s">
        <v>678</v>
      </c>
      <c r="D27" s="3" t="s">
        <v>91</v>
      </c>
      <c r="E27" s="3" t="s">
        <v>21</v>
      </c>
      <c r="F27" s="2"/>
    </row>
    <row r="28" spans="1:6" ht="81" x14ac:dyDescent="0.25">
      <c r="A28" s="2" t="s">
        <v>661</v>
      </c>
      <c r="B28" s="2" t="s">
        <v>679</v>
      </c>
      <c r="C28" s="2" t="s">
        <v>680</v>
      </c>
      <c r="D28" s="3" t="s">
        <v>20</v>
      </c>
      <c r="E28" s="3" t="s">
        <v>21</v>
      </c>
      <c r="F28" s="2"/>
    </row>
    <row r="29" spans="1:6" ht="40.5" x14ac:dyDescent="0.25">
      <c r="A29" s="2" t="s">
        <v>676</v>
      </c>
      <c r="B29" s="2" t="s">
        <v>681</v>
      </c>
      <c r="C29" s="2" t="s">
        <v>682</v>
      </c>
      <c r="D29" s="3" t="s">
        <v>20</v>
      </c>
      <c r="E29" s="3" t="s">
        <v>461</v>
      </c>
      <c r="F29" s="2"/>
    </row>
    <row r="30" spans="1:6" ht="54" x14ac:dyDescent="0.25">
      <c r="A30" s="2" t="s">
        <v>676</v>
      </c>
      <c r="B30" s="2" t="s">
        <v>683</v>
      </c>
      <c r="C30" s="2" t="s">
        <v>684</v>
      </c>
      <c r="D30" s="3" t="s">
        <v>20</v>
      </c>
      <c r="E30" s="3" t="s">
        <v>21</v>
      </c>
      <c r="F30" s="2"/>
    </row>
    <row r="31" spans="1:6" ht="67.5" x14ac:dyDescent="0.25">
      <c r="A31" s="2" t="s">
        <v>685</v>
      </c>
      <c r="B31" s="2" t="s">
        <v>686</v>
      </c>
      <c r="C31" s="2" t="s">
        <v>687</v>
      </c>
      <c r="D31" s="3" t="s">
        <v>20</v>
      </c>
      <c r="E31" s="3" t="s">
        <v>114</v>
      </c>
      <c r="F31" s="4">
        <v>52.2</v>
      </c>
    </row>
    <row r="32" spans="1:6" ht="54" x14ac:dyDescent="0.25">
      <c r="A32" s="2" t="s">
        <v>688</v>
      </c>
      <c r="B32" s="2" t="s">
        <v>689</v>
      </c>
      <c r="C32" s="2" t="s">
        <v>690</v>
      </c>
      <c r="D32" s="3" t="s">
        <v>20</v>
      </c>
      <c r="E32" s="3" t="s">
        <v>21</v>
      </c>
      <c r="F32" s="2"/>
    </row>
    <row r="33" spans="1:6" ht="67.5" x14ac:dyDescent="0.25">
      <c r="A33" s="2" t="s">
        <v>658</v>
      </c>
      <c r="B33" s="2" t="s">
        <v>691</v>
      </c>
      <c r="C33" s="2" t="s">
        <v>692</v>
      </c>
      <c r="D33" s="3" t="s">
        <v>20</v>
      </c>
      <c r="E33" s="3" t="s">
        <v>21</v>
      </c>
      <c r="F33" s="2"/>
    </row>
    <row r="34" spans="1:6" ht="54" x14ac:dyDescent="0.25">
      <c r="A34" s="2" t="s">
        <v>693</v>
      </c>
      <c r="B34" s="2" t="s">
        <v>694</v>
      </c>
      <c r="C34" s="2" t="s">
        <v>695</v>
      </c>
      <c r="D34" s="3" t="s">
        <v>20</v>
      </c>
      <c r="E34" s="3" t="s">
        <v>99</v>
      </c>
      <c r="F34" s="4">
        <v>41.67</v>
      </c>
    </row>
    <row r="35" spans="1:6" ht="40.5" x14ac:dyDescent="0.25">
      <c r="A35" s="2" t="s">
        <v>667</v>
      </c>
      <c r="B35" s="2" t="s">
        <v>696</v>
      </c>
      <c r="C35" s="2" t="s">
        <v>697</v>
      </c>
      <c r="D35" s="3" t="s">
        <v>20</v>
      </c>
      <c r="E35" s="3" t="s">
        <v>114</v>
      </c>
      <c r="F35" s="4">
        <v>100</v>
      </c>
    </row>
    <row r="36" spans="1:6" ht="40.5" x14ac:dyDescent="0.25">
      <c r="A36" s="2" t="s">
        <v>673</v>
      </c>
      <c r="B36" s="2" t="s">
        <v>698</v>
      </c>
      <c r="C36" s="2" t="s">
        <v>699</v>
      </c>
      <c r="D36" s="3" t="s">
        <v>20</v>
      </c>
      <c r="E36" s="3" t="s">
        <v>21</v>
      </c>
      <c r="F36" s="2"/>
    </row>
    <row r="37" spans="1:6" ht="54" x14ac:dyDescent="0.25">
      <c r="A37" s="2" t="s">
        <v>700</v>
      </c>
      <c r="B37" s="2" t="s">
        <v>701</v>
      </c>
      <c r="C37" s="2" t="s">
        <v>449</v>
      </c>
      <c r="D37" s="3" t="s">
        <v>20</v>
      </c>
      <c r="E37" s="3" t="s">
        <v>99</v>
      </c>
      <c r="F37" s="2"/>
    </row>
    <row r="38" spans="1:6" x14ac:dyDescent="0.25">
      <c r="A38" s="76" t="s">
        <v>28</v>
      </c>
      <c r="B38" s="77"/>
      <c r="C38" s="77"/>
      <c r="D38" s="77"/>
      <c r="E38" s="77"/>
      <c r="F38" s="78"/>
    </row>
    <row r="39" spans="1:6" x14ac:dyDescent="0.25">
      <c r="A39" s="1" t="s">
        <v>14</v>
      </c>
      <c r="B39" s="1" t="s">
        <v>15</v>
      </c>
      <c r="C39" s="1" t="s">
        <v>16</v>
      </c>
      <c r="D39" s="1" t="s">
        <v>17</v>
      </c>
      <c r="E39" s="1" t="s">
        <v>18</v>
      </c>
      <c r="F39" s="1" t="s">
        <v>19</v>
      </c>
    </row>
    <row r="40" spans="1:6" ht="54" x14ac:dyDescent="0.25">
      <c r="A40" s="2" t="s">
        <v>702</v>
      </c>
      <c r="B40" s="2" t="s">
        <v>703</v>
      </c>
      <c r="C40" s="2" t="s">
        <v>491</v>
      </c>
      <c r="D40" s="3" t="s">
        <v>20</v>
      </c>
      <c r="E40" s="3" t="s">
        <v>99</v>
      </c>
      <c r="F40" s="2"/>
    </row>
    <row r="41" spans="1:6" ht="40.5" x14ac:dyDescent="0.25">
      <c r="A41" s="2" t="s">
        <v>704</v>
      </c>
      <c r="B41" s="2" t="s">
        <v>705</v>
      </c>
      <c r="C41" s="2" t="s">
        <v>706</v>
      </c>
      <c r="D41" s="3" t="s">
        <v>20</v>
      </c>
      <c r="E41" s="3" t="s">
        <v>46</v>
      </c>
      <c r="F41" s="2"/>
    </row>
    <row r="42" spans="1:6" ht="81" x14ac:dyDescent="0.25">
      <c r="A42" s="2" t="s">
        <v>707</v>
      </c>
      <c r="B42" s="2" t="s">
        <v>708</v>
      </c>
      <c r="C42" s="2" t="s">
        <v>709</v>
      </c>
      <c r="D42" s="3" t="s">
        <v>20</v>
      </c>
      <c r="E42" s="3" t="s">
        <v>99</v>
      </c>
      <c r="F42" s="4">
        <v>100</v>
      </c>
    </row>
    <row r="43" spans="1:6" ht="67.5" x14ac:dyDescent="0.25">
      <c r="A43" s="2" t="s">
        <v>710</v>
      </c>
      <c r="B43" s="2" t="s">
        <v>711</v>
      </c>
      <c r="C43" s="2" t="s">
        <v>712</v>
      </c>
      <c r="D43" s="3" t="s">
        <v>20</v>
      </c>
      <c r="E43" s="3" t="s">
        <v>46</v>
      </c>
      <c r="F43" s="2"/>
    </row>
    <row r="44" spans="1:6" ht="81" x14ac:dyDescent="0.25">
      <c r="A44" s="2" t="s">
        <v>713</v>
      </c>
      <c r="B44" s="2" t="s">
        <v>714</v>
      </c>
      <c r="C44" s="2" t="s">
        <v>715</v>
      </c>
      <c r="D44" s="3" t="s">
        <v>20</v>
      </c>
      <c r="E44" s="3" t="s">
        <v>46</v>
      </c>
      <c r="F44" s="2"/>
    </row>
    <row r="45" spans="1:6" ht="40.5" x14ac:dyDescent="0.25">
      <c r="A45" s="2" t="s">
        <v>716</v>
      </c>
      <c r="B45" s="2" t="s">
        <v>717</v>
      </c>
      <c r="C45" s="2" t="s">
        <v>718</v>
      </c>
      <c r="D45" s="3" t="s">
        <v>20</v>
      </c>
      <c r="E45" s="3" t="s">
        <v>99</v>
      </c>
      <c r="F45" s="2"/>
    </row>
    <row r="46" spans="1:6" ht="27" x14ac:dyDescent="0.25">
      <c r="A46" s="2" t="s">
        <v>719</v>
      </c>
      <c r="B46" s="2" t="s">
        <v>720</v>
      </c>
      <c r="C46" s="2" t="s">
        <v>721</v>
      </c>
      <c r="D46" s="3" t="s">
        <v>20</v>
      </c>
      <c r="E46" s="3" t="s">
        <v>99</v>
      </c>
      <c r="F46" s="4">
        <v>89.58</v>
      </c>
    </row>
    <row r="47" spans="1:6" ht="67.5" x14ac:dyDescent="0.25">
      <c r="A47" s="2" t="s">
        <v>722</v>
      </c>
      <c r="B47" s="2" t="s">
        <v>723</v>
      </c>
      <c r="C47" s="2" t="s">
        <v>724</v>
      </c>
      <c r="D47" s="3" t="s">
        <v>20</v>
      </c>
      <c r="E47" s="3" t="s">
        <v>46</v>
      </c>
      <c r="F47" s="2"/>
    </row>
    <row r="48" spans="1:6" ht="54" x14ac:dyDescent="0.25">
      <c r="A48" s="2" t="s">
        <v>725</v>
      </c>
      <c r="B48" s="2" t="s">
        <v>726</v>
      </c>
      <c r="C48" s="2" t="s">
        <v>727</v>
      </c>
      <c r="D48" s="3" t="s">
        <v>20</v>
      </c>
      <c r="E48" s="3" t="s">
        <v>99</v>
      </c>
      <c r="F48" s="2"/>
    </row>
    <row r="49" spans="1:6" ht="40.5" x14ac:dyDescent="0.25">
      <c r="A49" s="2" t="s">
        <v>728</v>
      </c>
      <c r="B49" s="2" t="s">
        <v>729</v>
      </c>
      <c r="C49" s="2" t="s">
        <v>730</v>
      </c>
      <c r="D49" s="3" t="s">
        <v>20</v>
      </c>
      <c r="E49" s="3" t="s">
        <v>46</v>
      </c>
      <c r="F49" s="2"/>
    </row>
    <row r="50" spans="1:6" ht="54" x14ac:dyDescent="0.25">
      <c r="A50" s="2" t="s">
        <v>731</v>
      </c>
      <c r="B50" s="2" t="s">
        <v>732</v>
      </c>
      <c r="C50" s="2" t="s">
        <v>733</v>
      </c>
      <c r="D50" s="3" t="s">
        <v>20</v>
      </c>
      <c r="E50" s="3" t="s">
        <v>99</v>
      </c>
      <c r="F50" s="2"/>
    </row>
    <row r="51" spans="1:6" ht="67.5" x14ac:dyDescent="0.25">
      <c r="A51" s="2" t="s">
        <v>734</v>
      </c>
      <c r="B51" s="2" t="s">
        <v>735</v>
      </c>
      <c r="C51" s="2" t="s">
        <v>736</v>
      </c>
      <c r="D51" s="3" t="s">
        <v>20</v>
      </c>
      <c r="E51" s="3" t="s">
        <v>29</v>
      </c>
      <c r="F51" s="4">
        <v>91</v>
      </c>
    </row>
    <row r="52" spans="1:6" ht="40.5" x14ac:dyDescent="0.25">
      <c r="A52" s="2" t="s">
        <v>716</v>
      </c>
      <c r="B52" s="2" t="s">
        <v>737</v>
      </c>
      <c r="C52" s="2" t="s">
        <v>738</v>
      </c>
      <c r="D52" s="3" t="s">
        <v>20</v>
      </c>
      <c r="E52" s="3" t="s">
        <v>99</v>
      </c>
      <c r="F52" s="2"/>
    </row>
    <row r="53" spans="1:6" ht="40.5" x14ac:dyDescent="0.25">
      <c r="A53" s="2" t="s">
        <v>739</v>
      </c>
      <c r="B53" s="2" t="s">
        <v>740</v>
      </c>
      <c r="C53" s="2" t="s">
        <v>741</v>
      </c>
      <c r="D53" s="3" t="s">
        <v>20</v>
      </c>
      <c r="E53" s="3" t="s">
        <v>46</v>
      </c>
      <c r="F53" s="2"/>
    </row>
    <row r="54" spans="1:6" ht="40.5" x14ac:dyDescent="0.25">
      <c r="A54" s="2" t="s">
        <v>742</v>
      </c>
      <c r="B54" s="2" t="s">
        <v>743</v>
      </c>
      <c r="C54" s="2" t="s">
        <v>744</v>
      </c>
      <c r="D54" s="3" t="s">
        <v>20</v>
      </c>
      <c r="E54" s="3" t="s">
        <v>99</v>
      </c>
      <c r="F54" s="4">
        <v>100</v>
      </c>
    </row>
    <row r="55" spans="1:6" ht="40.5" x14ac:dyDescent="0.25">
      <c r="A55" s="2" t="s">
        <v>745</v>
      </c>
      <c r="B55" s="2" t="s">
        <v>746</v>
      </c>
      <c r="C55" s="2" t="s">
        <v>747</v>
      </c>
      <c r="D55" s="3" t="s">
        <v>20</v>
      </c>
      <c r="E55" s="3" t="s">
        <v>46</v>
      </c>
      <c r="F55" s="2"/>
    </row>
    <row r="56" spans="1:6" ht="54" x14ac:dyDescent="0.25">
      <c r="A56" s="2" t="s">
        <v>748</v>
      </c>
      <c r="B56" s="2" t="s">
        <v>749</v>
      </c>
      <c r="C56" s="2" t="s">
        <v>750</v>
      </c>
      <c r="D56" s="3" t="s">
        <v>20</v>
      </c>
      <c r="E56" s="3" t="s">
        <v>29</v>
      </c>
      <c r="F56" s="4">
        <v>100</v>
      </c>
    </row>
    <row r="57" spans="1:6" x14ac:dyDescent="0.25">
      <c r="A57" s="6"/>
      <c r="B57" s="6"/>
      <c r="C57" s="6"/>
      <c r="D57" s="6"/>
      <c r="E57" s="6"/>
      <c r="F57" s="6"/>
    </row>
    <row r="58" spans="1:6" ht="54.75" customHeight="1" x14ac:dyDescent="0.25">
      <c r="A58" s="57" t="s">
        <v>30</v>
      </c>
      <c r="B58" s="57"/>
      <c r="C58" s="57"/>
      <c r="D58" s="57"/>
      <c r="E58" s="57"/>
      <c r="F58" s="57"/>
    </row>
  </sheetData>
  <mergeCells count="18">
    <mergeCell ref="B5:F5"/>
    <mergeCell ref="A1:B1"/>
    <mergeCell ref="C1:F1"/>
    <mergeCell ref="A2:F2"/>
    <mergeCell ref="A3:F3"/>
    <mergeCell ref="B4:F4"/>
    <mergeCell ref="A58:F58"/>
    <mergeCell ref="B6:F6"/>
    <mergeCell ref="B7:F7"/>
    <mergeCell ref="A8:E8"/>
    <mergeCell ref="A9:F9"/>
    <mergeCell ref="A10:F10"/>
    <mergeCell ref="A11:F11"/>
    <mergeCell ref="A12:F12"/>
    <mergeCell ref="A13:F13"/>
    <mergeCell ref="A16:F16"/>
    <mergeCell ref="A19:F19"/>
    <mergeCell ref="A38:F3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769</v>
      </c>
      <c r="C4" s="59"/>
      <c r="D4" s="59"/>
      <c r="E4" s="59"/>
      <c r="F4" s="60"/>
    </row>
    <row r="5" spans="1:6" x14ac:dyDescent="0.25">
      <c r="A5" s="7" t="s">
        <v>4</v>
      </c>
      <c r="B5" s="58" t="s">
        <v>996</v>
      </c>
      <c r="C5" s="59"/>
      <c r="D5" s="59"/>
      <c r="E5" s="59"/>
      <c r="F5" s="60"/>
    </row>
    <row r="6" spans="1:6" x14ac:dyDescent="0.25">
      <c r="A6" s="7" t="s">
        <v>5</v>
      </c>
      <c r="B6" s="58" t="s">
        <v>770</v>
      </c>
      <c r="C6" s="59"/>
      <c r="D6" s="59"/>
      <c r="E6" s="59"/>
      <c r="F6" s="60"/>
    </row>
    <row r="7" spans="1:6" x14ac:dyDescent="0.25">
      <c r="A7" s="7" t="s">
        <v>7</v>
      </c>
      <c r="B7" s="61" t="s">
        <v>1000</v>
      </c>
      <c r="C7" s="62"/>
      <c r="D7" s="62"/>
      <c r="E7" s="62"/>
      <c r="F7" s="63"/>
    </row>
    <row r="8" spans="1:6" x14ac:dyDescent="0.25">
      <c r="A8" s="64" t="s">
        <v>8</v>
      </c>
      <c r="B8" s="65"/>
      <c r="C8" s="65"/>
      <c r="D8" s="65"/>
      <c r="E8" s="66"/>
      <c r="F8" s="8">
        <v>35.025512999999997</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148.5" x14ac:dyDescent="0.25">
      <c r="A15" s="2" t="s">
        <v>771</v>
      </c>
      <c r="B15" s="2" t="s">
        <v>772</v>
      </c>
      <c r="C15" s="2" t="s">
        <v>773</v>
      </c>
      <c r="D15" s="3" t="s">
        <v>20</v>
      </c>
      <c r="E15" s="3" t="s">
        <v>21</v>
      </c>
      <c r="F15" s="2"/>
    </row>
    <row r="16" spans="1:6" ht="94.5" x14ac:dyDescent="0.25">
      <c r="A16" s="2" t="s">
        <v>771</v>
      </c>
      <c r="B16" s="2" t="s">
        <v>22</v>
      </c>
      <c r="C16" s="2" t="s">
        <v>23</v>
      </c>
      <c r="D16" s="5"/>
      <c r="E16" s="3" t="s">
        <v>21</v>
      </c>
      <c r="F16" s="2"/>
    </row>
    <row r="17" spans="1:6" x14ac:dyDescent="0.25">
      <c r="A17" s="76" t="s">
        <v>24</v>
      </c>
      <c r="B17" s="77"/>
      <c r="C17" s="77"/>
      <c r="D17" s="77"/>
      <c r="E17" s="77"/>
      <c r="F17" s="78"/>
    </row>
    <row r="18" spans="1:6" x14ac:dyDescent="0.25">
      <c r="A18" s="1" t="s">
        <v>14</v>
      </c>
      <c r="B18" s="1" t="s">
        <v>15</v>
      </c>
      <c r="C18" s="1" t="s">
        <v>16</v>
      </c>
      <c r="D18" s="1" t="s">
        <v>17</v>
      </c>
      <c r="E18" s="1" t="s">
        <v>18</v>
      </c>
      <c r="F18" s="1" t="s">
        <v>19</v>
      </c>
    </row>
    <row r="19" spans="1:6" ht="67.5" x14ac:dyDescent="0.25">
      <c r="A19" s="2" t="s">
        <v>774</v>
      </c>
      <c r="B19" s="2" t="s">
        <v>775</v>
      </c>
      <c r="C19" s="2" t="s">
        <v>776</v>
      </c>
      <c r="D19" s="3" t="s">
        <v>20</v>
      </c>
      <c r="E19" s="3" t="s">
        <v>21</v>
      </c>
      <c r="F19" s="2"/>
    </row>
    <row r="20" spans="1:6" x14ac:dyDescent="0.25">
      <c r="A20" s="76" t="s">
        <v>26</v>
      </c>
      <c r="B20" s="77"/>
      <c r="C20" s="77"/>
      <c r="D20" s="77"/>
      <c r="E20" s="77"/>
      <c r="F20" s="78"/>
    </row>
    <row r="21" spans="1:6" x14ac:dyDescent="0.25">
      <c r="A21" s="1" t="s">
        <v>14</v>
      </c>
      <c r="B21" s="1" t="s">
        <v>15</v>
      </c>
      <c r="C21" s="1" t="s">
        <v>16</v>
      </c>
      <c r="D21" s="1" t="s">
        <v>17</v>
      </c>
      <c r="E21" s="1" t="s">
        <v>18</v>
      </c>
      <c r="F21" s="1" t="s">
        <v>19</v>
      </c>
    </row>
    <row r="22" spans="1:6" ht="54" x14ac:dyDescent="0.25">
      <c r="A22" s="2" t="s">
        <v>777</v>
      </c>
      <c r="B22" s="2" t="s">
        <v>778</v>
      </c>
      <c r="C22" s="2" t="s">
        <v>779</v>
      </c>
      <c r="D22" s="3" t="s">
        <v>20</v>
      </c>
      <c r="E22" s="3" t="s">
        <v>21</v>
      </c>
      <c r="F22" s="2"/>
    </row>
    <row r="23" spans="1:6" ht="81" x14ac:dyDescent="0.25">
      <c r="A23" s="2" t="s">
        <v>780</v>
      </c>
      <c r="B23" s="2" t="s">
        <v>781</v>
      </c>
      <c r="C23" s="2" t="s">
        <v>782</v>
      </c>
      <c r="D23" s="3" t="s">
        <v>20</v>
      </c>
      <c r="E23" s="3" t="s">
        <v>21</v>
      </c>
      <c r="F23" s="2"/>
    </row>
    <row r="24" spans="1:6" x14ac:dyDescent="0.25">
      <c r="A24" s="76" t="s">
        <v>28</v>
      </c>
      <c r="B24" s="77"/>
      <c r="C24" s="77"/>
      <c r="D24" s="77"/>
      <c r="E24" s="77"/>
      <c r="F24" s="78"/>
    </row>
    <row r="25" spans="1:6" x14ac:dyDescent="0.25">
      <c r="A25" s="1" t="s">
        <v>14</v>
      </c>
      <c r="B25" s="1" t="s">
        <v>15</v>
      </c>
      <c r="C25" s="1" t="s">
        <v>16</v>
      </c>
      <c r="D25" s="1" t="s">
        <v>17</v>
      </c>
      <c r="E25" s="1" t="s">
        <v>18</v>
      </c>
      <c r="F25" s="1" t="s">
        <v>19</v>
      </c>
    </row>
    <row r="26" spans="1:6" ht="54" x14ac:dyDescent="0.25">
      <c r="A26" s="2" t="s">
        <v>783</v>
      </c>
      <c r="B26" s="2" t="s">
        <v>784</v>
      </c>
      <c r="C26" s="2" t="s">
        <v>785</v>
      </c>
      <c r="D26" s="3" t="s">
        <v>20</v>
      </c>
      <c r="E26" s="3" t="s">
        <v>99</v>
      </c>
      <c r="F26" s="2"/>
    </row>
    <row r="27" spans="1:6" ht="54" x14ac:dyDescent="0.25">
      <c r="A27" s="2" t="s">
        <v>786</v>
      </c>
      <c r="B27" s="2" t="s">
        <v>787</v>
      </c>
      <c r="C27" s="2" t="s">
        <v>788</v>
      </c>
      <c r="D27" s="3" t="s">
        <v>20</v>
      </c>
      <c r="E27" s="3" t="s">
        <v>99</v>
      </c>
      <c r="F27" s="2"/>
    </row>
    <row r="28" spans="1:6" ht="54" x14ac:dyDescent="0.25">
      <c r="A28" s="2" t="s">
        <v>789</v>
      </c>
      <c r="B28" s="2" t="s">
        <v>790</v>
      </c>
      <c r="C28" s="2" t="s">
        <v>791</v>
      </c>
      <c r="D28" s="3" t="s">
        <v>20</v>
      </c>
      <c r="E28" s="3" t="s">
        <v>29</v>
      </c>
      <c r="F28" s="2"/>
    </row>
    <row r="29" spans="1:6" x14ac:dyDescent="0.25">
      <c r="A29" s="6"/>
      <c r="B29" s="6"/>
      <c r="C29" s="6"/>
      <c r="D29" s="6"/>
      <c r="E29" s="6"/>
      <c r="F29" s="6"/>
    </row>
    <row r="30" spans="1:6" ht="60" customHeight="1" x14ac:dyDescent="0.25">
      <c r="A30" s="57" t="s">
        <v>30</v>
      </c>
      <c r="B30" s="57"/>
      <c r="C30" s="57"/>
      <c r="D30" s="57"/>
      <c r="E30" s="57"/>
      <c r="F30" s="57"/>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7:F17"/>
    <mergeCell ref="A20:F20"/>
    <mergeCell ref="A24:F2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792</v>
      </c>
      <c r="C4" s="59"/>
      <c r="D4" s="59"/>
      <c r="E4" s="59"/>
      <c r="F4" s="60"/>
    </row>
    <row r="5" spans="1:6" x14ac:dyDescent="0.25">
      <c r="A5" s="7" t="s">
        <v>4</v>
      </c>
      <c r="B5" s="58" t="s">
        <v>996</v>
      </c>
      <c r="C5" s="59"/>
      <c r="D5" s="59"/>
      <c r="E5" s="59"/>
      <c r="F5" s="60"/>
    </row>
    <row r="6" spans="1:6" x14ac:dyDescent="0.25">
      <c r="A6" s="7" t="s">
        <v>5</v>
      </c>
      <c r="B6" s="58" t="s">
        <v>519</v>
      </c>
      <c r="C6" s="59"/>
      <c r="D6" s="59"/>
      <c r="E6" s="59"/>
      <c r="F6" s="60"/>
    </row>
    <row r="7" spans="1:6" x14ac:dyDescent="0.25">
      <c r="A7" s="7" t="s">
        <v>7</v>
      </c>
      <c r="B7" s="61" t="s">
        <v>997</v>
      </c>
      <c r="C7" s="62"/>
      <c r="D7" s="62"/>
      <c r="E7" s="62"/>
      <c r="F7" s="63"/>
    </row>
    <row r="8" spans="1:6" x14ac:dyDescent="0.25">
      <c r="A8" s="64" t="s">
        <v>8</v>
      </c>
      <c r="B8" s="65"/>
      <c r="C8" s="65"/>
      <c r="D8" s="65"/>
      <c r="E8" s="66"/>
      <c r="F8" s="8">
        <v>5.0296529999999997</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81" x14ac:dyDescent="0.25">
      <c r="A15" s="2" t="s">
        <v>793</v>
      </c>
      <c r="B15" s="2" t="s">
        <v>794</v>
      </c>
      <c r="C15" s="2" t="s">
        <v>795</v>
      </c>
      <c r="D15" s="3" t="s">
        <v>20</v>
      </c>
      <c r="E15" s="3" t="s">
        <v>21</v>
      </c>
      <c r="F15" s="2"/>
    </row>
    <row r="16" spans="1:6" ht="81" x14ac:dyDescent="0.25">
      <c r="A16" s="2" t="s">
        <v>793</v>
      </c>
      <c r="B16" s="2" t="s">
        <v>22</v>
      </c>
      <c r="C16" s="2" t="s">
        <v>23</v>
      </c>
      <c r="D16" s="5"/>
      <c r="E16" s="3" t="s">
        <v>21</v>
      </c>
      <c r="F16" s="2"/>
    </row>
    <row r="17" spans="1:6" x14ac:dyDescent="0.25">
      <c r="A17" s="76" t="s">
        <v>24</v>
      </c>
      <c r="B17" s="77"/>
      <c r="C17" s="77"/>
      <c r="D17" s="77"/>
      <c r="E17" s="77"/>
      <c r="F17" s="78"/>
    </row>
    <row r="18" spans="1:6" x14ac:dyDescent="0.25">
      <c r="A18" s="1" t="s">
        <v>14</v>
      </c>
      <c r="B18" s="1" t="s">
        <v>15</v>
      </c>
      <c r="C18" s="1" t="s">
        <v>16</v>
      </c>
      <c r="D18" s="1" t="s">
        <v>17</v>
      </c>
      <c r="E18" s="1" t="s">
        <v>18</v>
      </c>
      <c r="F18" s="1" t="s">
        <v>19</v>
      </c>
    </row>
    <row r="19" spans="1:6" ht="67.5" x14ac:dyDescent="0.25">
      <c r="A19" s="2" t="s">
        <v>796</v>
      </c>
      <c r="B19" s="2" t="s">
        <v>797</v>
      </c>
      <c r="C19" s="2" t="s">
        <v>798</v>
      </c>
      <c r="D19" s="3" t="s">
        <v>20</v>
      </c>
      <c r="E19" s="3" t="s">
        <v>21</v>
      </c>
      <c r="F19" s="2"/>
    </row>
    <row r="20" spans="1:6" x14ac:dyDescent="0.25">
      <c r="A20" s="76" t="s">
        <v>26</v>
      </c>
      <c r="B20" s="77"/>
      <c r="C20" s="77"/>
      <c r="D20" s="77"/>
      <c r="E20" s="77"/>
      <c r="F20" s="78"/>
    </row>
    <row r="21" spans="1:6" x14ac:dyDescent="0.25">
      <c r="A21" s="1" t="s">
        <v>14</v>
      </c>
      <c r="B21" s="1" t="s">
        <v>15</v>
      </c>
      <c r="C21" s="1" t="s">
        <v>16</v>
      </c>
      <c r="D21" s="1" t="s">
        <v>17</v>
      </c>
      <c r="E21" s="1" t="s">
        <v>18</v>
      </c>
      <c r="F21" s="1" t="s">
        <v>19</v>
      </c>
    </row>
    <row r="22" spans="1:6" ht="67.5" x14ac:dyDescent="0.25">
      <c r="A22" s="2" t="s">
        <v>799</v>
      </c>
      <c r="B22" s="2" t="s">
        <v>800</v>
      </c>
      <c r="C22" s="2" t="s">
        <v>801</v>
      </c>
      <c r="D22" s="3" t="s">
        <v>20</v>
      </c>
      <c r="E22" s="3" t="s">
        <v>25</v>
      </c>
      <c r="F22" s="2"/>
    </row>
    <row r="23" spans="1:6" x14ac:dyDescent="0.25">
      <c r="A23" s="76" t="s">
        <v>28</v>
      </c>
      <c r="B23" s="77"/>
      <c r="C23" s="77"/>
      <c r="D23" s="77"/>
      <c r="E23" s="77"/>
      <c r="F23" s="78"/>
    </row>
    <row r="24" spans="1:6" x14ac:dyDescent="0.25">
      <c r="A24" s="1" t="s">
        <v>14</v>
      </c>
      <c r="B24" s="1" t="s">
        <v>15</v>
      </c>
      <c r="C24" s="1" t="s">
        <v>16</v>
      </c>
      <c r="D24" s="1" t="s">
        <v>17</v>
      </c>
      <c r="E24" s="1" t="s">
        <v>18</v>
      </c>
      <c r="F24" s="1" t="s">
        <v>19</v>
      </c>
    </row>
    <row r="25" spans="1:6" ht="94.5" x14ac:dyDescent="0.25">
      <c r="A25" s="2" t="s">
        <v>802</v>
      </c>
      <c r="B25" s="2" t="s">
        <v>803</v>
      </c>
      <c r="C25" s="2" t="s">
        <v>804</v>
      </c>
      <c r="D25" s="3" t="s">
        <v>20</v>
      </c>
      <c r="E25" s="3" t="s">
        <v>46</v>
      </c>
      <c r="F25" s="2"/>
    </row>
    <row r="26" spans="1:6" x14ac:dyDescent="0.25">
      <c r="A26" s="6"/>
      <c r="B26" s="6"/>
      <c r="C26" s="6"/>
      <c r="D26" s="6"/>
      <c r="E26" s="6"/>
      <c r="F26" s="6"/>
    </row>
    <row r="27" spans="1:6" ht="51" customHeight="1" x14ac:dyDescent="0.25">
      <c r="A27" s="57" t="s">
        <v>30</v>
      </c>
      <c r="B27" s="57"/>
      <c r="C27" s="57"/>
      <c r="D27" s="57"/>
      <c r="E27" s="57"/>
      <c r="F27" s="57"/>
    </row>
  </sheetData>
  <mergeCells count="18">
    <mergeCell ref="B5:F5"/>
    <mergeCell ref="A1:B1"/>
    <mergeCell ref="C1:F1"/>
    <mergeCell ref="A2:F2"/>
    <mergeCell ref="A3:F3"/>
    <mergeCell ref="B4:F4"/>
    <mergeCell ref="A27:F27"/>
    <mergeCell ref="B6:F6"/>
    <mergeCell ref="B7:F7"/>
    <mergeCell ref="A8:E8"/>
    <mergeCell ref="A9:F9"/>
    <mergeCell ref="A10:F10"/>
    <mergeCell ref="A11:F11"/>
    <mergeCell ref="A12:F12"/>
    <mergeCell ref="A13:F13"/>
    <mergeCell ref="A17:F17"/>
    <mergeCell ref="A20:F20"/>
    <mergeCell ref="A23:F23"/>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805</v>
      </c>
      <c r="C4" s="59"/>
      <c r="D4" s="59"/>
      <c r="E4" s="59"/>
      <c r="F4" s="60"/>
    </row>
    <row r="5" spans="1:6" x14ac:dyDescent="0.25">
      <c r="A5" s="7" t="s">
        <v>4</v>
      </c>
      <c r="B5" s="58" t="s">
        <v>996</v>
      </c>
      <c r="C5" s="59"/>
      <c r="D5" s="59"/>
      <c r="E5" s="59"/>
      <c r="F5" s="60"/>
    </row>
    <row r="6" spans="1:6" x14ac:dyDescent="0.25">
      <c r="A6" s="7" t="s">
        <v>5</v>
      </c>
      <c r="B6" s="58" t="s">
        <v>806</v>
      </c>
      <c r="C6" s="59"/>
      <c r="D6" s="59"/>
      <c r="E6" s="59"/>
      <c r="F6" s="60"/>
    </row>
    <row r="7" spans="1:6" x14ac:dyDescent="0.25">
      <c r="A7" s="7" t="s">
        <v>7</v>
      </c>
      <c r="B7" s="61" t="s">
        <v>997</v>
      </c>
      <c r="C7" s="62"/>
      <c r="D7" s="62"/>
      <c r="E7" s="62"/>
      <c r="F7" s="63"/>
    </row>
    <row r="8" spans="1:6" x14ac:dyDescent="0.25">
      <c r="A8" s="64" t="s">
        <v>8</v>
      </c>
      <c r="B8" s="65"/>
      <c r="C8" s="65"/>
      <c r="D8" s="65"/>
      <c r="E8" s="66"/>
      <c r="F8" s="8">
        <v>103.620289</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94.5" x14ac:dyDescent="0.25">
      <c r="A15" s="2" t="s">
        <v>807</v>
      </c>
      <c r="B15" s="2" t="s">
        <v>808</v>
      </c>
      <c r="C15" s="2" t="s">
        <v>809</v>
      </c>
      <c r="D15" s="3" t="s">
        <v>20</v>
      </c>
      <c r="E15" s="3" t="s">
        <v>21</v>
      </c>
      <c r="F15" s="2"/>
    </row>
    <row r="16" spans="1:6" ht="94.5" x14ac:dyDescent="0.25">
      <c r="A16" s="2" t="s">
        <v>807</v>
      </c>
      <c r="B16" s="2" t="s">
        <v>810</v>
      </c>
      <c r="C16" s="2" t="s">
        <v>811</v>
      </c>
      <c r="D16" s="3" t="s">
        <v>20</v>
      </c>
      <c r="E16" s="3" t="s">
        <v>21</v>
      </c>
      <c r="F16" s="4">
        <v>0</v>
      </c>
    </row>
    <row r="17" spans="1:6" ht="94.5" x14ac:dyDescent="0.25">
      <c r="A17" s="2" t="s">
        <v>807</v>
      </c>
      <c r="B17" s="2" t="s">
        <v>812</v>
      </c>
      <c r="C17" s="2" t="s">
        <v>813</v>
      </c>
      <c r="D17" s="3" t="s">
        <v>20</v>
      </c>
      <c r="E17" s="3" t="s">
        <v>21</v>
      </c>
      <c r="F17" s="4">
        <v>100</v>
      </c>
    </row>
    <row r="18" spans="1:6" x14ac:dyDescent="0.25">
      <c r="A18" s="76" t="s">
        <v>24</v>
      </c>
      <c r="B18" s="77"/>
      <c r="C18" s="77"/>
      <c r="D18" s="77"/>
      <c r="E18" s="77"/>
      <c r="F18" s="78"/>
    </row>
    <row r="19" spans="1:6" x14ac:dyDescent="0.25">
      <c r="A19" s="1" t="s">
        <v>14</v>
      </c>
      <c r="B19" s="1" t="s">
        <v>15</v>
      </c>
      <c r="C19" s="1" t="s">
        <v>16</v>
      </c>
      <c r="D19" s="1" t="s">
        <v>17</v>
      </c>
      <c r="E19" s="1" t="s">
        <v>18</v>
      </c>
      <c r="F19" s="1" t="s">
        <v>19</v>
      </c>
    </row>
    <row r="20" spans="1:6" ht="67.5" x14ac:dyDescent="0.25">
      <c r="A20" s="2" t="s">
        <v>814</v>
      </c>
      <c r="B20" s="2" t="s">
        <v>815</v>
      </c>
      <c r="C20" s="2" t="s">
        <v>816</v>
      </c>
      <c r="D20" s="3" t="s">
        <v>20</v>
      </c>
      <c r="E20" s="3" t="s">
        <v>817</v>
      </c>
      <c r="F20" s="4">
        <v>95.3</v>
      </c>
    </row>
    <row r="21" spans="1:6" ht="67.5" x14ac:dyDescent="0.25">
      <c r="A21" s="2" t="s">
        <v>814</v>
      </c>
      <c r="B21" s="2" t="s">
        <v>818</v>
      </c>
      <c r="C21" s="2" t="s">
        <v>819</v>
      </c>
      <c r="D21" s="3" t="s">
        <v>20</v>
      </c>
      <c r="E21" s="3" t="s">
        <v>21</v>
      </c>
      <c r="F21" s="4">
        <v>100</v>
      </c>
    </row>
    <row r="22" spans="1:6" ht="54" x14ac:dyDescent="0.25">
      <c r="A22" s="2" t="s">
        <v>814</v>
      </c>
      <c r="B22" s="2" t="s">
        <v>820</v>
      </c>
      <c r="C22" s="2" t="s">
        <v>821</v>
      </c>
      <c r="D22" s="3" t="s">
        <v>20</v>
      </c>
      <c r="E22" s="3" t="s">
        <v>21</v>
      </c>
      <c r="F22" s="4">
        <v>100</v>
      </c>
    </row>
    <row r="23" spans="1:6" x14ac:dyDescent="0.25">
      <c r="A23" s="76" t="s">
        <v>26</v>
      </c>
      <c r="B23" s="77"/>
      <c r="C23" s="77"/>
      <c r="D23" s="77"/>
      <c r="E23" s="77"/>
      <c r="F23" s="78"/>
    </row>
    <row r="24" spans="1:6" x14ac:dyDescent="0.25">
      <c r="A24" s="1" t="s">
        <v>14</v>
      </c>
      <c r="B24" s="1" t="s">
        <v>15</v>
      </c>
      <c r="C24" s="1" t="s">
        <v>16</v>
      </c>
      <c r="D24" s="1" t="s">
        <v>17</v>
      </c>
      <c r="E24" s="1" t="s">
        <v>18</v>
      </c>
      <c r="F24" s="1" t="s">
        <v>19</v>
      </c>
    </row>
    <row r="25" spans="1:6" ht="40.5" x14ac:dyDescent="0.25">
      <c r="A25" s="2" t="s">
        <v>822</v>
      </c>
      <c r="B25" s="2" t="s">
        <v>823</v>
      </c>
      <c r="C25" s="2" t="s">
        <v>824</v>
      </c>
      <c r="D25" s="3" t="s">
        <v>20</v>
      </c>
      <c r="E25" s="3" t="s">
        <v>29</v>
      </c>
      <c r="F25" s="4">
        <v>100</v>
      </c>
    </row>
    <row r="26" spans="1:6" ht="40.5" x14ac:dyDescent="0.25">
      <c r="A26" s="2" t="s">
        <v>825</v>
      </c>
      <c r="B26" s="2" t="s">
        <v>826</v>
      </c>
      <c r="C26" s="2" t="s">
        <v>827</v>
      </c>
      <c r="D26" s="3" t="s">
        <v>20</v>
      </c>
      <c r="E26" s="3" t="s">
        <v>27</v>
      </c>
      <c r="F26" s="4">
        <v>100</v>
      </c>
    </row>
    <row r="27" spans="1:6" ht="54" x14ac:dyDescent="0.25">
      <c r="A27" s="2" t="s">
        <v>828</v>
      </c>
      <c r="B27" s="2" t="s">
        <v>829</v>
      </c>
      <c r="C27" s="2" t="s">
        <v>830</v>
      </c>
      <c r="D27" s="3" t="s">
        <v>20</v>
      </c>
      <c r="E27" s="3" t="s">
        <v>29</v>
      </c>
      <c r="F27" s="4">
        <v>100</v>
      </c>
    </row>
    <row r="28" spans="1:6" ht="54" x14ac:dyDescent="0.25">
      <c r="A28" s="2" t="s">
        <v>831</v>
      </c>
      <c r="B28" s="2" t="s">
        <v>832</v>
      </c>
      <c r="C28" s="2" t="s">
        <v>833</v>
      </c>
      <c r="D28" s="3" t="s">
        <v>20</v>
      </c>
      <c r="E28" s="3" t="s">
        <v>29</v>
      </c>
      <c r="F28" s="4">
        <v>100</v>
      </c>
    </row>
    <row r="29" spans="1:6" ht="54" x14ac:dyDescent="0.25">
      <c r="A29" s="2" t="s">
        <v>822</v>
      </c>
      <c r="B29" s="2" t="s">
        <v>834</v>
      </c>
      <c r="C29" s="2" t="s">
        <v>835</v>
      </c>
      <c r="D29" s="3" t="s">
        <v>20</v>
      </c>
      <c r="E29" s="3" t="s">
        <v>99</v>
      </c>
      <c r="F29" s="4">
        <v>100</v>
      </c>
    </row>
    <row r="30" spans="1:6" ht="54" x14ac:dyDescent="0.25">
      <c r="A30" s="2" t="s">
        <v>836</v>
      </c>
      <c r="B30" s="2" t="s">
        <v>837</v>
      </c>
      <c r="C30" s="2" t="s">
        <v>838</v>
      </c>
      <c r="D30" s="3" t="s">
        <v>20</v>
      </c>
      <c r="E30" s="3" t="s">
        <v>29</v>
      </c>
      <c r="F30" s="4">
        <v>100</v>
      </c>
    </row>
    <row r="31" spans="1:6" ht="40.5" x14ac:dyDescent="0.25">
      <c r="A31" s="2" t="s">
        <v>839</v>
      </c>
      <c r="B31" s="2" t="s">
        <v>840</v>
      </c>
      <c r="C31" s="2" t="s">
        <v>841</v>
      </c>
      <c r="D31" s="3" t="s">
        <v>20</v>
      </c>
      <c r="E31" s="3" t="s">
        <v>29</v>
      </c>
      <c r="F31" s="4">
        <v>100</v>
      </c>
    </row>
    <row r="32" spans="1:6" ht="40.5" x14ac:dyDescent="0.25">
      <c r="A32" s="2" t="s">
        <v>842</v>
      </c>
      <c r="B32" s="2" t="s">
        <v>843</v>
      </c>
      <c r="C32" s="2" t="s">
        <v>844</v>
      </c>
      <c r="D32" s="3" t="s">
        <v>20</v>
      </c>
      <c r="E32" s="3" t="s">
        <v>29</v>
      </c>
      <c r="F32" s="4">
        <v>100</v>
      </c>
    </row>
    <row r="33" spans="1:6" ht="94.5" x14ac:dyDescent="0.25">
      <c r="A33" s="2" t="s">
        <v>845</v>
      </c>
      <c r="B33" s="2" t="s">
        <v>846</v>
      </c>
      <c r="C33" s="2" t="s">
        <v>847</v>
      </c>
      <c r="D33" s="3" t="s">
        <v>20</v>
      </c>
      <c r="E33" s="3" t="s">
        <v>99</v>
      </c>
      <c r="F33" s="4">
        <v>15</v>
      </c>
    </row>
    <row r="34" spans="1:6" x14ac:dyDescent="0.25">
      <c r="A34" s="76" t="s">
        <v>28</v>
      </c>
      <c r="B34" s="77"/>
      <c r="C34" s="77"/>
      <c r="D34" s="77"/>
      <c r="E34" s="77"/>
      <c r="F34" s="78"/>
    </row>
    <row r="35" spans="1:6" x14ac:dyDescent="0.25">
      <c r="A35" s="1" t="s">
        <v>14</v>
      </c>
      <c r="B35" s="1" t="s">
        <v>15</v>
      </c>
      <c r="C35" s="1" t="s">
        <v>16</v>
      </c>
      <c r="D35" s="1" t="s">
        <v>17</v>
      </c>
      <c r="E35" s="1" t="s">
        <v>18</v>
      </c>
      <c r="F35" s="1" t="s">
        <v>19</v>
      </c>
    </row>
    <row r="36" spans="1:6" ht="54" x14ac:dyDescent="0.25">
      <c r="A36" s="2" t="s">
        <v>848</v>
      </c>
      <c r="B36" s="2" t="s">
        <v>849</v>
      </c>
      <c r="C36" s="2" t="s">
        <v>850</v>
      </c>
      <c r="D36" s="3" t="s">
        <v>20</v>
      </c>
      <c r="E36" s="3" t="s">
        <v>29</v>
      </c>
      <c r="F36" s="4">
        <v>100</v>
      </c>
    </row>
    <row r="37" spans="1:6" ht="40.5" x14ac:dyDescent="0.25">
      <c r="A37" s="2" t="s">
        <v>851</v>
      </c>
      <c r="B37" s="2" t="s">
        <v>852</v>
      </c>
      <c r="C37" s="2" t="s">
        <v>853</v>
      </c>
      <c r="D37" s="3" t="s">
        <v>20</v>
      </c>
      <c r="E37" s="3" t="s">
        <v>29</v>
      </c>
      <c r="F37" s="4">
        <v>100</v>
      </c>
    </row>
    <row r="38" spans="1:6" ht="40.5" x14ac:dyDescent="0.25">
      <c r="A38" s="2" t="s">
        <v>854</v>
      </c>
      <c r="B38" s="2" t="s">
        <v>855</v>
      </c>
      <c r="C38" s="2" t="s">
        <v>856</v>
      </c>
      <c r="D38" s="3" t="s">
        <v>20</v>
      </c>
      <c r="E38" s="3" t="s">
        <v>29</v>
      </c>
      <c r="F38" s="4">
        <v>100</v>
      </c>
    </row>
    <row r="39" spans="1:6" ht="40.5" x14ac:dyDescent="0.25">
      <c r="A39" s="2" t="s">
        <v>857</v>
      </c>
      <c r="B39" s="2" t="s">
        <v>858</v>
      </c>
      <c r="C39" s="2" t="s">
        <v>859</v>
      </c>
      <c r="D39" s="3" t="s">
        <v>20</v>
      </c>
      <c r="E39" s="3" t="s">
        <v>29</v>
      </c>
      <c r="F39" s="4">
        <v>100</v>
      </c>
    </row>
    <row r="40" spans="1:6" ht="54" x14ac:dyDescent="0.25">
      <c r="A40" s="2" t="s">
        <v>860</v>
      </c>
      <c r="B40" s="2" t="s">
        <v>861</v>
      </c>
      <c r="C40" s="2" t="s">
        <v>862</v>
      </c>
      <c r="D40" s="3" t="s">
        <v>20</v>
      </c>
      <c r="E40" s="3" t="s">
        <v>29</v>
      </c>
      <c r="F40" s="4">
        <v>100</v>
      </c>
    </row>
    <row r="41" spans="1:6" ht="40.5" x14ac:dyDescent="0.25">
      <c r="A41" s="2" t="s">
        <v>863</v>
      </c>
      <c r="B41" s="2" t="s">
        <v>864</v>
      </c>
      <c r="C41" s="2" t="s">
        <v>865</v>
      </c>
      <c r="D41" s="3" t="s">
        <v>20</v>
      </c>
      <c r="E41" s="3" t="s">
        <v>29</v>
      </c>
      <c r="F41" s="4">
        <v>100</v>
      </c>
    </row>
    <row r="42" spans="1:6" ht="40.5" x14ac:dyDescent="0.25">
      <c r="A42" s="2" t="s">
        <v>866</v>
      </c>
      <c r="B42" s="2" t="s">
        <v>867</v>
      </c>
      <c r="C42" s="2" t="s">
        <v>868</v>
      </c>
      <c r="D42" s="3" t="s">
        <v>20</v>
      </c>
      <c r="E42" s="3" t="s">
        <v>29</v>
      </c>
      <c r="F42" s="4">
        <v>100</v>
      </c>
    </row>
    <row r="43" spans="1:6" ht="40.5" x14ac:dyDescent="0.25">
      <c r="A43" s="2" t="s">
        <v>869</v>
      </c>
      <c r="B43" s="2" t="s">
        <v>870</v>
      </c>
      <c r="C43" s="2" t="s">
        <v>841</v>
      </c>
      <c r="D43" s="3" t="s">
        <v>20</v>
      </c>
      <c r="E43" s="3" t="s">
        <v>29</v>
      </c>
      <c r="F43" s="4">
        <v>100</v>
      </c>
    </row>
    <row r="44" spans="1:6" ht="40.5" x14ac:dyDescent="0.25">
      <c r="A44" s="2" t="s">
        <v>871</v>
      </c>
      <c r="B44" s="2" t="s">
        <v>872</v>
      </c>
      <c r="C44" s="2" t="s">
        <v>873</v>
      </c>
      <c r="D44" s="3" t="s">
        <v>20</v>
      </c>
      <c r="E44" s="3" t="s">
        <v>29</v>
      </c>
      <c r="F44" s="4">
        <v>100</v>
      </c>
    </row>
    <row r="45" spans="1:6" ht="40.5" x14ac:dyDescent="0.25">
      <c r="A45" s="2" t="s">
        <v>874</v>
      </c>
      <c r="B45" s="2" t="s">
        <v>875</v>
      </c>
      <c r="C45" s="2" t="s">
        <v>876</v>
      </c>
      <c r="D45" s="3" t="s">
        <v>20</v>
      </c>
      <c r="E45" s="3" t="s">
        <v>29</v>
      </c>
      <c r="F45" s="4">
        <v>100</v>
      </c>
    </row>
    <row r="46" spans="1:6" ht="27" x14ac:dyDescent="0.25">
      <c r="A46" s="2" t="s">
        <v>877</v>
      </c>
      <c r="B46" s="2" t="s">
        <v>878</v>
      </c>
      <c r="C46" s="2" t="s">
        <v>879</v>
      </c>
      <c r="D46" s="3" t="s">
        <v>20</v>
      </c>
      <c r="E46" s="3" t="s">
        <v>29</v>
      </c>
      <c r="F46" s="4">
        <v>100</v>
      </c>
    </row>
    <row r="47" spans="1:6" ht="67.5" x14ac:dyDescent="0.25">
      <c r="A47" s="2" t="s">
        <v>880</v>
      </c>
      <c r="B47" s="2" t="s">
        <v>881</v>
      </c>
      <c r="C47" s="2" t="s">
        <v>882</v>
      </c>
      <c r="D47" s="3" t="s">
        <v>20</v>
      </c>
      <c r="E47" s="3" t="s">
        <v>29</v>
      </c>
      <c r="F47" s="4">
        <v>100</v>
      </c>
    </row>
    <row r="48" spans="1:6" ht="81" x14ac:dyDescent="0.25">
      <c r="A48" s="2" t="s">
        <v>883</v>
      </c>
      <c r="B48" s="2" t="s">
        <v>884</v>
      </c>
      <c r="C48" s="2" t="s">
        <v>885</v>
      </c>
      <c r="D48" s="3" t="s">
        <v>20</v>
      </c>
      <c r="E48" s="3" t="s">
        <v>29</v>
      </c>
      <c r="F48" s="4">
        <v>100</v>
      </c>
    </row>
    <row r="49" spans="1:6" x14ac:dyDescent="0.25">
      <c r="A49" s="6"/>
      <c r="B49" s="6"/>
      <c r="C49" s="6"/>
      <c r="D49" s="6"/>
      <c r="E49" s="6"/>
      <c r="F49" s="6"/>
    </row>
    <row r="50" spans="1:6" ht="62.25" customHeight="1" x14ac:dyDescent="0.25">
      <c r="A50" s="57" t="s">
        <v>30</v>
      </c>
      <c r="B50" s="57"/>
      <c r="C50" s="57"/>
      <c r="D50" s="57"/>
      <c r="E50" s="57"/>
      <c r="F50" s="57"/>
    </row>
  </sheetData>
  <mergeCells count="18">
    <mergeCell ref="B5:F5"/>
    <mergeCell ref="A1:B1"/>
    <mergeCell ref="C1:F1"/>
    <mergeCell ref="A2:F2"/>
    <mergeCell ref="A3:F3"/>
    <mergeCell ref="B4:F4"/>
    <mergeCell ref="A50:F50"/>
    <mergeCell ref="B6:F6"/>
    <mergeCell ref="B7:F7"/>
    <mergeCell ref="A8:E8"/>
    <mergeCell ref="A9:F9"/>
    <mergeCell ref="A10:F10"/>
    <mergeCell ref="A11:F11"/>
    <mergeCell ref="A12:F12"/>
    <mergeCell ref="A13:F13"/>
    <mergeCell ref="A18:F18"/>
    <mergeCell ref="A23:F23"/>
    <mergeCell ref="A34:F3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886</v>
      </c>
      <c r="C4" s="59"/>
      <c r="D4" s="59"/>
      <c r="E4" s="59"/>
      <c r="F4" s="60"/>
    </row>
    <row r="5" spans="1:6" x14ac:dyDescent="0.25">
      <c r="A5" s="7" t="s">
        <v>4</v>
      </c>
      <c r="B5" s="58" t="s">
        <v>996</v>
      </c>
      <c r="C5" s="59"/>
      <c r="D5" s="59"/>
      <c r="E5" s="59"/>
      <c r="F5" s="60"/>
    </row>
    <row r="6" spans="1:6" x14ac:dyDescent="0.25">
      <c r="A6" s="7" t="s">
        <v>5</v>
      </c>
      <c r="B6" s="58" t="s">
        <v>365</v>
      </c>
      <c r="C6" s="59"/>
      <c r="D6" s="59"/>
      <c r="E6" s="59"/>
      <c r="F6" s="60"/>
    </row>
    <row r="7" spans="1:6" x14ac:dyDescent="0.25">
      <c r="A7" s="7" t="s">
        <v>7</v>
      </c>
      <c r="B7" s="61" t="s">
        <v>997</v>
      </c>
      <c r="C7" s="62"/>
      <c r="D7" s="62"/>
      <c r="E7" s="62"/>
      <c r="F7" s="63"/>
    </row>
    <row r="8" spans="1:6" x14ac:dyDescent="0.25">
      <c r="A8" s="64" t="s">
        <v>8</v>
      </c>
      <c r="B8" s="65"/>
      <c r="C8" s="65"/>
      <c r="D8" s="65"/>
      <c r="E8" s="66"/>
      <c r="F8" s="8">
        <v>6000</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67.5" x14ac:dyDescent="0.25">
      <c r="A15" s="2" t="s">
        <v>887</v>
      </c>
      <c r="B15" s="2" t="s">
        <v>888</v>
      </c>
      <c r="C15" s="2" t="s">
        <v>889</v>
      </c>
      <c r="D15" s="3" t="s">
        <v>20</v>
      </c>
      <c r="E15" s="3" t="s">
        <v>21</v>
      </c>
      <c r="F15" s="4">
        <v>10</v>
      </c>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40.5" x14ac:dyDescent="0.25">
      <c r="A18" s="2" t="s">
        <v>890</v>
      </c>
      <c r="B18" s="2" t="s">
        <v>891</v>
      </c>
      <c r="C18" s="2" t="s">
        <v>892</v>
      </c>
      <c r="D18" s="3" t="s">
        <v>20</v>
      </c>
      <c r="E18" s="3" t="s">
        <v>21</v>
      </c>
      <c r="F18" s="4">
        <v>57.4</v>
      </c>
    </row>
    <row r="19" spans="1:6" x14ac:dyDescent="0.25">
      <c r="A19" s="76" t="s">
        <v>26</v>
      </c>
      <c r="B19" s="77"/>
      <c r="C19" s="77"/>
      <c r="D19" s="77"/>
      <c r="E19" s="77"/>
      <c r="F19" s="78"/>
    </row>
    <row r="20" spans="1:6" x14ac:dyDescent="0.25">
      <c r="A20" s="1" t="s">
        <v>14</v>
      </c>
      <c r="B20" s="1" t="s">
        <v>15</v>
      </c>
      <c r="C20" s="1" t="s">
        <v>16</v>
      </c>
      <c r="D20" s="1" t="s">
        <v>17</v>
      </c>
      <c r="E20" s="1" t="s">
        <v>18</v>
      </c>
      <c r="F20" s="1" t="s">
        <v>19</v>
      </c>
    </row>
    <row r="21" spans="1:6" ht="27" x14ac:dyDescent="0.25">
      <c r="A21" s="2" t="s">
        <v>893</v>
      </c>
      <c r="B21" s="2" t="s">
        <v>894</v>
      </c>
      <c r="C21" s="2" t="s">
        <v>895</v>
      </c>
      <c r="D21" s="3" t="s">
        <v>20</v>
      </c>
      <c r="E21" s="3" t="s">
        <v>99</v>
      </c>
      <c r="F21" s="4">
        <v>70</v>
      </c>
    </row>
    <row r="22" spans="1:6" ht="27" x14ac:dyDescent="0.25">
      <c r="A22" s="2" t="s">
        <v>896</v>
      </c>
      <c r="B22" s="2" t="s">
        <v>897</v>
      </c>
      <c r="C22" s="2" t="s">
        <v>895</v>
      </c>
      <c r="D22" s="3" t="s">
        <v>20</v>
      </c>
      <c r="E22" s="3" t="s">
        <v>99</v>
      </c>
      <c r="F22" s="4">
        <v>70</v>
      </c>
    </row>
    <row r="23" spans="1:6" x14ac:dyDescent="0.25">
      <c r="A23" s="76" t="s">
        <v>28</v>
      </c>
      <c r="B23" s="77"/>
      <c r="C23" s="77"/>
      <c r="D23" s="77"/>
      <c r="E23" s="77"/>
      <c r="F23" s="78"/>
    </row>
    <row r="24" spans="1:6" x14ac:dyDescent="0.25">
      <c r="A24" s="1" t="s">
        <v>14</v>
      </c>
      <c r="B24" s="1" t="s">
        <v>15</v>
      </c>
      <c r="C24" s="1" t="s">
        <v>16</v>
      </c>
      <c r="D24" s="1" t="s">
        <v>17</v>
      </c>
      <c r="E24" s="1" t="s">
        <v>18</v>
      </c>
      <c r="F24" s="1" t="s">
        <v>19</v>
      </c>
    </row>
    <row r="25" spans="1:6" ht="67.5" x14ac:dyDescent="0.25">
      <c r="A25" s="2" t="s">
        <v>898</v>
      </c>
      <c r="B25" s="2" t="s">
        <v>899</v>
      </c>
      <c r="C25" s="2" t="s">
        <v>900</v>
      </c>
      <c r="D25" s="3" t="s">
        <v>20</v>
      </c>
      <c r="E25" s="3" t="s">
        <v>29</v>
      </c>
      <c r="F25" s="4">
        <v>60</v>
      </c>
    </row>
    <row r="26" spans="1:6" ht="40.5" x14ac:dyDescent="0.25">
      <c r="A26" s="2" t="s">
        <v>901</v>
      </c>
      <c r="B26" s="2" t="s">
        <v>902</v>
      </c>
      <c r="C26" s="2" t="s">
        <v>903</v>
      </c>
      <c r="D26" s="3" t="s">
        <v>20</v>
      </c>
      <c r="E26" s="3" t="s">
        <v>99</v>
      </c>
      <c r="F26" s="4">
        <v>70</v>
      </c>
    </row>
    <row r="27" spans="1:6" x14ac:dyDescent="0.25">
      <c r="A27" s="6"/>
      <c r="B27" s="6"/>
      <c r="C27" s="6"/>
      <c r="D27" s="6"/>
      <c r="E27" s="6"/>
      <c r="F27" s="6"/>
    </row>
    <row r="28" spans="1:6" ht="54.75" customHeight="1" x14ac:dyDescent="0.25">
      <c r="A28" s="57" t="s">
        <v>30</v>
      </c>
      <c r="B28" s="57"/>
      <c r="C28" s="57"/>
      <c r="D28" s="57"/>
      <c r="E28" s="57"/>
      <c r="F28" s="57"/>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904</v>
      </c>
      <c r="C4" s="59"/>
      <c r="D4" s="59"/>
      <c r="E4" s="59"/>
      <c r="F4" s="60"/>
    </row>
    <row r="5" spans="1:6" x14ac:dyDescent="0.25">
      <c r="A5" s="7" t="s">
        <v>4</v>
      </c>
      <c r="B5" s="58" t="s">
        <v>996</v>
      </c>
      <c r="C5" s="59"/>
      <c r="D5" s="59"/>
      <c r="E5" s="59"/>
      <c r="F5" s="60"/>
    </row>
    <row r="6" spans="1:6" x14ac:dyDescent="0.25">
      <c r="A6" s="7" t="s">
        <v>5</v>
      </c>
      <c r="B6" s="58" t="s">
        <v>519</v>
      </c>
      <c r="C6" s="59"/>
      <c r="D6" s="59"/>
      <c r="E6" s="59"/>
      <c r="F6" s="60"/>
    </row>
    <row r="7" spans="1:6" x14ac:dyDescent="0.25">
      <c r="A7" s="7" t="s">
        <v>7</v>
      </c>
      <c r="B7" s="61" t="s">
        <v>999</v>
      </c>
      <c r="C7" s="62"/>
      <c r="D7" s="62"/>
      <c r="E7" s="62"/>
      <c r="F7" s="63"/>
    </row>
    <row r="8" spans="1:6" x14ac:dyDescent="0.25">
      <c r="A8" s="64" t="s">
        <v>8</v>
      </c>
      <c r="B8" s="65"/>
      <c r="C8" s="65"/>
      <c r="D8" s="65"/>
      <c r="E8" s="66"/>
      <c r="F8" s="8">
        <v>4000</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54" x14ac:dyDescent="0.25">
      <c r="A15" s="2" t="s">
        <v>905</v>
      </c>
      <c r="B15" s="2" t="s">
        <v>906</v>
      </c>
      <c r="C15" s="2" t="s">
        <v>907</v>
      </c>
      <c r="D15" s="3" t="s">
        <v>82</v>
      </c>
      <c r="E15" s="3" t="s">
        <v>908</v>
      </c>
      <c r="F15" s="2"/>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40.5" x14ac:dyDescent="0.25">
      <c r="A18" s="2" t="s">
        <v>909</v>
      </c>
      <c r="B18" s="2" t="s">
        <v>910</v>
      </c>
      <c r="C18" s="2" t="s">
        <v>911</v>
      </c>
      <c r="D18" s="3" t="s">
        <v>82</v>
      </c>
      <c r="E18" s="3" t="s">
        <v>21</v>
      </c>
      <c r="F18" s="2"/>
    </row>
    <row r="19" spans="1:6" ht="94.5" x14ac:dyDescent="0.25">
      <c r="A19" s="2" t="s">
        <v>909</v>
      </c>
      <c r="B19" s="2" t="s">
        <v>912</v>
      </c>
      <c r="C19" s="2" t="s">
        <v>913</v>
      </c>
      <c r="D19" s="3" t="s">
        <v>20</v>
      </c>
      <c r="E19" s="3" t="s">
        <v>21</v>
      </c>
      <c r="F19" s="2"/>
    </row>
    <row r="20" spans="1:6" x14ac:dyDescent="0.25">
      <c r="A20" s="76" t="s">
        <v>26</v>
      </c>
      <c r="B20" s="77"/>
      <c r="C20" s="77"/>
      <c r="D20" s="77"/>
      <c r="E20" s="77"/>
      <c r="F20" s="78"/>
    </row>
    <row r="21" spans="1:6" x14ac:dyDescent="0.25">
      <c r="A21" s="1" t="s">
        <v>14</v>
      </c>
      <c r="B21" s="1" t="s">
        <v>15</v>
      </c>
      <c r="C21" s="1" t="s">
        <v>16</v>
      </c>
      <c r="D21" s="1" t="s">
        <v>17</v>
      </c>
      <c r="E21" s="1" t="s">
        <v>18</v>
      </c>
      <c r="F21" s="1" t="s">
        <v>19</v>
      </c>
    </row>
    <row r="22" spans="1:6" ht="54" x14ac:dyDescent="0.25">
      <c r="A22" s="2" t="s">
        <v>914</v>
      </c>
      <c r="B22" s="2" t="s">
        <v>915</v>
      </c>
      <c r="C22" s="2" t="s">
        <v>916</v>
      </c>
      <c r="D22" s="3" t="s">
        <v>20</v>
      </c>
      <c r="E22" s="3" t="s">
        <v>402</v>
      </c>
      <c r="F22" s="2"/>
    </row>
    <row r="23" spans="1:6" ht="54" x14ac:dyDescent="0.25">
      <c r="A23" s="2" t="s">
        <v>917</v>
      </c>
      <c r="B23" s="2" t="s">
        <v>918</v>
      </c>
      <c r="C23" s="2" t="s">
        <v>919</v>
      </c>
      <c r="D23" s="3" t="s">
        <v>20</v>
      </c>
      <c r="E23" s="3" t="s">
        <v>25</v>
      </c>
      <c r="F23" s="2"/>
    </row>
    <row r="24" spans="1:6" ht="67.5" x14ac:dyDescent="0.25">
      <c r="A24" s="2" t="s">
        <v>920</v>
      </c>
      <c r="B24" s="2" t="s">
        <v>921</v>
      </c>
      <c r="C24" s="2" t="s">
        <v>922</v>
      </c>
      <c r="D24" s="3" t="s">
        <v>20</v>
      </c>
      <c r="E24" s="3" t="s">
        <v>402</v>
      </c>
      <c r="F24" s="2"/>
    </row>
    <row r="25" spans="1:6" ht="54" x14ac:dyDescent="0.25">
      <c r="A25" s="2" t="s">
        <v>923</v>
      </c>
      <c r="B25" s="2" t="s">
        <v>924</v>
      </c>
      <c r="C25" s="2" t="s">
        <v>925</v>
      </c>
      <c r="D25" s="3" t="s">
        <v>20</v>
      </c>
      <c r="E25" s="3" t="s">
        <v>21</v>
      </c>
      <c r="F25" s="2"/>
    </row>
    <row r="26" spans="1:6" x14ac:dyDescent="0.25">
      <c r="A26" s="76" t="s">
        <v>28</v>
      </c>
      <c r="B26" s="77"/>
      <c r="C26" s="77"/>
      <c r="D26" s="77"/>
      <c r="E26" s="77"/>
      <c r="F26" s="78"/>
    </row>
    <row r="27" spans="1:6" x14ac:dyDescent="0.25">
      <c r="A27" s="1" t="s">
        <v>14</v>
      </c>
      <c r="B27" s="1" t="s">
        <v>15</v>
      </c>
      <c r="C27" s="1" t="s">
        <v>16</v>
      </c>
      <c r="D27" s="1" t="s">
        <v>17</v>
      </c>
      <c r="E27" s="1" t="s">
        <v>18</v>
      </c>
      <c r="F27" s="1" t="s">
        <v>19</v>
      </c>
    </row>
    <row r="28" spans="1:6" ht="67.5" x14ac:dyDescent="0.25">
      <c r="A28" s="2" t="s">
        <v>926</v>
      </c>
      <c r="B28" s="2" t="s">
        <v>927</v>
      </c>
      <c r="C28" s="2" t="s">
        <v>928</v>
      </c>
      <c r="D28" s="3" t="s">
        <v>20</v>
      </c>
      <c r="E28" s="3" t="s">
        <v>99</v>
      </c>
      <c r="F28" s="2"/>
    </row>
    <row r="29" spans="1:6" ht="67.5" x14ac:dyDescent="0.25">
      <c r="A29" s="2" t="s">
        <v>929</v>
      </c>
      <c r="B29" s="2" t="s">
        <v>930</v>
      </c>
      <c r="C29" s="2" t="s">
        <v>931</v>
      </c>
      <c r="D29" s="3" t="s">
        <v>20</v>
      </c>
      <c r="E29" s="3" t="s">
        <v>99</v>
      </c>
      <c r="F29" s="2"/>
    </row>
    <row r="30" spans="1:6" ht="27" x14ac:dyDescent="0.25">
      <c r="A30" s="2" t="s">
        <v>932</v>
      </c>
      <c r="B30" s="2" t="s">
        <v>933</v>
      </c>
      <c r="C30" s="2" t="s">
        <v>934</v>
      </c>
      <c r="D30" s="3" t="s">
        <v>20</v>
      </c>
      <c r="E30" s="3" t="s">
        <v>99</v>
      </c>
      <c r="F30" s="2"/>
    </row>
    <row r="31" spans="1:6" ht="27" x14ac:dyDescent="0.25">
      <c r="A31" s="2" t="s">
        <v>932</v>
      </c>
      <c r="B31" s="2" t="s">
        <v>935</v>
      </c>
      <c r="C31" s="2" t="s">
        <v>936</v>
      </c>
      <c r="D31" s="3" t="s">
        <v>20</v>
      </c>
      <c r="E31" s="3" t="s">
        <v>99</v>
      </c>
      <c r="F31" s="2"/>
    </row>
    <row r="32" spans="1:6" ht="54" x14ac:dyDescent="0.25">
      <c r="A32" s="2" t="s">
        <v>937</v>
      </c>
      <c r="B32" s="2" t="s">
        <v>938</v>
      </c>
      <c r="C32" s="2" t="s">
        <v>939</v>
      </c>
      <c r="D32" s="3" t="s">
        <v>20</v>
      </c>
      <c r="E32" s="3" t="s">
        <v>99</v>
      </c>
      <c r="F32" s="2"/>
    </row>
    <row r="33" spans="1:6" ht="54" x14ac:dyDescent="0.25">
      <c r="A33" s="2" t="s">
        <v>940</v>
      </c>
      <c r="B33" s="2" t="s">
        <v>941</v>
      </c>
      <c r="C33" s="2" t="s">
        <v>942</v>
      </c>
      <c r="D33" s="3" t="s">
        <v>20</v>
      </c>
      <c r="E33" s="3" t="s">
        <v>99</v>
      </c>
      <c r="F33" s="2"/>
    </row>
    <row r="34" spans="1:6" ht="27" x14ac:dyDescent="0.25">
      <c r="A34" s="2" t="s">
        <v>932</v>
      </c>
      <c r="B34" s="2" t="s">
        <v>943</v>
      </c>
      <c r="C34" s="2" t="s">
        <v>944</v>
      </c>
      <c r="D34" s="3" t="s">
        <v>20</v>
      </c>
      <c r="E34" s="3" t="s">
        <v>402</v>
      </c>
      <c r="F34" s="2"/>
    </row>
    <row r="35" spans="1:6" ht="27" x14ac:dyDescent="0.25">
      <c r="A35" s="2" t="s">
        <v>932</v>
      </c>
      <c r="B35" s="2" t="s">
        <v>945</v>
      </c>
      <c r="C35" s="2" t="s">
        <v>946</v>
      </c>
      <c r="D35" s="3" t="s">
        <v>20</v>
      </c>
      <c r="E35" s="3" t="s">
        <v>99</v>
      </c>
      <c r="F35" s="2"/>
    </row>
    <row r="36" spans="1:6" ht="67.5" x14ac:dyDescent="0.25">
      <c r="A36" s="2" t="s">
        <v>947</v>
      </c>
      <c r="B36" s="2" t="s">
        <v>948</v>
      </c>
      <c r="C36" s="2" t="s">
        <v>949</v>
      </c>
      <c r="D36" s="3" t="s">
        <v>20</v>
      </c>
      <c r="E36" s="3" t="s">
        <v>99</v>
      </c>
      <c r="F36" s="2"/>
    </row>
    <row r="37" spans="1:6" ht="67.5" x14ac:dyDescent="0.25">
      <c r="A37" s="2" t="s">
        <v>950</v>
      </c>
      <c r="B37" s="2" t="s">
        <v>951</v>
      </c>
      <c r="C37" s="2" t="s">
        <v>952</v>
      </c>
      <c r="D37" s="3" t="s">
        <v>20</v>
      </c>
      <c r="E37" s="3" t="s">
        <v>99</v>
      </c>
      <c r="F37" s="2"/>
    </row>
    <row r="38" spans="1:6" ht="54" x14ac:dyDescent="0.25">
      <c r="A38" s="2" t="s">
        <v>953</v>
      </c>
      <c r="B38" s="2" t="s">
        <v>954</v>
      </c>
      <c r="C38" s="2" t="s">
        <v>955</v>
      </c>
      <c r="D38" s="3" t="s">
        <v>20</v>
      </c>
      <c r="E38" s="3" t="s">
        <v>99</v>
      </c>
      <c r="F38" s="2"/>
    </row>
    <row r="39" spans="1:6" x14ac:dyDescent="0.25">
      <c r="A39" s="6"/>
      <c r="B39" s="6"/>
      <c r="C39" s="6"/>
      <c r="D39" s="6"/>
      <c r="E39" s="6"/>
      <c r="F39" s="6"/>
    </row>
    <row r="40" spans="1:6" ht="48" customHeight="1" x14ac:dyDescent="0.25">
      <c r="A40" s="57" t="s">
        <v>30</v>
      </c>
      <c r="B40" s="57"/>
      <c r="C40" s="57"/>
      <c r="D40" s="57"/>
      <c r="E40" s="57"/>
      <c r="F40" s="57"/>
    </row>
  </sheetData>
  <mergeCells count="18">
    <mergeCell ref="B5:F5"/>
    <mergeCell ref="A1:B1"/>
    <mergeCell ref="C1:F1"/>
    <mergeCell ref="A2:F2"/>
    <mergeCell ref="A3:F3"/>
    <mergeCell ref="B4:F4"/>
    <mergeCell ref="A40:F40"/>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956</v>
      </c>
      <c r="C4" s="59"/>
      <c r="D4" s="59"/>
      <c r="E4" s="59"/>
      <c r="F4" s="60"/>
    </row>
    <row r="5" spans="1:6" x14ac:dyDescent="0.25">
      <c r="A5" s="7" t="s">
        <v>4</v>
      </c>
      <c r="B5" s="58" t="s">
        <v>996</v>
      </c>
      <c r="C5" s="59"/>
      <c r="D5" s="59"/>
      <c r="E5" s="59"/>
      <c r="F5" s="60"/>
    </row>
    <row r="6" spans="1:6" x14ac:dyDescent="0.25">
      <c r="A6" s="7" t="s">
        <v>5</v>
      </c>
      <c r="B6" s="58" t="s">
        <v>31</v>
      </c>
      <c r="C6" s="59"/>
      <c r="D6" s="59"/>
      <c r="E6" s="59"/>
      <c r="F6" s="60"/>
    </row>
    <row r="7" spans="1:6" x14ac:dyDescent="0.25">
      <c r="A7" s="7" t="s">
        <v>7</v>
      </c>
      <c r="B7" s="61" t="s">
        <v>997</v>
      </c>
      <c r="C7" s="62"/>
      <c r="D7" s="62"/>
      <c r="E7" s="62"/>
      <c r="F7" s="63"/>
    </row>
    <row r="8" spans="1:6" x14ac:dyDescent="0.25">
      <c r="A8" s="64" t="s">
        <v>8</v>
      </c>
      <c r="B8" s="65"/>
      <c r="C8" s="65"/>
      <c r="D8" s="65"/>
      <c r="E8" s="66"/>
      <c r="F8" s="8">
        <v>1000</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40.5" x14ac:dyDescent="0.25">
      <c r="A15" s="2" t="s">
        <v>957</v>
      </c>
      <c r="B15" s="2" t="s">
        <v>32</v>
      </c>
      <c r="C15" s="2" t="s">
        <v>33</v>
      </c>
      <c r="D15" s="3" t="s">
        <v>754</v>
      </c>
      <c r="E15" s="3" t="s">
        <v>21</v>
      </c>
      <c r="F15" s="2"/>
    </row>
    <row r="16" spans="1:6" ht="40.5" x14ac:dyDescent="0.25">
      <c r="A16" s="2" t="s">
        <v>957</v>
      </c>
      <c r="B16" s="2" t="s">
        <v>35</v>
      </c>
      <c r="C16" s="2" t="s">
        <v>36</v>
      </c>
      <c r="D16" s="3" t="s">
        <v>34</v>
      </c>
      <c r="E16" s="3" t="s">
        <v>21</v>
      </c>
      <c r="F16" s="2"/>
    </row>
    <row r="17" spans="1:6" x14ac:dyDescent="0.25">
      <c r="A17" s="76" t="s">
        <v>24</v>
      </c>
      <c r="B17" s="77"/>
      <c r="C17" s="77"/>
      <c r="D17" s="77"/>
      <c r="E17" s="77"/>
      <c r="F17" s="78"/>
    </row>
    <row r="18" spans="1:6" x14ac:dyDescent="0.25">
      <c r="A18" s="1" t="s">
        <v>14</v>
      </c>
      <c r="B18" s="1" t="s">
        <v>15</v>
      </c>
      <c r="C18" s="1" t="s">
        <v>16</v>
      </c>
      <c r="D18" s="1" t="s">
        <v>17</v>
      </c>
      <c r="E18" s="1" t="s">
        <v>18</v>
      </c>
      <c r="F18" s="1" t="s">
        <v>19</v>
      </c>
    </row>
    <row r="19" spans="1:6" ht="27" x14ac:dyDescent="0.25">
      <c r="A19" s="2" t="s">
        <v>37</v>
      </c>
      <c r="B19" s="2" t="s">
        <v>38</v>
      </c>
      <c r="C19" s="2" t="s">
        <v>38</v>
      </c>
      <c r="D19" s="3" t="s">
        <v>34</v>
      </c>
      <c r="E19" s="3" t="s">
        <v>21</v>
      </c>
      <c r="F19" s="4">
        <v>20</v>
      </c>
    </row>
    <row r="20" spans="1:6" ht="27" x14ac:dyDescent="0.25">
      <c r="A20" s="2" t="s">
        <v>37</v>
      </c>
      <c r="B20" s="2" t="s">
        <v>958</v>
      </c>
      <c r="C20" s="2" t="s">
        <v>958</v>
      </c>
      <c r="D20" s="3" t="s">
        <v>34</v>
      </c>
      <c r="E20" s="3" t="s">
        <v>21</v>
      </c>
      <c r="F20" s="4">
        <v>450000</v>
      </c>
    </row>
    <row r="21" spans="1:6" x14ac:dyDescent="0.25">
      <c r="A21" s="76" t="s">
        <v>26</v>
      </c>
      <c r="B21" s="77"/>
      <c r="C21" s="77"/>
      <c r="D21" s="77"/>
      <c r="E21" s="77"/>
      <c r="F21" s="78"/>
    </row>
    <row r="22" spans="1:6" x14ac:dyDescent="0.25">
      <c r="A22" s="1" t="s">
        <v>14</v>
      </c>
      <c r="B22" s="1" t="s">
        <v>15</v>
      </c>
      <c r="C22" s="1" t="s">
        <v>16</v>
      </c>
      <c r="D22" s="1" t="s">
        <v>17</v>
      </c>
      <c r="E22" s="1" t="s">
        <v>18</v>
      </c>
      <c r="F22" s="1" t="s">
        <v>19</v>
      </c>
    </row>
    <row r="23" spans="1:6" x14ac:dyDescent="0.25">
      <c r="A23" s="2" t="s">
        <v>41</v>
      </c>
      <c r="B23" s="2" t="s">
        <v>42</v>
      </c>
      <c r="C23" s="2" t="s">
        <v>959</v>
      </c>
      <c r="D23" s="3" t="s">
        <v>34</v>
      </c>
      <c r="E23" s="3" t="s">
        <v>21</v>
      </c>
      <c r="F23" s="4">
        <v>100</v>
      </c>
    </row>
    <row r="24" spans="1:6" x14ac:dyDescent="0.25">
      <c r="A24" s="2" t="s">
        <v>39</v>
      </c>
      <c r="B24" s="2" t="s">
        <v>40</v>
      </c>
      <c r="C24" s="2" t="s">
        <v>40</v>
      </c>
      <c r="D24" s="3" t="s">
        <v>34</v>
      </c>
      <c r="E24" s="3" t="s">
        <v>46</v>
      </c>
      <c r="F24" s="4">
        <v>100</v>
      </c>
    </row>
    <row r="25" spans="1:6" x14ac:dyDescent="0.25">
      <c r="A25" s="76" t="s">
        <v>28</v>
      </c>
      <c r="B25" s="77"/>
      <c r="C25" s="77"/>
      <c r="D25" s="77"/>
      <c r="E25" s="77"/>
      <c r="F25" s="78"/>
    </row>
    <row r="26" spans="1:6" x14ac:dyDescent="0.25">
      <c r="A26" s="1" t="s">
        <v>14</v>
      </c>
      <c r="B26" s="1" t="s">
        <v>15</v>
      </c>
      <c r="C26" s="1" t="s">
        <v>16</v>
      </c>
      <c r="D26" s="1" t="s">
        <v>17</v>
      </c>
      <c r="E26" s="1" t="s">
        <v>18</v>
      </c>
      <c r="F26" s="1" t="s">
        <v>19</v>
      </c>
    </row>
    <row r="27" spans="1:6" ht="27" x14ac:dyDescent="0.25">
      <c r="A27" s="2" t="s">
        <v>58</v>
      </c>
      <c r="B27" s="2" t="s">
        <v>59</v>
      </c>
      <c r="C27" s="2" t="s">
        <v>59</v>
      </c>
      <c r="D27" s="3" t="s">
        <v>45</v>
      </c>
      <c r="E27" s="3" t="s">
        <v>46</v>
      </c>
      <c r="F27" s="4">
        <v>1</v>
      </c>
    </row>
    <row r="28" spans="1:6" x14ac:dyDescent="0.25">
      <c r="A28" s="2" t="s">
        <v>56</v>
      </c>
      <c r="B28" s="2" t="s">
        <v>57</v>
      </c>
      <c r="C28" s="2" t="s">
        <v>57</v>
      </c>
      <c r="D28" s="3" t="s">
        <v>45</v>
      </c>
      <c r="E28" s="3" t="s">
        <v>46</v>
      </c>
      <c r="F28" s="4">
        <v>3</v>
      </c>
    </row>
    <row r="29" spans="1:6" x14ac:dyDescent="0.25">
      <c r="A29" s="2" t="s">
        <v>49</v>
      </c>
      <c r="B29" s="2" t="s">
        <v>960</v>
      </c>
      <c r="C29" s="2" t="s">
        <v>960</v>
      </c>
      <c r="D29" s="3" t="s">
        <v>45</v>
      </c>
      <c r="E29" s="3" t="s">
        <v>46</v>
      </c>
      <c r="F29" s="4">
        <v>2</v>
      </c>
    </row>
    <row r="30" spans="1:6" ht="40.5" x14ac:dyDescent="0.25">
      <c r="A30" s="2" t="s">
        <v>43</v>
      </c>
      <c r="B30" s="2" t="s">
        <v>44</v>
      </c>
      <c r="C30" s="2" t="s">
        <v>44</v>
      </c>
      <c r="D30" s="3" t="s">
        <v>45</v>
      </c>
      <c r="E30" s="3" t="s">
        <v>46</v>
      </c>
      <c r="F30" s="4">
        <v>1</v>
      </c>
    </row>
    <row r="31" spans="1:6" x14ac:dyDescent="0.25">
      <c r="A31" s="2" t="s">
        <v>47</v>
      </c>
      <c r="B31" s="2" t="s">
        <v>48</v>
      </c>
      <c r="C31" s="2" t="s">
        <v>48</v>
      </c>
      <c r="D31" s="3" t="s">
        <v>45</v>
      </c>
      <c r="E31" s="3" t="s">
        <v>46</v>
      </c>
      <c r="F31" s="4">
        <v>1</v>
      </c>
    </row>
    <row r="32" spans="1:6" ht="40.5" x14ac:dyDescent="0.25">
      <c r="A32" s="2" t="s">
        <v>60</v>
      </c>
      <c r="B32" s="2" t="s">
        <v>961</v>
      </c>
      <c r="C32" s="2" t="s">
        <v>961</v>
      </c>
      <c r="D32" s="3" t="s">
        <v>754</v>
      </c>
      <c r="E32" s="3" t="s">
        <v>46</v>
      </c>
      <c r="F32" s="4">
        <v>100</v>
      </c>
    </row>
    <row r="33" spans="1:6" x14ac:dyDescent="0.25">
      <c r="A33" s="2" t="s">
        <v>50</v>
      </c>
      <c r="B33" s="2" t="s">
        <v>51</v>
      </c>
      <c r="C33" s="2" t="s">
        <v>51</v>
      </c>
      <c r="D33" s="3" t="s">
        <v>45</v>
      </c>
      <c r="E33" s="3" t="s">
        <v>46</v>
      </c>
      <c r="F33" s="4">
        <v>4</v>
      </c>
    </row>
    <row r="34" spans="1:6" x14ac:dyDescent="0.25">
      <c r="A34" s="2" t="s">
        <v>54</v>
      </c>
      <c r="B34" s="2" t="s">
        <v>55</v>
      </c>
      <c r="C34" s="2" t="s">
        <v>55</v>
      </c>
      <c r="D34" s="3" t="s">
        <v>45</v>
      </c>
      <c r="E34" s="3" t="s">
        <v>46</v>
      </c>
      <c r="F34" s="4">
        <v>3</v>
      </c>
    </row>
    <row r="35" spans="1:6" x14ac:dyDescent="0.25">
      <c r="A35" s="2" t="s">
        <v>52</v>
      </c>
      <c r="B35" s="2" t="s">
        <v>53</v>
      </c>
      <c r="C35" s="2" t="s">
        <v>53</v>
      </c>
      <c r="D35" s="3" t="s">
        <v>45</v>
      </c>
      <c r="E35" s="3" t="s">
        <v>46</v>
      </c>
      <c r="F35" s="4">
        <v>3</v>
      </c>
    </row>
    <row r="36" spans="1:6" x14ac:dyDescent="0.25">
      <c r="A36" s="6"/>
      <c r="B36" s="6"/>
      <c r="C36" s="6"/>
      <c r="D36" s="6"/>
      <c r="E36" s="6"/>
      <c r="F36" s="6"/>
    </row>
    <row r="37" spans="1:6" ht="64.5" customHeight="1" x14ac:dyDescent="0.25">
      <c r="A37" s="57" t="s">
        <v>30</v>
      </c>
      <c r="B37" s="57"/>
      <c r="C37" s="57"/>
      <c r="D37" s="57"/>
      <c r="E37" s="57"/>
      <c r="F37" s="57"/>
    </row>
  </sheetData>
  <mergeCells count="18">
    <mergeCell ref="B5:F5"/>
    <mergeCell ref="A1:B1"/>
    <mergeCell ref="C1:F1"/>
    <mergeCell ref="A2:F2"/>
    <mergeCell ref="A3:F3"/>
    <mergeCell ref="B4:F4"/>
    <mergeCell ref="A37:F37"/>
    <mergeCell ref="B6:F6"/>
    <mergeCell ref="B7:F7"/>
    <mergeCell ref="A8:E8"/>
    <mergeCell ref="A9:F9"/>
    <mergeCell ref="A10:F10"/>
    <mergeCell ref="A11:F11"/>
    <mergeCell ref="A12:F12"/>
    <mergeCell ref="A13:F13"/>
    <mergeCell ref="A17:F17"/>
    <mergeCell ref="A21:F21"/>
    <mergeCell ref="A25:F25"/>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61</v>
      </c>
      <c r="C4" s="59"/>
      <c r="D4" s="59"/>
      <c r="E4" s="59"/>
      <c r="F4" s="60"/>
    </row>
    <row r="5" spans="1:6" x14ac:dyDescent="0.25">
      <c r="A5" s="7" t="s">
        <v>4</v>
      </c>
      <c r="B5" s="58" t="s">
        <v>996</v>
      </c>
      <c r="C5" s="59"/>
      <c r="D5" s="59"/>
      <c r="E5" s="59"/>
      <c r="F5" s="60"/>
    </row>
    <row r="6" spans="1:6" x14ac:dyDescent="0.25">
      <c r="A6" s="7" t="s">
        <v>5</v>
      </c>
      <c r="B6" s="58" t="s">
        <v>62</v>
      </c>
      <c r="C6" s="59"/>
      <c r="D6" s="59"/>
      <c r="E6" s="59"/>
      <c r="F6" s="60"/>
    </row>
    <row r="7" spans="1:6" x14ac:dyDescent="0.25">
      <c r="A7" s="7" t="s">
        <v>7</v>
      </c>
      <c r="B7" s="61" t="s">
        <v>997</v>
      </c>
      <c r="C7" s="62"/>
      <c r="D7" s="62"/>
      <c r="E7" s="62"/>
      <c r="F7" s="63"/>
    </row>
    <row r="8" spans="1:6" x14ac:dyDescent="0.25">
      <c r="A8" s="64" t="s">
        <v>8</v>
      </c>
      <c r="B8" s="65"/>
      <c r="C8" s="65"/>
      <c r="D8" s="65"/>
      <c r="E8" s="66"/>
      <c r="F8" s="8">
        <v>1768.8961320000001</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63</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283.5" x14ac:dyDescent="0.25">
      <c r="A15" s="2" t="s">
        <v>64</v>
      </c>
      <c r="B15" s="2" t="s">
        <v>65</v>
      </c>
      <c r="C15" s="2" t="s">
        <v>66</v>
      </c>
      <c r="D15" s="3" t="s">
        <v>67</v>
      </c>
      <c r="E15" s="3" t="s">
        <v>68</v>
      </c>
      <c r="F15" s="2"/>
    </row>
    <row r="16" spans="1:6" ht="54" x14ac:dyDescent="0.25">
      <c r="A16" s="2" t="s">
        <v>64</v>
      </c>
      <c r="B16" s="2" t="s">
        <v>69</v>
      </c>
      <c r="C16" s="2" t="s">
        <v>70</v>
      </c>
      <c r="D16" s="3" t="s">
        <v>20</v>
      </c>
      <c r="E16" s="3" t="s">
        <v>27</v>
      </c>
      <c r="F16" s="2"/>
    </row>
    <row r="17" spans="1:6" ht="283.5" x14ac:dyDescent="0.25">
      <c r="A17" s="2" t="s">
        <v>64</v>
      </c>
      <c r="B17" s="2" t="s">
        <v>71</v>
      </c>
      <c r="C17" s="2" t="s">
        <v>66</v>
      </c>
      <c r="D17" s="3" t="s">
        <v>67</v>
      </c>
      <c r="E17" s="3" t="s">
        <v>68</v>
      </c>
      <c r="F17" s="2"/>
    </row>
    <row r="18" spans="1:6" ht="216" x14ac:dyDescent="0.25">
      <c r="A18" s="2" t="s">
        <v>64</v>
      </c>
      <c r="B18" s="2" t="s">
        <v>72</v>
      </c>
      <c r="C18" s="2" t="s">
        <v>73</v>
      </c>
      <c r="D18" s="3" t="s">
        <v>67</v>
      </c>
      <c r="E18" s="3" t="s">
        <v>68</v>
      </c>
      <c r="F18" s="2"/>
    </row>
    <row r="19" spans="1:6" x14ac:dyDescent="0.25">
      <c r="A19" s="76" t="s">
        <v>24</v>
      </c>
      <c r="B19" s="77"/>
      <c r="C19" s="77"/>
      <c r="D19" s="77"/>
      <c r="E19" s="77"/>
      <c r="F19" s="78"/>
    </row>
    <row r="20" spans="1:6" x14ac:dyDescent="0.25">
      <c r="A20" s="1" t="s">
        <v>14</v>
      </c>
      <c r="B20" s="1" t="s">
        <v>15</v>
      </c>
      <c r="C20" s="1" t="s">
        <v>16</v>
      </c>
      <c r="D20" s="1" t="s">
        <v>17</v>
      </c>
      <c r="E20" s="1" t="s">
        <v>18</v>
      </c>
      <c r="F20" s="1" t="s">
        <v>19</v>
      </c>
    </row>
    <row r="21" spans="1:6" ht="67.5" x14ac:dyDescent="0.25">
      <c r="A21" s="2" t="s">
        <v>74</v>
      </c>
      <c r="B21" s="2" t="s">
        <v>75</v>
      </c>
      <c r="C21" s="2" t="s">
        <v>76</v>
      </c>
      <c r="D21" s="3" t="s">
        <v>20</v>
      </c>
      <c r="E21" s="3" t="s">
        <v>27</v>
      </c>
      <c r="F21" s="2"/>
    </row>
    <row r="22" spans="1:6" x14ac:dyDescent="0.25">
      <c r="A22" s="76" t="s">
        <v>26</v>
      </c>
      <c r="B22" s="77"/>
      <c r="C22" s="77"/>
      <c r="D22" s="77"/>
      <c r="E22" s="77"/>
      <c r="F22" s="78"/>
    </row>
    <row r="23" spans="1:6" x14ac:dyDescent="0.25">
      <c r="A23" s="1" t="s">
        <v>14</v>
      </c>
      <c r="B23" s="1" t="s">
        <v>15</v>
      </c>
      <c r="C23" s="1" t="s">
        <v>16</v>
      </c>
      <c r="D23" s="1" t="s">
        <v>17</v>
      </c>
      <c r="E23" s="1" t="s">
        <v>18</v>
      </c>
      <c r="F23" s="1" t="s">
        <v>19</v>
      </c>
    </row>
    <row r="24" spans="1:6" ht="27" x14ac:dyDescent="0.25">
      <c r="A24" s="2" t="s">
        <v>77</v>
      </c>
      <c r="B24" s="2" t="s">
        <v>78</v>
      </c>
      <c r="C24" s="2" t="s">
        <v>79</v>
      </c>
      <c r="D24" s="3" t="s">
        <v>20</v>
      </c>
      <c r="E24" s="3" t="s">
        <v>29</v>
      </c>
      <c r="F24" s="2"/>
    </row>
    <row r="25" spans="1:6" ht="40.5" x14ac:dyDescent="0.25">
      <c r="A25" s="2" t="s">
        <v>77</v>
      </c>
      <c r="B25" s="2" t="s">
        <v>80</v>
      </c>
      <c r="C25" s="2" t="s">
        <v>81</v>
      </c>
      <c r="D25" s="3" t="s">
        <v>82</v>
      </c>
      <c r="E25" s="3" t="s">
        <v>29</v>
      </c>
      <c r="F25" s="2"/>
    </row>
    <row r="26" spans="1:6" ht="40.5" x14ac:dyDescent="0.25">
      <c r="A26" s="2" t="s">
        <v>77</v>
      </c>
      <c r="B26" s="2" t="s">
        <v>83</v>
      </c>
      <c r="C26" s="2" t="s">
        <v>84</v>
      </c>
      <c r="D26" s="3" t="s">
        <v>20</v>
      </c>
      <c r="E26" s="3" t="s">
        <v>29</v>
      </c>
      <c r="F26" s="2"/>
    </row>
    <row r="27" spans="1:6" x14ac:dyDescent="0.25">
      <c r="A27" s="76" t="s">
        <v>28</v>
      </c>
      <c r="B27" s="77"/>
      <c r="C27" s="77"/>
      <c r="D27" s="77"/>
      <c r="E27" s="77"/>
      <c r="F27" s="78"/>
    </row>
    <row r="28" spans="1:6" x14ac:dyDescent="0.25">
      <c r="A28" s="1" t="s">
        <v>14</v>
      </c>
      <c r="B28" s="1" t="s">
        <v>15</v>
      </c>
      <c r="C28" s="1" t="s">
        <v>16</v>
      </c>
      <c r="D28" s="1" t="s">
        <v>17</v>
      </c>
      <c r="E28" s="1" t="s">
        <v>18</v>
      </c>
      <c r="F28" s="1" t="s">
        <v>19</v>
      </c>
    </row>
    <row r="29" spans="1:6" ht="40.5" x14ac:dyDescent="0.25">
      <c r="A29" s="2" t="s">
        <v>85</v>
      </c>
      <c r="B29" s="2" t="s">
        <v>86</v>
      </c>
      <c r="C29" s="2" t="s">
        <v>87</v>
      </c>
      <c r="D29" s="3" t="s">
        <v>20</v>
      </c>
      <c r="E29" s="3" t="s">
        <v>88</v>
      </c>
      <c r="F29" s="2"/>
    </row>
    <row r="30" spans="1:6" ht="27" x14ac:dyDescent="0.25">
      <c r="A30" s="2" t="s">
        <v>85</v>
      </c>
      <c r="B30" s="2" t="s">
        <v>89</v>
      </c>
      <c r="C30" s="2" t="s">
        <v>90</v>
      </c>
      <c r="D30" s="3" t="s">
        <v>91</v>
      </c>
      <c r="E30" s="3" t="s">
        <v>92</v>
      </c>
      <c r="F30" s="2"/>
    </row>
    <row r="31" spans="1:6" ht="40.5" x14ac:dyDescent="0.25">
      <c r="A31" s="2" t="s">
        <v>85</v>
      </c>
      <c r="B31" s="2" t="s">
        <v>93</v>
      </c>
      <c r="C31" s="2" t="s">
        <v>94</v>
      </c>
      <c r="D31" s="3" t="s">
        <v>20</v>
      </c>
      <c r="E31" s="3" t="s">
        <v>29</v>
      </c>
      <c r="F31" s="2"/>
    </row>
    <row r="32" spans="1:6" ht="67.5" x14ac:dyDescent="0.25">
      <c r="A32" s="2" t="s">
        <v>95</v>
      </c>
      <c r="B32" s="2" t="s">
        <v>96</v>
      </c>
      <c r="C32" s="2" t="s">
        <v>97</v>
      </c>
      <c r="D32" s="3" t="s">
        <v>20</v>
      </c>
      <c r="E32" s="3" t="s">
        <v>29</v>
      </c>
      <c r="F32" s="2"/>
    </row>
    <row r="33" spans="1:6" x14ac:dyDescent="0.25">
      <c r="A33" s="6"/>
      <c r="B33" s="6"/>
      <c r="C33" s="6"/>
      <c r="D33" s="6"/>
      <c r="E33" s="6"/>
      <c r="F33" s="6"/>
    </row>
    <row r="34" spans="1:6" ht="54" customHeight="1" x14ac:dyDescent="0.25">
      <c r="A34" s="57" t="s">
        <v>30</v>
      </c>
      <c r="B34" s="57"/>
      <c r="C34" s="57"/>
      <c r="D34" s="57"/>
      <c r="E34" s="57"/>
      <c r="F34" s="57"/>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9:F19"/>
    <mergeCell ref="A22:F22"/>
    <mergeCell ref="A27:F27"/>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962</v>
      </c>
      <c r="C4" s="59"/>
      <c r="D4" s="59"/>
      <c r="E4" s="59"/>
      <c r="F4" s="60"/>
    </row>
    <row r="5" spans="1:6" x14ac:dyDescent="0.25">
      <c r="A5" s="7" t="s">
        <v>4</v>
      </c>
      <c r="B5" s="58" t="s">
        <v>996</v>
      </c>
      <c r="C5" s="59"/>
      <c r="D5" s="59"/>
      <c r="E5" s="59"/>
      <c r="F5" s="60"/>
    </row>
    <row r="6" spans="1:6" x14ac:dyDescent="0.25">
      <c r="A6" s="7" t="s">
        <v>5</v>
      </c>
      <c r="B6" s="58" t="s">
        <v>365</v>
      </c>
      <c r="C6" s="59"/>
      <c r="D6" s="59"/>
      <c r="E6" s="59"/>
      <c r="F6" s="60"/>
    </row>
    <row r="7" spans="1:6" x14ac:dyDescent="0.25">
      <c r="A7" s="7" t="s">
        <v>7</v>
      </c>
      <c r="B7" s="61" t="s">
        <v>998</v>
      </c>
      <c r="C7" s="62"/>
      <c r="D7" s="62"/>
      <c r="E7" s="62"/>
      <c r="F7" s="63"/>
    </row>
    <row r="8" spans="1:6" x14ac:dyDescent="0.25">
      <c r="A8" s="64" t="s">
        <v>8</v>
      </c>
      <c r="B8" s="65"/>
      <c r="C8" s="65"/>
      <c r="D8" s="65"/>
      <c r="E8" s="66"/>
      <c r="F8" s="8">
        <v>9000</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40.5" x14ac:dyDescent="0.25">
      <c r="A15" s="2" t="s">
        <v>751</v>
      </c>
      <c r="B15" s="2" t="s">
        <v>752</v>
      </c>
      <c r="C15" s="2" t="s">
        <v>753</v>
      </c>
      <c r="D15" s="3" t="s">
        <v>754</v>
      </c>
      <c r="E15" s="3" t="s">
        <v>21</v>
      </c>
      <c r="F15" s="2"/>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27" x14ac:dyDescent="0.25">
      <c r="A18" s="2" t="s">
        <v>755</v>
      </c>
      <c r="B18" s="2" t="s">
        <v>756</v>
      </c>
      <c r="C18" s="2" t="s">
        <v>757</v>
      </c>
      <c r="D18" s="3" t="s">
        <v>20</v>
      </c>
      <c r="E18" s="3" t="s">
        <v>21</v>
      </c>
      <c r="F18" s="4">
        <v>0.28999999999999998</v>
      </c>
    </row>
    <row r="19" spans="1:6" x14ac:dyDescent="0.25">
      <c r="A19" s="76" t="s">
        <v>26</v>
      </c>
      <c r="B19" s="77"/>
      <c r="C19" s="77"/>
      <c r="D19" s="77"/>
      <c r="E19" s="77"/>
      <c r="F19" s="78"/>
    </row>
    <row r="20" spans="1:6" x14ac:dyDescent="0.25">
      <c r="A20" s="1" t="s">
        <v>14</v>
      </c>
      <c r="B20" s="1" t="s">
        <v>15</v>
      </c>
      <c r="C20" s="1" t="s">
        <v>16</v>
      </c>
      <c r="D20" s="1" t="s">
        <v>17</v>
      </c>
      <c r="E20" s="1" t="s">
        <v>18</v>
      </c>
      <c r="F20" s="1" t="s">
        <v>19</v>
      </c>
    </row>
    <row r="21" spans="1:6" ht="27" x14ac:dyDescent="0.25">
      <c r="A21" s="2" t="s">
        <v>758</v>
      </c>
      <c r="B21" s="2" t="s">
        <v>761</v>
      </c>
      <c r="C21" s="2" t="s">
        <v>762</v>
      </c>
      <c r="D21" s="3" t="s">
        <v>20</v>
      </c>
      <c r="E21" s="3" t="s">
        <v>25</v>
      </c>
      <c r="F21" s="4">
        <v>90</v>
      </c>
    </row>
    <row r="22" spans="1:6" ht="40.5" x14ac:dyDescent="0.25">
      <c r="A22" s="2" t="s">
        <v>758</v>
      </c>
      <c r="B22" s="2" t="s">
        <v>963</v>
      </c>
      <c r="C22" s="2" t="s">
        <v>759</v>
      </c>
      <c r="D22" s="3" t="s">
        <v>20</v>
      </c>
      <c r="E22" s="3" t="s">
        <v>760</v>
      </c>
      <c r="F22" s="4">
        <v>100</v>
      </c>
    </row>
    <row r="23" spans="1:6" x14ac:dyDescent="0.25">
      <c r="A23" s="76" t="s">
        <v>28</v>
      </c>
      <c r="B23" s="77"/>
      <c r="C23" s="77"/>
      <c r="D23" s="77"/>
      <c r="E23" s="77"/>
      <c r="F23" s="78"/>
    </row>
    <row r="24" spans="1:6" x14ac:dyDescent="0.25">
      <c r="A24" s="1" t="s">
        <v>14</v>
      </c>
      <c r="B24" s="1" t="s">
        <v>15</v>
      </c>
      <c r="C24" s="1" t="s">
        <v>16</v>
      </c>
      <c r="D24" s="1" t="s">
        <v>17</v>
      </c>
      <c r="E24" s="1" t="s">
        <v>18</v>
      </c>
      <c r="F24" s="1" t="s">
        <v>19</v>
      </c>
    </row>
    <row r="25" spans="1:6" ht="40.5" x14ac:dyDescent="0.25">
      <c r="A25" s="2" t="s">
        <v>766</v>
      </c>
      <c r="B25" s="2" t="s">
        <v>767</v>
      </c>
      <c r="C25" s="2" t="s">
        <v>768</v>
      </c>
      <c r="D25" s="3" t="s">
        <v>20</v>
      </c>
      <c r="E25" s="3" t="s">
        <v>46</v>
      </c>
      <c r="F25" s="4">
        <v>66.67</v>
      </c>
    </row>
    <row r="26" spans="1:6" ht="27" x14ac:dyDescent="0.25">
      <c r="A26" s="2" t="s">
        <v>763</v>
      </c>
      <c r="B26" s="2" t="s">
        <v>764</v>
      </c>
      <c r="C26" s="2" t="s">
        <v>765</v>
      </c>
      <c r="D26" s="3" t="s">
        <v>20</v>
      </c>
      <c r="E26" s="3" t="s">
        <v>88</v>
      </c>
      <c r="F26" s="4">
        <v>66.180000000000007</v>
      </c>
    </row>
    <row r="27" spans="1:6" x14ac:dyDescent="0.25">
      <c r="A27" s="6"/>
      <c r="B27" s="6"/>
      <c r="C27" s="6"/>
      <c r="D27" s="6"/>
      <c r="E27" s="6"/>
      <c r="F27" s="6"/>
    </row>
    <row r="28" spans="1:6" ht="55.5" customHeight="1" x14ac:dyDescent="0.25">
      <c r="A28" s="57" t="s">
        <v>30</v>
      </c>
      <c r="B28" s="57"/>
      <c r="C28" s="57"/>
      <c r="D28" s="57"/>
      <c r="E28" s="57"/>
      <c r="F28" s="57"/>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964</v>
      </c>
      <c r="C4" s="59"/>
      <c r="D4" s="59"/>
      <c r="E4" s="59"/>
      <c r="F4" s="60"/>
    </row>
    <row r="5" spans="1:6" x14ac:dyDescent="0.25">
      <c r="A5" s="7" t="s">
        <v>4</v>
      </c>
      <c r="B5" s="58" t="s">
        <v>996</v>
      </c>
      <c r="C5" s="59"/>
      <c r="D5" s="59"/>
      <c r="E5" s="59"/>
      <c r="F5" s="60"/>
    </row>
    <row r="6" spans="1:6" x14ac:dyDescent="0.25">
      <c r="A6" s="7" t="s">
        <v>5</v>
      </c>
      <c r="B6" s="58" t="s">
        <v>31</v>
      </c>
      <c r="C6" s="59"/>
      <c r="D6" s="59"/>
      <c r="E6" s="59"/>
      <c r="F6" s="60"/>
    </row>
    <row r="7" spans="1:6" x14ac:dyDescent="0.25">
      <c r="A7" s="7" t="s">
        <v>7</v>
      </c>
      <c r="B7" s="61" t="s">
        <v>997</v>
      </c>
      <c r="C7" s="62"/>
      <c r="D7" s="62"/>
      <c r="E7" s="62"/>
      <c r="F7" s="63"/>
    </row>
    <row r="8" spans="1:6" x14ac:dyDescent="0.25">
      <c r="A8" s="64" t="s">
        <v>8</v>
      </c>
      <c r="B8" s="65"/>
      <c r="C8" s="65"/>
      <c r="D8" s="65"/>
      <c r="E8" s="66"/>
      <c r="F8" s="8">
        <v>5407.7348110000003</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67.5" x14ac:dyDescent="0.25">
      <c r="A15" s="2" t="s">
        <v>965</v>
      </c>
      <c r="B15" s="2" t="s">
        <v>966</v>
      </c>
      <c r="C15" s="2" t="s">
        <v>967</v>
      </c>
      <c r="D15" s="3" t="s">
        <v>82</v>
      </c>
      <c r="E15" s="3" t="s">
        <v>21</v>
      </c>
      <c r="F15" s="4">
        <v>9.25</v>
      </c>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67.5" x14ac:dyDescent="0.25">
      <c r="A18" s="2" t="s">
        <v>968</v>
      </c>
      <c r="B18" s="2" t="s">
        <v>969</v>
      </c>
      <c r="C18" s="2" t="s">
        <v>970</v>
      </c>
      <c r="D18" s="3" t="s">
        <v>20</v>
      </c>
      <c r="E18" s="3" t="s">
        <v>21</v>
      </c>
      <c r="F18" s="4">
        <v>56.95</v>
      </c>
    </row>
    <row r="19" spans="1:6" x14ac:dyDescent="0.25">
      <c r="A19" s="76" t="s">
        <v>26</v>
      </c>
      <c r="B19" s="77"/>
      <c r="C19" s="77"/>
      <c r="D19" s="77"/>
      <c r="E19" s="77"/>
      <c r="F19" s="78"/>
    </row>
    <row r="20" spans="1:6" x14ac:dyDescent="0.25">
      <c r="A20" s="1" t="s">
        <v>14</v>
      </c>
      <c r="B20" s="1" t="s">
        <v>15</v>
      </c>
      <c r="C20" s="1" t="s">
        <v>16</v>
      </c>
      <c r="D20" s="1" t="s">
        <v>17</v>
      </c>
      <c r="E20" s="1" t="s">
        <v>18</v>
      </c>
      <c r="F20" s="1" t="s">
        <v>19</v>
      </c>
    </row>
    <row r="21" spans="1:6" ht="108" x14ac:dyDescent="0.25">
      <c r="A21" s="2" t="s">
        <v>971</v>
      </c>
      <c r="B21" s="2" t="s">
        <v>972</v>
      </c>
      <c r="C21" s="2" t="s">
        <v>973</v>
      </c>
      <c r="D21" s="3" t="s">
        <v>20</v>
      </c>
      <c r="E21" s="3" t="s">
        <v>114</v>
      </c>
      <c r="F21" s="4">
        <v>2.72</v>
      </c>
    </row>
    <row r="22" spans="1:6" ht="67.5" x14ac:dyDescent="0.25">
      <c r="A22" s="2" t="s">
        <v>971</v>
      </c>
      <c r="B22" s="2" t="s">
        <v>974</v>
      </c>
      <c r="C22" s="2" t="s">
        <v>975</v>
      </c>
      <c r="D22" s="3" t="s">
        <v>20</v>
      </c>
      <c r="E22" s="3" t="s">
        <v>114</v>
      </c>
      <c r="F22" s="4">
        <v>41.09</v>
      </c>
    </row>
    <row r="23" spans="1:6" ht="108" x14ac:dyDescent="0.25">
      <c r="A23" s="2" t="s">
        <v>971</v>
      </c>
      <c r="B23" s="2" t="s">
        <v>976</v>
      </c>
      <c r="C23" s="2" t="s">
        <v>977</v>
      </c>
      <c r="D23" s="3" t="s">
        <v>20</v>
      </c>
      <c r="E23" s="3" t="s">
        <v>114</v>
      </c>
      <c r="F23" s="4">
        <v>30.66</v>
      </c>
    </row>
    <row r="24" spans="1:6" ht="81" x14ac:dyDescent="0.25">
      <c r="A24" s="2" t="s">
        <v>978</v>
      </c>
      <c r="B24" s="2" t="s">
        <v>979</v>
      </c>
      <c r="C24" s="2" t="s">
        <v>980</v>
      </c>
      <c r="D24" s="3" t="s">
        <v>20</v>
      </c>
      <c r="E24" s="3" t="s">
        <v>114</v>
      </c>
      <c r="F24" s="4">
        <v>1.3</v>
      </c>
    </row>
    <row r="25" spans="1:6" x14ac:dyDescent="0.25">
      <c r="A25" s="76" t="s">
        <v>28</v>
      </c>
      <c r="B25" s="77"/>
      <c r="C25" s="77"/>
      <c r="D25" s="77"/>
      <c r="E25" s="77"/>
      <c r="F25" s="78"/>
    </row>
    <row r="26" spans="1:6" x14ac:dyDescent="0.25">
      <c r="A26" s="1" t="s">
        <v>14</v>
      </c>
      <c r="B26" s="1" t="s">
        <v>15</v>
      </c>
      <c r="C26" s="1" t="s">
        <v>16</v>
      </c>
      <c r="D26" s="1" t="s">
        <v>17</v>
      </c>
      <c r="E26" s="1" t="s">
        <v>18</v>
      </c>
      <c r="F26" s="1" t="s">
        <v>19</v>
      </c>
    </row>
    <row r="27" spans="1:6" ht="54" x14ac:dyDescent="0.25">
      <c r="A27" s="2" t="s">
        <v>981</v>
      </c>
      <c r="B27" s="2" t="s">
        <v>982</v>
      </c>
      <c r="C27" s="2" t="s">
        <v>983</v>
      </c>
      <c r="D27" s="3" t="s">
        <v>20</v>
      </c>
      <c r="E27" s="3" t="s">
        <v>29</v>
      </c>
      <c r="F27" s="4">
        <v>75</v>
      </c>
    </row>
    <row r="28" spans="1:6" ht="81" x14ac:dyDescent="0.25">
      <c r="A28" s="2" t="s">
        <v>984</v>
      </c>
      <c r="B28" s="2" t="s">
        <v>985</v>
      </c>
      <c r="C28" s="2" t="s">
        <v>986</v>
      </c>
      <c r="D28" s="3" t="s">
        <v>20</v>
      </c>
      <c r="E28" s="3" t="s">
        <v>29</v>
      </c>
      <c r="F28" s="4">
        <v>95</v>
      </c>
    </row>
    <row r="29" spans="1:6" ht="67.5" x14ac:dyDescent="0.25">
      <c r="A29" s="2" t="s">
        <v>987</v>
      </c>
      <c r="B29" s="2" t="s">
        <v>988</v>
      </c>
      <c r="C29" s="2" t="s">
        <v>989</v>
      </c>
      <c r="D29" s="3" t="s">
        <v>20</v>
      </c>
      <c r="E29" s="3" t="s">
        <v>29</v>
      </c>
      <c r="F29" s="4">
        <v>93.46</v>
      </c>
    </row>
    <row r="30" spans="1:6" ht="67.5" x14ac:dyDescent="0.25">
      <c r="A30" s="2" t="s">
        <v>990</v>
      </c>
      <c r="B30" s="2" t="s">
        <v>991</v>
      </c>
      <c r="C30" s="2" t="s">
        <v>992</v>
      </c>
      <c r="D30" s="3" t="s">
        <v>20</v>
      </c>
      <c r="E30" s="3" t="s">
        <v>29</v>
      </c>
      <c r="F30" s="4">
        <v>98</v>
      </c>
    </row>
    <row r="31" spans="1:6" ht="67.5" x14ac:dyDescent="0.25">
      <c r="A31" s="2" t="s">
        <v>993</v>
      </c>
      <c r="B31" s="2" t="s">
        <v>994</v>
      </c>
      <c r="C31" s="2" t="s">
        <v>995</v>
      </c>
      <c r="D31" s="3" t="s">
        <v>20</v>
      </c>
      <c r="E31" s="3" t="s">
        <v>29</v>
      </c>
      <c r="F31" s="4">
        <v>45.56</v>
      </c>
    </row>
    <row r="32" spans="1:6" x14ac:dyDescent="0.25">
      <c r="A32" s="6"/>
      <c r="B32" s="6"/>
      <c r="C32" s="6"/>
      <c r="D32" s="6"/>
      <c r="E32" s="6"/>
      <c r="F32" s="6"/>
    </row>
    <row r="33" spans="1:6" ht="48" customHeight="1" x14ac:dyDescent="0.25">
      <c r="A33" s="57" t="s">
        <v>30</v>
      </c>
      <c r="B33" s="57"/>
      <c r="C33" s="57"/>
      <c r="D33" s="57"/>
      <c r="E33" s="57"/>
      <c r="F33" s="57"/>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0" customWidth="1"/>
    <col min="3" max="3" width="45.7109375" style="40" bestFit="1" customWidth="1"/>
    <col min="4" max="4" width="15.5703125" style="40" customWidth="1"/>
    <col min="5" max="5" width="27.42578125" style="40" customWidth="1"/>
    <col min="6" max="6" width="17.85546875" style="40" customWidth="1"/>
    <col min="7" max="16384" width="11.42578125" style="40"/>
  </cols>
  <sheetData>
    <row r="1" spans="1:7" customFormat="1" ht="27" customHeight="1" x14ac:dyDescent="0.3">
      <c r="A1" s="82" t="s">
        <v>0</v>
      </c>
      <c r="B1" s="82"/>
      <c r="C1" s="50" t="s">
        <v>1</v>
      </c>
      <c r="D1" s="50"/>
      <c r="E1" s="50"/>
      <c r="F1" s="50"/>
      <c r="G1" s="39"/>
    </row>
    <row r="2" spans="1:7" ht="27" customHeight="1" thickBot="1" x14ac:dyDescent="0.3">
      <c r="A2" s="82"/>
      <c r="B2" s="82"/>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3" t="s">
        <v>1008</v>
      </c>
      <c r="B11" s="84"/>
      <c r="C11" s="84"/>
      <c r="D11" s="84"/>
      <c r="E11" s="84"/>
      <c r="F11" s="84"/>
    </row>
    <row r="12" spans="1:7" ht="18" customHeight="1" x14ac:dyDescent="0.25">
      <c r="A12" s="84"/>
      <c r="B12" s="84"/>
      <c r="C12" s="84"/>
      <c r="D12" s="84"/>
      <c r="E12" s="84"/>
      <c r="F12" s="84"/>
    </row>
    <row r="13" spans="1:7" ht="19.5" customHeight="1" x14ac:dyDescent="0.25">
      <c r="A13" s="84"/>
      <c r="B13" s="84"/>
      <c r="C13" s="84"/>
      <c r="D13" s="84"/>
      <c r="E13" s="84"/>
      <c r="F13" s="84"/>
    </row>
    <row r="14" spans="1:7" ht="24" customHeight="1" x14ac:dyDescent="0.25">
      <c r="A14" s="84"/>
      <c r="B14" s="84"/>
      <c r="C14" s="84"/>
      <c r="D14" s="84"/>
      <c r="E14" s="84"/>
      <c r="F14" s="84"/>
    </row>
    <row r="15" spans="1:7" ht="18" customHeight="1" x14ac:dyDescent="0.25"/>
    <row r="16" spans="1:7" ht="19.5" customHeight="1" x14ac:dyDescent="0.25"/>
    <row r="17" spans="1:6" ht="25.5" customHeight="1" x14ac:dyDescent="0.25">
      <c r="A17" s="85" t="s">
        <v>1162</v>
      </c>
      <c r="B17" s="85"/>
      <c r="C17" s="85"/>
      <c r="D17" s="85"/>
      <c r="E17" s="85"/>
      <c r="F17" s="85"/>
    </row>
    <row r="18" spans="1:6" ht="20.25" customHeight="1" x14ac:dyDescent="0.25">
      <c r="A18" s="41"/>
      <c r="B18" s="41"/>
      <c r="C18" s="41"/>
      <c r="D18" s="41"/>
      <c r="E18" s="41"/>
      <c r="F18" s="41"/>
    </row>
    <row r="19" spans="1:6" ht="21.75" customHeight="1" x14ac:dyDescent="0.25">
      <c r="A19" s="41"/>
      <c r="B19" s="41"/>
      <c r="C19" s="41"/>
      <c r="D19" s="41"/>
      <c r="E19" s="41"/>
      <c r="F19" s="41"/>
    </row>
    <row r="20" spans="1:6" ht="19.5" customHeight="1" x14ac:dyDescent="0.25">
      <c r="A20" s="41"/>
      <c r="B20" s="41"/>
      <c r="C20" s="41"/>
      <c r="D20" s="41"/>
      <c r="E20" s="41"/>
      <c r="F20" s="41"/>
    </row>
    <row r="21" spans="1:6" ht="36.75" customHeight="1" x14ac:dyDescent="0.25">
      <c r="A21" s="41"/>
      <c r="B21" s="41"/>
      <c r="C21" s="41"/>
      <c r="D21" s="41"/>
      <c r="E21" s="41"/>
      <c r="F21" s="41"/>
    </row>
    <row r="22" spans="1:6" ht="19.5" customHeight="1" x14ac:dyDescent="0.25">
      <c r="A22" s="41"/>
      <c r="B22" s="41"/>
      <c r="C22" s="41"/>
      <c r="D22" s="41"/>
      <c r="E22" s="41"/>
      <c r="F22" s="41"/>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2.75" customHeight="1" thickBot="1" x14ac:dyDescent="0.45">
      <c r="A1" s="79" t="s">
        <v>0</v>
      </c>
      <c r="B1" s="79"/>
      <c r="C1" s="79"/>
      <c r="D1" s="80" t="s">
        <v>1163</v>
      </c>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1164</v>
      </c>
      <c r="C4" s="59"/>
      <c r="D4" s="59"/>
      <c r="E4" s="59"/>
      <c r="F4" s="60"/>
    </row>
    <row r="5" spans="1:6" x14ac:dyDescent="0.25">
      <c r="A5" s="7" t="s">
        <v>4</v>
      </c>
      <c r="B5" s="58" t="s">
        <v>996</v>
      </c>
      <c r="C5" s="59"/>
      <c r="D5" s="59"/>
      <c r="E5" s="59"/>
      <c r="F5" s="60"/>
    </row>
    <row r="6" spans="1:6" ht="28.5" customHeight="1" x14ac:dyDescent="0.25">
      <c r="A6" s="7" t="s">
        <v>1165</v>
      </c>
      <c r="B6" s="93" t="s">
        <v>1166</v>
      </c>
      <c r="C6" s="94"/>
      <c r="D6" s="94"/>
      <c r="E6" s="94"/>
      <c r="F6" s="95"/>
    </row>
    <row r="7" spans="1:6" x14ac:dyDescent="0.25">
      <c r="A7" s="64" t="s">
        <v>8</v>
      </c>
      <c r="B7" s="65"/>
      <c r="C7" s="65"/>
      <c r="D7" s="65"/>
      <c r="E7" s="66"/>
      <c r="F7" s="42">
        <v>2025.4230480000003</v>
      </c>
    </row>
    <row r="8" spans="1:6" ht="18" x14ac:dyDescent="0.25">
      <c r="A8" s="67" t="s">
        <v>1167</v>
      </c>
      <c r="B8" s="68"/>
      <c r="C8" s="68"/>
      <c r="D8" s="68"/>
      <c r="E8" s="68"/>
      <c r="F8" s="69"/>
    </row>
    <row r="9" spans="1:6" x14ac:dyDescent="0.25">
      <c r="A9" s="70" t="s">
        <v>10</v>
      </c>
      <c r="B9" s="71"/>
      <c r="C9" s="71"/>
      <c r="D9" s="71"/>
      <c r="E9" s="71"/>
      <c r="F9" s="72"/>
    </row>
    <row r="10" spans="1:6" x14ac:dyDescent="0.25">
      <c r="A10" s="73" t="s">
        <v>11</v>
      </c>
      <c r="B10" s="74"/>
      <c r="C10" s="74"/>
      <c r="D10" s="74"/>
      <c r="E10" s="74"/>
      <c r="F10" s="75"/>
    </row>
    <row r="11" spans="1:6" ht="18" x14ac:dyDescent="0.25">
      <c r="A11" s="67" t="s">
        <v>1168</v>
      </c>
      <c r="B11" s="68"/>
      <c r="C11" s="68"/>
      <c r="D11" s="68"/>
      <c r="E11" s="68"/>
      <c r="F11" s="69"/>
    </row>
    <row r="12" spans="1:6" x14ac:dyDescent="0.25">
      <c r="A12" s="43" t="s">
        <v>1169</v>
      </c>
      <c r="B12" s="87" t="s">
        <v>573</v>
      </c>
      <c r="C12" s="87"/>
      <c r="D12" s="87"/>
      <c r="E12" s="87"/>
      <c r="F12" s="88"/>
    </row>
    <row r="13" spans="1:6" x14ac:dyDescent="0.25">
      <c r="A13" s="1" t="s">
        <v>15</v>
      </c>
      <c r="B13" s="44" t="s">
        <v>1170</v>
      </c>
      <c r="C13" s="89" t="s">
        <v>17</v>
      </c>
      <c r="D13" s="90"/>
      <c r="E13" s="44" t="s">
        <v>18</v>
      </c>
      <c r="F13" s="44" t="s">
        <v>19</v>
      </c>
    </row>
    <row r="14" spans="1:6" ht="27" x14ac:dyDescent="0.25">
      <c r="A14" s="2" t="s">
        <v>1171</v>
      </c>
      <c r="B14" s="2" t="s">
        <v>1172</v>
      </c>
      <c r="C14" s="91" t="s">
        <v>20</v>
      </c>
      <c r="D14" s="92"/>
      <c r="E14" s="3" t="s">
        <v>46</v>
      </c>
      <c r="F14" s="4">
        <v>100</v>
      </c>
    </row>
    <row r="15" spans="1:6" x14ac:dyDescent="0.25">
      <c r="A15" s="43" t="s">
        <v>1169</v>
      </c>
      <c r="B15" s="87" t="s">
        <v>521</v>
      </c>
      <c r="C15" s="87"/>
      <c r="D15" s="87"/>
      <c r="E15" s="87"/>
      <c r="F15" s="88"/>
    </row>
    <row r="16" spans="1:6" x14ac:dyDescent="0.25">
      <c r="A16" s="1" t="s">
        <v>15</v>
      </c>
      <c r="B16" s="44" t="s">
        <v>1170</v>
      </c>
      <c r="C16" s="89" t="s">
        <v>17</v>
      </c>
      <c r="D16" s="90"/>
      <c r="E16" s="44" t="s">
        <v>18</v>
      </c>
      <c r="F16" s="44" t="s">
        <v>19</v>
      </c>
    </row>
    <row r="17" spans="1:6" ht="40.5" x14ac:dyDescent="0.25">
      <c r="A17" s="2" t="s">
        <v>1173</v>
      </c>
      <c r="B17" s="2" t="s">
        <v>1174</v>
      </c>
      <c r="C17" s="91" t="s">
        <v>20</v>
      </c>
      <c r="D17" s="92"/>
      <c r="E17" s="3" t="s">
        <v>21</v>
      </c>
      <c r="F17" s="4">
        <v>100</v>
      </c>
    </row>
    <row r="18" spans="1:6" x14ac:dyDescent="0.25">
      <c r="A18" s="86"/>
      <c r="B18" s="86"/>
      <c r="C18" s="86"/>
      <c r="D18" s="86"/>
      <c r="E18" s="86"/>
      <c r="F18" s="86"/>
    </row>
    <row r="19" spans="1:6" ht="58.5" customHeight="1" x14ac:dyDescent="0.25">
      <c r="A19" s="57" t="s">
        <v>1175</v>
      </c>
      <c r="B19" s="57"/>
      <c r="C19" s="57"/>
      <c r="D19" s="57"/>
      <c r="E19" s="57"/>
      <c r="F19" s="57"/>
    </row>
  </sheetData>
  <mergeCells count="20">
    <mergeCell ref="A11:F11"/>
    <mergeCell ref="A1:C1"/>
    <mergeCell ref="D1:F1"/>
    <mergeCell ref="A2:F2"/>
    <mergeCell ref="A3:F3"/>
    <mergeCell ref="B4:F4"/>
    <mergeCell ref="B5:F5"/>
    <mergeCell ref="B6:F6"/>
    <mergeCell ref="A7:E7"/>
    <mergeCell ref="A8:F8"/>
    <mergeCell ref="A9:F9"/>
    <mergeCell ref="A10:F10"/>
    <mergeCell ref="A18:F18"/>
    <mergeCell ref="A19:F19"/>
    <mergeCell ref="B12:F12"/>
    <mergeCell ref="C13:D13"/>
    <mergeCell ref="C14:D14"/>
    <mergeCell ref="B15:F15"/>
    <mergeCell ref="C16:D16"/>
    <mergeCell ref="C17:D1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2.75" customHeight="1" thickBot="1" x14ac:dyDescent="0.45">
      <c r="A1" s="79" t="s">
        <v>0</v>
      </c>
      <c r="B1" s="79"/>
      <c r="C1" s="79"/>
      <c r="D1" s="80" t="s">
        <v>1163</v>
      </c>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1176</v>
      </c>
      <c r="C4" s="59"/>
      <c r="D4" s="59"/>
      <c r="E4" s="59"/>
      <c r="F4" s="60"/>
    </row>
    <row r="5" spans="1:6" x14ac:dyDescent="0.25">
      <c r="A5" s="7" t="s">
        <v>4</v>
      </c>
      <c r="B5" s="58" t="s">
        <v>996</v>
      </c>
      <c r="C5" s="59"/>
      <c r="D5" s="59"/>
      <c r="E5" s="59"/>
      <c r="F5" s="60"/>
    </row>
    <row r="6" spans="1:6" x14ac:dyDescent="0.25">
      <c r="A6" s="7" t="s">
        <v>1165</v>
      </c>
      <c r="B6" s="61" t="s">
        <v>997</v>
      </c>
      <c r="C6" s="62"/>
      <c r="D6" s="62"/>
      <c r="E6" s="62"/>
      <c r="F6" s="63"/>
    </row>
    <row r="7" spans="1:6" x14ac:dyDescent="0.25">
      <c r="A7" s="64" t="s">
        <v>8</v>
      </c>
      <c r="B7" s="65"/>
      <c r="C7" s="65"/>
      <c r="D7" s="65"/>
      <c r="E7" s="66"/>
      <c r="F7" s="45">
        <v>9.8388259999999992</v>
      </c>
    </row>
    <row r="8" spans="1:6" ht="18" x14ac:dyDescent="0.25">
      <c r="A8" s="67" t="s">
        <v>1167</v>
      </c>
      <c r="B8" s="68"/>
      <c r="C8" s="68"/>
      <c r="D8" s="68"/>
      <c r="E8" s="68"/>
      <c r="F8" s="69"/>
    </row>
    <row r="9" spans="1:6" x14ac:dyDescent="0.25">
      <c r="A9" s="70" t="s">
        <v>10</v>
      </c>
      <c r="B9" s="71"/>
      <c r="C9" s="71"/>
      <c r="D9" s="71"/>
      <c r="E9" s="71"/>
      <c r="F9" s="72"/>
    </row>
    <row r="10" spans="1:6" x14ac:dyDescent="0.25">
      <c r="A10" s="73" t="s">
        <v>11</v>
      </c>
      <c r="B10" s="74"/>
      <c r="C10" s="74"/>
      <c r="D10" s="74"/>
      <c r="E10" s="74"/>
      <c r="F10" s="75"/>
    </row>
    <row r="11" spans="1:6" ht="18" x14ac:dyDescent="0.25">
      <c r="A11" s="67" t="s">
        <v>1168</v>
      </c>
      <c r="B11" s="68"/>
      <c r="C11" s="68"/>
      <c r="D11" s="68"/>
      <c r="E11" s="68"/>
      <c r="F11" s="69"/>
    </row>
    <row r="12" spans="1:6" x14ac:dyDescent="0.25">
      <c r="A12" s="43" t="s">
        <v>1169</v>
      </c>
      <c r="B12" s="87" t="s">
        <v>573</v>
      </c>
      <c r="C12" s="87"/>
      <c r="D12" s="87"/>
      <c r="E12" s="87"/>
      <c r="F12" s="88"/>
    </row>
    <row r="13" spans="1:6" x14ac:dyDescent="0.25">
      <c r="A13" s="1" t="s">
        <v>15</v>
      </c>
      <c r="B13" s="44" t="s">
        <v>1170</v>
      </c>
      <c r="C13" s="89" t="s">
        <v>17</v>
      </c>
      <c r="D13" s="90"/>
      <c r="E13" s="44" t="s">
        <v>18</v>
      </c>
      <c r="F13" s="44" t="s">
        <v>19</v>
      </c>
    </row>
    <row r="14" spans="1:6" ht="40.5" x14ac:dyDescent="0.25">
      <c r="A14" s="2" t="s">
        <v>1177</v>
      </c>
      <c r="B14" s="2" t="s">
        <v>1178</v>
      </c>
      <c r="C14" s="91" t="s">
        <v>20</v>
      </c>
      <c r="D14" s="92"/>
      <c r="E14" s="3" t="s">
        <v>46</v>
      </c>
      <c r="F14" s="4">
        <v>100</v>
      </c>
    </row>
    <row r="15" spans="1:6" x14ac:dyDescent="0.25">
      <c r="A15" s="86"/>
      <c r="B15" s="86"/>
      <c r="C15" s="86"/>
      <c r="D15" s="86"/>
      <c r="E15" s="86"/>
      <c r="F15" s="86"/>
    </row>
    <row r="16" spans="1:6" ht="59.25" customHeight="1" x14ac:dyDescent="0.25">
      <c r="A16" s="57" t="s">
        <v>1175</v>
      </c>
      <c r="B16" s="57"/>
      <c r="C16" s="57"/>
      <c r="D16" s="57"/>
      <c r="E16" s="57"/>
      <c r="F16" s="57"/>
    </row>
    <row r="19" ht="58.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2.75" customHeight="1" thickBot="1" x14ac:dyDescent="0.45">
      <c r="A1" s="79" t="s">
        <v>0</v>
      </c>
      <c r="B1" s="79"/>
      <c r="C1" s="79"/>
      <c r="D1" s="80" t="s">
        <v>1163</v>
      </c>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1179</v>
      </c>
      <c r="C4" s="59"/>
      <c r="D4" s="59"/>
      <c r="E4" s="59"/>
      <c r="F4" s="60"/>
    </row>
    <row r="5" spans="1:6" x14ac:dyDescent="0.25">
      <c r="A5" s="7" t="s">
        <v>4</v>
      </c>
      <c r="B5" s="58" t="s">
        <v>996</v>
      </c>
      <c r="C5" s="59"/>
      <c r="D5" s="59"/>
      <c r="E5" s="59"/>
      <c r="F5" s="60"/>
    </row>
    <row r="6" spans="1:6" x14ac:dyDescent="0.25">
      <c r="A6" s="7" t="s">
        <v>1165</v>
      </c>
      <c r="B6" s="61" t="s">
        <v>1000</v>
      </c>
      <c r="C6" s="62"/>
      <c r="D6" s="62"/>
      <c r="E6" s="62"/>
      <c r="F6" s="63"/>
    </row>
    <row r="7" spans="1:6" x14ac:dyDescent="0.25">
      <c r="A7" s="64" t="s">
        <v>8</v>
      </c>
      <c r="B7" s="65"/>
      <c r="C7" s="65"/>
      <c r="D7" s="65"/>
      <c r="E7" s="66"/>
      <c r="F7" s="45">
        <v>2030.5722849999945</v>
      </c>
    </row>
    <row r="8" spans="1:6" ht="18" x14ac:dyDescent="0.25">
      <c r="A8" s="67" t="s">
        <v>1167</v>
      </c>
      <c r="B8" s="68"/>
      <c r="C8" s="68"/>
      <c r="D8" s="68"/>
      <c r="E8" s="68"/>
      <c r="F8" s="69"/>
    </row>
    <row r="9" spans="1:6" x14ac:dyDescent="0.25">
      <c r="A9" s="70" t="s">
        <v>10</v>
      </c>
      <c r="B9" s="71"/>
      <c r="C9" s="71"/>
      <c r="D9" s="71"/>
      <c r="E9" s="71"/>
      <c r="F9" s="72"/>
    </row>
    <row r="10" spans="1:6" x14ac:dyDescent="0.25">
      <c r="A10" s="73" t="s">
        <v>11</v>
      </c>
      <c r="B10" s="74"/>
      <c r="C10" s="74"/>
      <c r="D10" s="74"/>
      <c r="E10" s="74"/>
      <c r="F10" s="75"/>
    </row>
    <row r="11" spans="1:6" ht="18" x14ac:dyDescent="0.25">
      <c r="A11" s="67" t="s">
        <v>1168</v>
      </c>
      <c r="B11" s="68"/>
      <c r="C11" s="68"/>
      <c r="D11" s="68"/>
      <c r="E11" s="68"/>
      <c r="F11" s="69"/>
    </row>
    <row r="12" spans="1:6" x14ac:dyDescent="0.25">
      <c r="A12" s="43" t="s">
        <v>1169</v>
      </c>
      <c r="B12" s="87" t="s">
        <v>237</v>
      </c>
      <c r="C12" s="87"/>
      <c r="D12" s="87"/>
      <c r="E12" s="87"/>
      <c r="F12" s="88"/>
    </row>
    <row r="13" spans="1:6" x14ac:dyDescent="0.25">
      <c r="A13" s="1" t="s">
        <v>15</v>
      </c>
      <c r="B13" s="44" t="s">
        <v>1170</v>
      </c>
      <c r="C13" s="89" t="s">
        <v>17</v>
      </c>
      <c r="D13" s="90"/>
      <c r="E13" s="44" t="s">
        <v>18</v>
      </c>
      <c r="F13" s="44" t="s">
        <v>19</v>
      </c>
    </row>
    <row r="14" spans="1:6" ht="54" x14ac:dyDescent="0.25">
      <c r="A14" s="2" t="s">
        <v>1180</v>
      </c>
      <c r="B14" s="2" t="s">
        <v>1181</v>
      </c>
      <c r="C14" s="91" t="s">
        <v>20</v>
      </c>
      <c r="D14" s="92"/>
      <c r="E14" s="3" t="s">
        <v>46</v>
      </c>
      <c r="F14" s="4">
        <v>100</v>
      </c>
    </row>
    <row r="15" spans="1:6" x14ac:dyDescent="0.25">
      <c r="A15" s="86"/>
      <c r="B15" s="86"/>
      <c r="C15" s="86"/>
      <c r="D15" s="86"/>
      <c r="E15" s="86"/>
      <c r="F15" s="86"/>
    </row>
    <row r="16" spans="1:6" ht="66.75" customHeight="1" x14ac:dyDescent="0.25">
      <c r="A16" s="57" t="s">
        <v>1175</v>
      </c>
      <c r="B16" s="57"/>
      <c r="C16" s="57"/>
      <c r="D16" s="57"/>
      <c r="E16" s="57"/>
      <c r="F16" s="57"/>
    </row>
    <row r="19" ht="58.5" customHeight="1" x14ac:dyDescent="0.25"/>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election sqref="A1:C1"/>
    </sheetView>
  </sheetViews>
  <sheetFormatPr baseColWidth="10" defaultRowHeight="15" x14ac:dyDescent="0.25"/>
  <cols>
    <col min="1" max="1" width="38" customWidth="1"/>
    <col min="2" max="2" width="45.7109375" bestFit="1" customWidth="1"/>
    <col min="4" max="4" width="13.7109375" customWidth="1"/>
    <col min="5" max="5" width="34.140625" customWidth="1"/>
    <col min="6" max="6" width="27" customWidth="1"/>
  </cols>
  <sheetData>
    <row r="1" spans="1:6" ht="42.75" customHeight="1" thickBot="1" x14ac:dyDescent="0.45">
      <c r="A1" s="79" t="s">
        <v>0</v>
      </c>
      <c r="B1" s="79"/>
      <c r="C1" s="79"/>
      <c r="D1" s="80" t="s">
        <v>1163</v>
      </c>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1182</v>
      </c>
      <c r="C4" s="59"/>
      <c r="D4" s="59"/>
      <c r="E4" s="59"/>
      <c r="F4" s="60"/>
    </row>
    <row r="5" spans="1:6" x14ac:dyDescent="0.25">
      <c r="A5" s="7" t="s">
        <v>4</v>
      </c>
      <c r="B5" s="58" t="s">
        <v>996</v>
      </c>
      <c r="C5" s="59"/>
      <c r="D5" s="59"/>
      <c r="E5" s="59"/>
      <c r="F5" s="60"/>
    </row>
    <row r="6" spans="1:6" ht="30" customHeight="1" x14ac:dyDescent="0.25">
      <c r="A6" s="7" t="s">
        <v>1165</v>
      </c>
      <c r="B6" s="61" t="s">
        <v>1183</v>
      </c>
      <c r="C6" s="62"/>
      <c r="D6" s="62"/>
      <c r="E6" s="62"/>
      <c r="F6" s="63"/>
    </row>
    <row r="7" spans="1:6" x14ac:dyDescent="0.25">
      <c r="A7" s="64" t="s">
        <v>8</v>
      </c>
      <c r="B7" s="65"/>
      <c r="C7" s="65"/>
      <c r="D7" s="65"/>
      <c r="E7" s="66"/>
      <c r="F7" s="45">
        <v>108.07410000000012</v>
      </c>
    </row>
    <row r="8" spans="1:6" ht="18" x14ac:dyDescent="0.25">
      <c r="A8" s="67" t="s">
        <v>1167</v>
      </c>
      <c r="B8" s="68"/>
      <c r="C8" s="68"/>
      <c r="D8" s="68"/>
      <c r="E8" s="68"/>
      <c r="F8" s="69"/>
    </row>
    <row r="9" spans="1:6" x14ac:dyDescent="0.25">
      <c r="A9" s="70" t="s">
        <v>10</v>
      </c>
      <c r="B9" s="71"/>
      <c r="C9" s="71"/>
      <c r="D9" s="71"/>
      <c r="E9" s="71"/>
      <c r="F9" s="72"/>
    </row>
    <row r="10" spans="1:6" x14ac:dyDescent="0.25">
      <c r="A10" s="73" t="s">
        <v>1184</v>
      </c>
      <c r="B10" s="74"/>
      <c r="C10" s="74"/>
      <c r="D10" s="74"/>
      <c r="E10" s="74"/>
      <c r="F10" s="75"/>
    </row>
    <row r="11" spans="1:6" ht="18" x14ac:dyDescent="0.25">
      <c r="A11" s="67" t="s">
        <v>1168</v>
      </c>
      <c r="B11" s="68"/>
      <c r="C11" s="68"/>
      <c r="D11" s="68"/>
      <c r="E11" s="68"/>
      <c r="F11" s="69"/>
    </row>
    <row r="12" spans="1:6" x14ac:dyDescent="0.25">
      <c r="A12" s="43" t="s">
        <v>1169</v>
      </c>
      <c r="B12" s="87" t="s">
        <v>573</v>
      </c>
      <c r="C12" s="87"/>
      <c r="D12" s="87"/>
      <c r="E12" s="87"/>
      <c r="F12" s="88"/>
    </row>
    <row r="13" spans="1:6" x14ac:dyDescent="0.25">
      <c r="A13" s="1" t="s">
        <v>15</v>
      </c>
      <c r="B13" s="44" t="s">
        <v>1170</v>
      </c>
      <c r="C13" s="89" t="s">
        <v>17</v>
      </c>
      <c r="D13" s="90"/>
      <c r="E13" s="44" t="s">
        <v>18</v>
      </c>
      <c r="F13" s="44" t="s">
        <v>19</v>
      </c>
    </row>
    <row r="14" spans="1:6" ht="27" x14ac:dyDescent="0.25">
      <c r="A14" s="2" t="s">
        <v>1185</v>
      </c>
      <c r="B14" s="2" t="s">
        <v>1186</v>
      </c>
      <c r="C14" s="91" t="s">
        <v>67</v>
      </c>
      <c r="D14" s="92"/>
      <c r="E14" s="3" t="s">
        <v>99</v>
      </c>
      <c r="F14" s="4">
        <v>8</v>
      </c>
    </row>
    <row r="15" spans="1:6" ht="27" x14ac:dyDescent="0.25">
      <c r="A15" s="2" t="s">
        <v>1187</v>
      </c>
      <c r="B15" s="2" t="s">
        <v>1188</v>
      </c>
      <c r="C15" s="91" t="s">
        <v>67</v>
      </c>
      <c r="D15" s="92"/>
      <c r="E15" s="3" t="s">
        <v>99</v>
      </c>
      <c r="F15" s="4">
        <v>8</v>
      </c>
    </row>
    <row r="16" spans="1:6" ht="27" x14ac:dyDescent="0.25">
      <c r="A16" s="2" t="s">
        <v>1189</v>
      </c>
      <c r="B16" s="2" t="s">
        <v>1190</v>
      </c>
      <c r="C16" s="91" t="s">
        <v>67</v>
      </c>
      <c r="D16" s="92"/>
      <c r="E16" s="3" t="s">
        <v>99</v>
      </c>
      <c r="F16" s="4">
        <v>8</v>
      </c>
    </row>
    <row r="17" spans="1:6" x14ac:dyDescent="0.25">
      <c r="A17" s="43" t="s">
        <v>1169</v>
      </c>
      <c r="B17" s="87" t="s">
        <v>571</v>
      </c>
      <c r="C17" s="87"/>
      <c r="D17" s="87"/>
      <c r="E17" s="87"/>
      <c r="F17" s="88"/>
    </row>
    <row r="18" spans="1:6" x14ac:dyDescent="0.25">
      <c r="A18" s="1" t="s">
        <v>15</v>
      </c>
      <c r="B18" s="44" t="s">
        <v>1170</v>
      </c>
      <c r="C18" s="89" t="s">
        <v>17</v>
      </c>
      <c r="D18" s="90"/>
      <c r="E18" s="44" t="s">
        <v>18</v>
      </c>
      <c r="F18" s="44" t="s">
        <v>19</v>
      </c>
    </row>
    <row r="19" spans="1:6" ht="37.5" customHeight="1" x14ac:dyDescent="0.25">
      <c r="A19" s="2" t="s">
        <v>1189</v>
      </c>
      <c r="B19" s="2" t="s">
        <v>1190</v>
      </c>
      <c r="C19" s="91" t="s">
        <v>67</v>
      </c>
      <c r="D19" s="92"/>
      <c r="E19" s="3" t="s">
        <v>99</v>
      </c>
      <c r="F19" s="4">
        <v>0.9</v>
      </c>
    </row>
    <row r="20" spans="1:6" ht="27" x14ac:dyDescent="0.25">
      <c r="A20" s="2" t="s">
        <v>1187</v>
      </c>
      <c r="B20" s="2" t="s">
        <v>1188</v>
      </c>
      <c r="C20" s="91" t="s">
        <v>67</v>
      </c>
      <c r="D20" s="92"/>
      <c r="E20" s="3" t="s">
        <v>99</v>
      </c>
      <c r="F20" s="4">
        <v>0.84</v>
      </c>
    </row>
    <row r="21" spans="1:6" ht="27" x14ac:dyDescent="0.25">
      <c r="A21" s="2" t="s">
        <v>1185</v>
      </c>
      <c r="B21" s="2" t="s">
        <v>1186</v>
      </c>
      <c r="C21" s="91" t="s">
        <v>67</v>
      </c>
      <c r="D21" s="92"/>
      <c r="E21" s="3" t="s">
        <v>99</v>
      </c>
      <c r="F21" s="4">
        <v>0.88</v>
      </c>
    </row>
    <row r="22" spans="1:6" x14ac:dyDescent="0.25">
      <c r="A22" s="43" t="s">
        <v>1169</v>
      </c>
      <c r="B22" s="87" t="s">
        <v>101</v>
      </c>
      <c r="C22" s="87"/>
      <c r="D22" s="87"/>
      <c r="E22" s="87"/>
      <c r="F22" s="88"/>
    </row>
    <row r="23" spans="1:6" x14ac:dyDescent="0.25">
      <c r="A23" s="1" t="s">
        <v>15</v>
      </c>
      <c r="B23" s="44" t="s">
        <v>1170</v>
      </c>
      <c r="C23" s="89" t="s">
        <v>17</v>
      </c>
      <c r="D23" s="90"/>
      <c r="E23" s="44" t="s">
        <v>18</v>
      </c>
      <c r="F23" s="44" t="s">
        <v>19</v>
      </c>
    </row>
    <row r="24" spans="1:6" ht="27" x14ac:dyDescent="0.25">
      <c r="A24" s="2" t="s">
        <v>1187</v>
      </c>
      <c r="B24" s="2" t="s">
        <v>1188</v>
      </c>
      <c r="C24" s="91" t="s">
        <v>67</v>
      </c>
      <c r="D24" s="92"/>
      <c r="E24" s="3" t="s">
        <v>99</v>
      </c>
      <c r="F24" s="4">
        <v>8.5</v>
      </c>
    </row>
    <row r="25" spans="1:6" ht="27" x14ac:dyDescent="0.25">
      <c r="A25" s="2" t="s">
        <v>1185</v>
      </c>
      <c r="B25" s="2" t="s">
        <v>1186</v>
      </c>
      <c r="C25" s="91" t="s">
        <v>67</v>
      </c>
      <c r="D25" s="92"/>
      <c r="E25" s="3" t="s">
        <v>99</v>
      </c>
      <c r="F25" s="4">
        <v>8.5</v>
      </c>
    </row>
    <row r="26" spans="1:6" ht="27" x14ac:dyDescent="0.25">
      <c r="A26" s="2" t="s">
        <v>1189</v>
      </c>
      <c r="B26" s="2" t="s">
        <v>1190</v>
      </c>
      <c r="C26" s="91" t="s">
        <v>67</v>
      </c>
      <c r="D26" s="92"/>
      <c r="E26" s="3" t="s">
        <v>99</v>
      </c>
      <c r="F26" s="4">
        <v>8.5</v>
      </c>
    </row>
    <row r="27" spans="1:6" x14ac:dyDescent="0.25">
      <c r="A27" s="43" t="s">
        <v>1169</v>
      </c>
      <c r="B27" s="87" t="s">
        <v>1191</v>
      </c>
      <c r="C27" s="87"/>
      <c r="D27" s="87"/>
      <c r="E27" s="87"/>
      <c r="F27" s="88"/>
    </row>
    <row r="28" spans="1:6" x14ac:dyDescent="0.25">
      <c r="A28" s="1" t="s">
        <v>15</v>
      </c>
      <c r="B28" s="44" t="s">
        <v>1170</v>
      </c>
      <c r="C28" s="89" t="s">
        <v>17</v>
      </c>
      <c r="D28" s="90"/>
      <c r="E28" s="44" t="s">
        <v>18</v>
      </c>
      <c r="F28" s="44" t="s">
        <v>19</v>
      </c>
    </row>
    <row r="29" spans="1:6" ht="27" x14ac:dyDescent="0.25">
      <c r="A29" s="2" t="s">
        <v>1189</v>
      </c>
      <c r="B29" s="2" t="s">
        <v>1190</v>
      </c>
      <c r="C29" s="91" t="s">
        <v>67</v>
      </c>
      <c r="D29" s="92"/>
      <c r="E29" s="3" t="s">
        <v>99</v>
      </c>
      <c r="F29" s="4">
        <v>8.75</v>
      </c>
    </row>
    <row r="30" spans="1:6" ht="27" x14ac:dyDescent="0.25">
      <c r="A30" s="2" t="s">
        <v>1185</v>
      </c>
      <c r="B30" s="2" t="s">
        <v>1186</v>
      </c>
      <c r="C30" s="91" t="s">
        <v>67</v>
      </c>
      <c r="D30" s="92"/>
      <c r="E30" s="3" t="s">
        <v>99</v>
      </c>
      <c r="F30" s="4">
        <v>9.8000000000000007</v>
      </c>
    </row>
    <row r="31" spans="1:6" ht="27" x14ac:dyDescent="0.25">
      <c r="A31" s="2" t="s">
        <v>1187</v>
      </c>
      <c r="B31" s="2" t="s">
        <v>1188</v>
      </c>
      <c r="C31" s="91" t="s">
        <v>67</v>
      </c>
      <c r="D31" s="92"/>
      <c r="E31" s="3" t="s">
        <v>99</v>
      </c>
      <c r="F31" s="4">
        <v>7.5</v>
      </c>
    </row>
    <row r="32" spans="1:6" x14ac:dyDescent="0.25">
      <c r="A32" s="43" t="s">
        <v>1169</v>
      </c>
      <c r="B32" s="87" t="s">
        <v>521</v>
      </c>
      <c r="C32" s="87"/>
      <c r="D32" s="87"/>
      <c r="E32" s="87"/>
      <c r="F32" s="88"/>
    </row>
    <row r="33" spans="1:6" x14ac:dyDescent="0.25">
      <c r="A33" s="1" t="s">
        <v>15</v>
      </c>
      <c r="B33" s="44" t="s">
        <v>1170</v>
      </c>
      <c r="C33" s="89" t="s">
        <v>17</v>
      </c>
      <c r="D33" s="90"/>
      <c r="E33" s="44" t="s">
        <v>18</v>
      </c>
      <c r="F33" s="44" t="s">
        <v>19</v>
      </c>
    </row>
    <row r="34" spans="1:6" ht="27" x14ac:dyDescent="0.25">
      <c r="A34" s="2" t="s">
        <v>1189</v>
      </c>
      <c r="B34" s="2" t="s">
        <v>1190</v>
      </c>
      <c r="C34" s="91" t="s">
        <v>67</v>
      </c>
      <c r="D34" s="92"/>
      <c r="E34" s="3" t="s">
        <v>99</v>
      </c>
      <c r="F34" s="4">
        <v>7</v>
      </c>
    </row>
    <row r="35" spans="1:6" ht="27" x14ac:dyDescent="0.25">
      <c r="A35" s="2" t="s">
        <v>1185</v>
      </c>
      <c r="B35" s="2" t="s">
        <v>1186</v>
      </c>
      <c r="C35" s="91" t="s">
        <v>67</v>
      </c>
      <c r="D35" s="92"/>
      <c r="E35" s="3" t="s">
        <v>99</v>
      </c>
      <c r="F35" s="4">
        <v>7</v>
      </c>
    </row>
    <row r="36" spans="1:6" ht="27" x14ac:dyDescent="0.25">
      <c r="A36" s="2" t="s">
        <v>1187</v>
      </c>
      <c r="B36" s="2" t="s">
        <v>1188</v>
      </c>
      <c r="C36" s="91" t="s">
        <v>67</v>
      </c>
      <c r="D36" s="92"/>
      <c r="E36" s="3" t="s">
        <v>99</v>
      </c>
      <c r="F36" s="4">
        <v>7</v>
      </c>
    </row>
    <row r="37" spans="1:6" x14ac:dyDescent="0.25">
      <c r="A37" s="43" t="s">
        <v>1169</v>
      </c>
      <c r="B37" s="87" t="s">
        <v>1192</v>
      </c>
      <c r="C37" s="87"/>
      <c r="D37" s="87"/>
      <c r="E37" s="87"/>
      <c r="F37" s="88"/>
    </row>
    <row r="38" spans="1:6" x14ac:dyDescent="0.25">
      <c r="A38" s="1" t="s">
        <v>15</v>
      </c>
      <c r="B38" s="44" t="s">
        <v>1170</v>
      </c>
      <c r="C38" s="89" t="s">
        <v>17</v>
      </c>
      <c r="D38" s="90"/>
      <c r="E38" s="44" t="s">
        <v>18</v>
      </c>
      <c r="F38" s="44" t="s">
        <v>19</v>
      </c>
    </row>
    <row r="39" spans="1:6" ht="27" x14ac:dyDescent="0.25">
      <c r="A39" s="2" t="s">
        <v>1187</v>
      </c>
      <c r="B39" s="2" t="s">
        <v>1188</v>
      </c>
      <c r="C39" s="91" t="s">
        <v>67</v>
      </c>
      <c r="D39" s="92"/>
      <c r="E39" s="3" t="s">
        <v>99</v>
      </c>
      <c r="F39" s="4">
        <v>85</v>
      </c>
    </row>
    <row r="40" spans="1:6" ht="27" x14ac:dyDescent="0.25">
      <c r="A40" s="2" t="s">
        <v>1189</v>
      </c>
      <c r="B40" s="2" t="s">
        <v>1190</v>
      </c>
      <c r="C40" s="91" t="s">
        <v>67</v>
      </c>
      <c r="D40" s="92"/>
      <c r="E40" s="3" t="s">
        <v>99</v>
      </c>
      <c r="F40" s="4">
        <v>85</v>
      </c>
    </row>
    <row r="41" spans="1:6" ht="27" x14ac:dyDescent="0.25">
      <c r="A41" s="2" t="s">
        <v>1185</v>
      </c>
      <c r="B41" s="2" t="s">
        <v>1186</v>
      </c>
      <c r="C41" s="91" t="s">
        <v>67</v>
      </c>
      <c r="D41" s="92"/>
      <c r="E41" s="3" t="s">
        <v>99</v>
      </c>
      <c r="F41" s="4">
        <v>85</v>
      </c>
    </row>
    <row r="42" spans="1:6" x14ac:dyDescent="0.25">
      <c r="A42" s="43" t="s">
        <v>1169</v>
      </c>
      <c r="B42" s="87" t="s">
        <v>1193</v>
      </c>
      <c r="C42" s="87"/>
      <c r="D42" s="87"/>
      <c r="E42" s="87"/>
      <c r="F42" s="88"/>
    </row>
    <row r="43" spans="1:6" x14ac:dyDescent="0.25">
      <c r="A43" s="1" t="s">
        <v>15</v>
      </c>
      <c r="B43" s="44" t="s">
        <v>1170</v>
      </c>
      <c r="C43" s="89" t="s">
        <v>17</v>
      </c>
      <c r="D43" s="90"/>
      <c r="E43" s="44" t="s">
        <v>18</v>
      </c>
      <c r="F43" s="44" t="s">
        <v>19</v>
      </c>
    </row>
    <row r="44" spans="1:6" ht="27" x14ac:dyDescent="0.25">
      <c r="A44" s="2" t="s">
        <v>1189</v>
      </c>
      <c r="B44" s="2" t="s">
        <v>1190</v>
      </c>
      <c r="C44" s="91" t="s">
        <v>67</v>
      </c>
      <c r="D44" s="92"/>
      <c r="E44" s="3" t="s">
        <v>99</v>
      </c>
      <c r="F44" s="4">
        <v>8.16</v>
      </c>
    </row>
    <row r="45" spans="1:6" ht="27" x14ac:dyDescent="0.25">
      <c r="A45" s="2" t="s">
        <v>1185</v>
      </c>
      <c r="B45" s="2" t="s">
        <v>1186</v>
      </c>
      <c r="C45" s="91" t="s">
        <v>67</v>
      </c>
      <c r="D45" s="92"/>
      <c r="E45" s="3" t="s">
        <v>99</v>
      </c>
      <c r="F45" s="4">
        <v>9.6999999999999993</v>
      </c>
    </row>
    <row r="46" spans="1:6" ht="27" x14ac:dyDescent="0.25">
      <c r="A46" s="2" t="s">
        <v>1187</v>
      </c>
      <c r="B46" s="2" t="s">
        <v>1188</v>
      </c>
      <c r="C46" s="91" t="s">
        <v>67</v>
      </c>
      <c r="D46" s="92"/>
      <c r="E46" s="3" t="s">
        <v>99</v>
      </c>
      <c r="F46" s="4">
        <v>8</v>
      </c>
    </row>
    <row r="47" spans="1:6" x14ac:dyDescent="0.25">
      <c r="A47" s="43" t="s">
        <v>1169</v>
      </c>
      <c r="B47" s="87" t="s">
        <v>166</v>
      </c>
      <c r="C47" s="87"/>
      <c r="D47" s="87"/>
      <c r="E47" s="87"/>
      <c r="F47" s="88"/>
    </row>
    <row r="48" spans="1:6" x14ac:dyDescent="0.25">
      <c r="A48" s="1" t="s">
        <v>15</v>
      </c>
      <c r="B48" s="44" t="s">
        <v>1170</v>
      </c>
      <c r="C48" s="89" t="s">
        <v>17</v>
      </c>
      <c r="D48" s="90"/>
      <c r="E48" s="44" t="s">
        <v>18</v>
      </c>
      <c r="F48" s="44" t="s">
        <v>19</v>
      </c>
    </row>
    <row r="49" spans="1:6" ht="27" x14ac:dyDescent="0.25">
      <c r="A49" s="2" t="s">
        <v>1185</v>
      </c>
      <c r="B49" s="2" t="s">
        <v>1186</v>
      </c>
      <c r="C49" s="91" t="s">
        <v>67</v>
      </c>
      <c r="D49" s="92"/>
      <c r="E49" s="3" t="s">
        <v>99</v>
      </c>
      <c r="F49" s="4">
        <v>8.5</v>
      </c>
    </row>
    <row r="50" spans="1:6" ht="27" x14ac:dyDescent="0.25">
      <c r="A50" s="2" t="s">
        <v>1189</v>
      </c>
      <c r="B50" s="2" t="s">
        <v>1190</v>
      </c>
      <c r="C50" s="91" t="s">
        <v>67</v>
      </c>
      <c r="D50" s="92"/>
      <c r="E50" s="3" t="s">
        <v>99</v>
      </c>
      <c r="F50" s="4">
        <v>8.5</v>
      </c>
    </row>
    <row r="51" spans="1:6" ht="27" x14ac:dyDescent="0.25">
      <c r="A51" s="2" t="s">
        <v>1187</v>
      </c>
      <c r="B51" s="2" t="s">
        <v>1188</v>
      </c>
      <c r="C51" s="91" t="s">
        <v>67</v>
      </c>
      <c r="D51" s="92"/>
      <c r="E51" s="3" t="s">
        <v>99</v>
      </c>
      <c r="F51" s="4">
        <v>8</v>
      </c>
    </row>
    <row r="52" spans="1:6" x14ac:dyDescent="0.25">
      <c r="A52" s="43" t="s">
        <v>1169</v>
      </c>
      <c r="B52" s="87" t="s">
        <v>6</v>
      </c>
      <c r="C52" s="87"/>
      <c r="D52" s="87"/>
      <c r="E52" s="87"/>
      <c r="F52" s="88"/>
    </row>
    <row r="53" spans="1:6" x14ac:dyDescent="0.25">
      <c r="A53" s="1" t="s">
        <v>15</v>
      </c>
      <c r="B53" s="44" t="s">
        <v>1170</v>
      </c>
      <c r="C53" s="89" t="s">
        <v>17</v>
      </c>
      <c r="D53" s="90"/>
      <c r="E53" s="44" t="s">
        <v>18</v>
      </c>
      <c r="F53" s="44" t="s">
        <v>19</v>
      </c>
    </row>
    <row r="54" spans="1:6" ht="27" x14ac:dyDescent="0.25">
      <c r="A54" s="2" t="s">
        <v>1185</v>
      </c>
      <c r="B54" s="2" t="s">
        <v>1186</v>
      </c>
      <c r="C54" s="91" t="s">
        <v>67</v>
      </c>
      <c r="D54" s="92"/>
      <c r="E54" s="3" t="s">
        <v>99</v>
      </c>
      <c r="F54" s="4">
        <v>9.4</v>
      </c>
    </row>
    <row r="55" spans="1:6" ht="27" x14ac:dyDescent="0.25">
      <c r="A55" s="2" t="s">
        <v>1189</v>
      </c>
      <c r="B55" s="2" t="s">
        <v>1190</v>
      </c>
      <c r="C55" s="91" t="s">
        <v>67</v>
      </c>
      <c r="D55" s="92"/>
      <c r="E55" s="3" t="s">
        <v>99</v>
      </c>
      <c r="F55" s="4">
        <v>9</v>
      </c>
    </row>
    <row r="56" spans="1:6" ht="27" x14ac:dyDescent="0.25">
      <c r="A56" s="2" t="s">
        <v>1187</v>
      </c>
      <c r="B56" s="2" t="s">
        <v>1188</v>
      </c>
      <c r="C56" s="91" t="s">
        <v>67</v>
      </c>
      <c r="D56" s="92"/>
      <c r="E56" s="3" t="s">
        <v>99</v>
      </c>
      <c r="F56" s="4">
        <v>0</v>
      </c>
    </row>
    <row r="57" spans="1:6" x14ac:dyDescent="0.25">
      <c r="A57" s="43" t="s">
        <v>1169</v>
      </c>
      <c r="B57" s="87" t="s">
        <v>1194</v>
      </c>
      <c r="C57" s="87"/>
      <c r="D57" s="87"/>
      <c r="E57" s="87"/>
      <c r="F57" s="88"/>
    </row>
    <row r="58" spans="1:6" x14ac:dyDescent="0.25">
      <c r="A58" s="1" t="s">
        <v>15</v>
      </c>
      <c r="B58" s="44" t="s">
        <v>1170</v>
      </c>
      <c r="C58" s="89" t="s">
        <v>17</v>
      </c>
      <c r="D58" s="90"/>
      <c r="E58" s="44" t="s">
        <v>18</v>
      </c>
      <c r="F58" s="44" t="s">
        <v>19</v>
      </c>
    </row>
    <row r="59" spans="1:6" ht="27" x14ac:dyDescent="0.25">
      <c r="A59" s="2" t="s">
        <v>1189</v>
      </c>
      <c r="B59" s="2" t="s">
        <v>1190</v>
      </c>
      <c r="C59" s="91" t="s">
        <v>67</v>
      </c>
      <c r="D59" s="92"/>
      <c r="E59" s="3" t="s">
        <v>99</v>
      </c>
      <c r="F59" s="4">
        <v>8.8000000000000007</v>
      </c>
    </row>
    <row r="60" spans="1:6" ht="27" x14ac:dyDescent="0.25">
      <c r="A60" s="2" t="s">
        <v>1185</v>
      </c>
      <c r="B60" s="2" t="s">
        <v>1186</v>
      </c>
      <c r="C60" s="91" t="s">
        <v>67</v>
      </c>
      <c r="D60" s="92"/>
      <c r="E60" s="3" t="s">
        <v>99</v>
      </c>
      <c r="F60" s="4">
        <v>8</v>
      </c>
    </row>
    <row r="61" spans="1:6" ht="27" x14ac:dyDescent="0.25">
      <c r="A61" s="2" t="s">
        <v>1187</v>
      </c>
      <c r="B61" s="2" t="s">
        <v>1188</v>
      </c>
      <c r="C61" s="91" t="s">
        <v>67</v>
      </c>
      <c r="D61" s="92"/>
      <c r="E61" s="3" t="s">
        <v>99</v>
      </c>
      <c r="F61" s="4">
        <v>8.5</v>
      </c>
    </row>
    <row r="62" spans="1:6" x14ac:dyDescent="0.25">
      <c r="A62" s="86"/>
      <c r="B62" s="86"/>
      <c r="C62" s="86"/>
      <c r="D62" s="86"/>
      <c r="E62" s="86"/>
      <c r="F62" s="86"/>
    </row>
    <row r="63" spans="1:6" ht="63" customHeight="1" x14ac:dyDescent="0.25">
      <c r="A63" s="57" t="s">
        <v>1175</v>
      </c>
      <c r="B63" s="57"/>
      <c r="C63" s="57"/>
      <c r="D63" s="57"/>
      <c r="E63" s="57"/>
      <c r="F63" s="57"/>
    </row>
  </sheetData>
  <mergeCells count="64">
    <mergeCell ref="B5:F5"/>
    <mergeCell ref="A1:C1"/>
    <mergeCell ref="D1:F1"/>
    <mergeCell ref="A2:F2"/>
    <mergeCell ref="A3:F3"/>
    <mergeCell ref="B4:F4"/>
    <mergeCell ref="B17:F17"/>
    <mergeCell ref="B6:F6"/>
    <mergeCell ref="A7:E7"/>
    <mergeCell ref="A8:F8"/>
    <mergeCell ref="A9:F9"/>
    <mergeCell ref="A10:F10"/>
    <mergeCell ref="A11:F11"/>
    <mergeCell ref="B12:F12"/>
    <mergeCell ref="C13:D13"/>
    <mergeCell ref="C14:D14"/>
    <mergeCell ref="C15:D15"/>
    <mergeCell ref="C16:D16"/>
    <mergeCell ref="C29:D29"/>
    <mergeCell ref="C18:D18"/>
    <mergeCell ref="C19:D19"/>
    <mergeCell ref="C20:D20"/>
    <mergeCell ref="C21:D21"/>
    <mergeCell ref="B22:F22"/>
    <mergeCell ref="C23:D23"/>
    <mergeCell ref="C24:D24"/>
    <mergeCell ref="C25:D25"/>
    <mergeCell ref="C26:D26"/>
    <mergeCell ref="B27:F27"/>
    <mergeCell ref="C28:D28"/>
    <mergeCell ref="C41:D41"/>
    <mergeCell ref="C30:D30"/>
    <mergeCell ref="C31:D31"/>
    <mergeCell ref="B32:F32"/>
    <mergeCell ref="C33:D33"/>
    <mergeCell ref="C34:D34"/>
    <mergeCell ref="C35:D35"/>
    <mergeCell ref="C36:D36"/>
    <mergeCell ref="B37:F37"/>
    <mergeCell ref="C38:D38"/>
    <mergeCell ref="C39:D39"/>
    <mergeCell ref="C40:D40"/>
    <mergeCell ref="C53:D53"/>
    <mergeCell ref="B42:F42"/>
    <mergeCell ref="C43:D43"/>
    <mergeCell ref="C44:D44"/>
    <mergeCell ref="C45:D45"/>
    <mergeCell ref="C46:D46"/>
    <mergeCell ref="B47:F47"/>
    <mergeCell ref="C48:D48"/>
    <mergeCell ref="C49:D49"/>
    <mergeCell ref="C50:D50"/>
    <mergeCell ref="C51:D51"/>
    <mergeCell ref="B52:F52"/>
    <mergeCell ref="C60:D60"/>
    <mergeCell ref="C61:D61"/>
    <mergeCell ref="A62:F62"/>
    <mergeCell ref="A63:F63"/>
    <mergeCell ref="C54:D54"/>
    <mergeCell ref="C55:D55"/>
    <mergeCell ref="C56:D56"/>
    <mergeCell ref="B57:F57"/>
    <mergeCell ref="C58:D58"/>
    <mergeCell ref="C59:D5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100</v>
      </c>
      <c r="C4" s="59"/>
      <c r="D4" s="59"/>
      <c r="E4" s="59"/>
      <c r="F4" s="60"/>
    </row>
    <row r="5" spans="1:6" x14ac:dyDescent="0.25">
      <c r="A5" s="7" t="s">
        <v>4</v>
      </c>
      <c r="B5" s="58" t="s">
        <v>996</v>
      </c>
      <c r="C5" s="59"/>
      <c r="D5" s="59"/>
      <c r="E5" s="59"/>
      <c r="F5" s="60"/>
    </row>
    <row r="6" spans="1:6" x14ac:dyDescent="0.25">
      <c r="A6" s="7" t="s">
        <v>5</v>
      </c>
      <c r="B6" s="58" t="s">
        <v>101</v>
      </c>
      <c r="C6" s="59"/>
      <c r="D6" s="59"/>
      <c r="E6" s="59"/>
      <c r="F6" s="60"/>
    </row>
    <row r="7" spans="1:6" x14ac:dyDescent="0.25">
      <c r="A7" s="7" t="s">
        <v>7</v>
      </c>
      <c r="B7" s="61" t="s">
        <v>1007</v>
      </c>
      <c r="C7" s="62"/>
      <c r="D7" s="62"/>
      <c r="E7" s="62"/>
      <c r="F7" s="63"/>
    </row>
    <row r="8" spans="1:6" x14ac:dyDescent="0.25">
      <c r="A8" s="64" t="s">
        <v>8</v>
      </c>
      <c r="B8" s="65"/>
      <c r="C8" s="65"/>
      <c r="D8" s="65"/>
      <c r="E8" s="66"/>
      <c r="F8" s="8">
        <v>3508.9397299999991</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63</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81" x14ac:dyDescent="0.25">
      <c r="A15" s="2" t="s">
        <v>102</v>
      </c>
      <c r="B15" s="2" t="s">
        <v>22</v>
      </c>
      <c r="C15" s="2" t="s">
        <v>23</v>
      </c>
      <c r="D15" s="5"/>
      <c r="E15" s="3" t="s">
        <v>21</v>
      </c>
      <c r="F15" s="2"/>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81" x14ac:dyDescent="0.25">
      <c r="A18" s="2" t="s">
        <v>103</v>
      </c>
      <c r="B18" s="2" t="s">
        <v>104</v>
      </c>
      <c r="C18" s="2" t="s">
        <v>105</v>
      </c>
      <c r="D18" s="3" t="s">
        <v>20</v>
      </c>
      <c r="E18" s="3" t="s">
        <v>21</v>
      </c>
      <c r="F18" s="4">
        <v>78.03</v>
      </c>
    </row>
    <row r="19" spans="1:6" ht="54" x14ac:dyDescent="0.25">
      <c r="A19" s="2" t="s">
        <v>103</v>
      </c>
      <c r="B19" s="2" t="s">
        <v>106</v>
      </c>
      <c r="C19" s="2" t="s">
        <v>107</v>
      </c>
      <c r="D19" s="3" t="s">
        <v>20</v>
      </c>
      <c r="E19" s="3" t="s">
        <v>21</v>
      </c>
      <c r="F19" s="4">
        <v>20</v>
      </c>
    </row>
    <row r="20" spans="1:6" x14ac:dyDescent="0.25">
      <c r="A20" s="76" t="s">
        <v>26</v>
      </c>
      <c r="B20" s="77"/>
      <c r="C20" s="77"/>
      <c r="D20" s="77"/>
      <c r="E20" s="77"/>
      <c r="F20" s="78"/>
    </row>
    <row r="21" spans="1:6" x14ac:dyDescent="0.25">
      <c r="A21" s="1" t="s">
        <v>14</v>
      </c>
      <c r="B21" s="1" t="s">
        <v>15</v>
      </c>
      <c r="C21" s="1" t="s">
        <v>16</v>
      </c>
      <c r="D21" s="1" t="s">
        <v>17</v>
      </c>
      <c r="E21" s="1" t="s">
        <v>18</v>
      </c>
      <c r="F21" s="1" t="s">
        <v>19</v>
      </c>
    </row>
    <row r="22" spans="1:6" ht="81" x14ac:dyDescent="0.25">
      <c r="A22" s="2" t="s">
        <v>108</v>
      </c>
      <c r="B22" s="2" t="s">
        <v>109</v>
      </c>
      <c r="C22" s="2" t="s">
        <v>110</v>
      </c>
      <c r="D22" s="3" t="s">
        <v>20</v>
      </c>
      <c r="E22" s="3" t="s">
        <v>21</v>
      </c>
      <c r="F22" s="4">
        <v>70.83</v>
      </c>
    </row>
    <row r="23" spans="1:6" ht="54" x14ac:dyDescent="0.25">
      <c r="A23" s="2" t="s">
        <v>111</v>
      </c>
      <c r="B23" s="2" t="s">
        <v>112</v>
      </c>
      <c r="C23" s="2" t="s">
        <v>113</v>
      </c>
      <c r="D23" s="3" t="s">
        <v>20</v>
      </c>
      <c r="E23" s="3" t="s">
        <v>114</v>
      </c>
      <c r="F23" s="4">
        <v>87.27</v>
      </c>
    </row>
    <row r="24" spans="1:6" ht="81" x14ac:dyDescent="0.25">
      <c r="A24" s="2" t="s">
        <v>115</v>
      </c>
      <c r="B24" s="2" t="s">
        <v>116</v>
      </c>
      <c r="C24" s="2" t="s">
        <v>117</v>
      </c>
      <c r="D24" s="3" t="s">
        <v>20</v>
      </c>
      <c r="E24" s="3" t="s">
        <v>114</v>
      </c>
      <c r="F24" s="4">
        <v>95</v>
      </c>
    </row>
    <row r="25" spans="1:6" ht="67.5" x14ac:dyDescent="0.25">
      <c r="A25" s="2" t="s">
        <v>118</v>
      </c>
      <c r="B25" s="2" t="s">
        <v>119</v>
      </c>
      <c r="C25" s="2" t="s">
        <v>120</v>
      </c>
      <c r="D25" s="3" t="s">
        <v>20</v>
      </c>
      <c r="E25" s="3" t="s">
        <v>21</v>
      </c>
      <c r="F25" s="4">
        <v>39.1</v>
      </c>
    </row>
    <row r="26" spans="1:6" x14ac:dyDescent="0.25">
      <c r="A26" s="76" t="s">
        <v>28</v>
      </c>
      <c r="B26" s="77"/>
      <c r="C26" s="77"/>
      <c r="D26" s="77"/>
      <c r="E26" s="77"/>
      <c r="F26" s="78"/>
    </row>
    <row r="27" spans="1:6" x14ac:dyDescent="0.25">
      <c r="A27" s="1" t="s">
        <v>14</v>
      </c>
      <c r="B27" s="1" t="s">
        <v>15</v>
      </c>
      <c r="C27" s="1" t="s">
        <v>16</v>
      </c>
      <c r="D27" s="1" t="s">
        <v>17</v>
      </c>
      <c r="E27" s="1" t="s">
        <v>18</v>
      </c>
      <c r="F27" s="1" t="s">
        <v>19</v>
      </c>
    </row>
    <row r="28" spans="1:6" ht="94.5" x14ac:dyDescent="0.25">
      <c r="A28" s="2" t="s">
        <v>121</v>
      </c>
      <c r="B28" s="2" t="s">
        <v>122</v>
      </c>
      <c r="C28" s="2" t="s">
        <v>123</v>
      </c>
      <c r="D28" s="3" t="s">
        <v>20</v>
      </c>
      <c r="E28" s="3" t="s">
        <v>46</v>
      </c>
      <c r="F28" s="4">
        <v>100</v>
      </c>
    </row>
    <row r="29" spans="1:6" ht="54" x14ac:dyDescent="0.25">
      <c r="A29" s="2" t="s">
        <v>124</v>
      </c>
      <c r="B29" s="2" t="s">
        <v>125</v>
      </c>
      <c r="C29" s="2" t="s">
        <v>126</v>
      </c>
      <c r="D29" s="3" t="s">
        <v>20</v>
      </c>
      <c r="E29" s="3" t="s">
        <v>46</v>
      </c>
      <c r="F29" s="4">
        <v>69.42</v>
      </c>
    </row>
    <row r="30" spans="1:6" ht="54" x14ac:dyDescent="0.25">
      <c r="A30" s="2" t="s">
        <v>127</v>
      </c>
      <c r="B30" s="2" t="s">
        <v>128</v>
      </c>
      <c r="C30" s="2" t="s">
        <v>129</v>
      </c>
      <c r="D30" s="3" t="s">
        <v>20</v>
      </c>
      <c r="E30" s="3" t="s">
        <v>99</v>
      </c>
      <c r="F30" s="4">
        <v>91.67</v>
      </c>
    </row>
    <row r="31" spans="1:6" ht="81" x14ac:dyDescent="0.25">
      <c r="A31" s="2" t="s">
        <v>130</v>
      </c>
      <c r="B31" s="2" t="s">
        <v>131</v>
      </c>
      <c r="C31" s="2" t="s">
        <v>132</v>
      </c>
      <c r="D31" s="3" t="s">
        <v>20</v>
      </c>
      <c r="E31" s="3" t="s">
        <v>99</v>
      </c>
      <c r="F31" s="4">
        <v>85.71</v>
      </c>
    </row>
    <row r="32" spans="1:6" x14ac:dyDescent="0.25">
      <c r="A32" s="6"/>
      <c r="B32" s="6"/>
      <c r="C32" s="6"/>
      <c r="D32" s="6"/>
      <c r="E32" s="6"/>
      <c r="F32" s="6"/>
    </row>
    <row r="33" spans="1:6" ht="55.5" customHeight="1" x14ac:dyDescent="0.25">
      <c r="A33" s="57" t="s">
        <v>30</v>
      </c>
      <c r="B33" s="57"/>
      <c r="C33" s="57"/>
      <c r="D33" s="57"/>
      <c r="E33" s="57"/>
      <c r="F33" s="57"/>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133</v>
      </c>
      <c r="C4" s="59"/>
      <c r="D4" s="59"/>
      <c r="E4" s="59"/>
      <c r="F4" s="60"/>
    </row>
    <row r="5" spans="1:6" x14ac:dyDescent="0.25">
      <c r="A5" s="7" t="s">
        <v>4</v>
      </c>
      <c r="B5" s="58" t="s">
        <v>996</v>
      </c>
      <c r="C5" s="59"/>
      <c r="D5" s="59"/>
      <c r="E5" s="59"/>
      <c r="F5" s="60"/>
    </row>
    <row r="6" spans="1:6" x14ac:dyDescent="0.25">
      <c r="A6" s="7" t="s">
        <v>5</v>
      </c>
      <c r="B6" s="58" t="s">
        <v>134</v>
      </c>
      <c r="C6" s="59"/>
      <c r="D6" s="59"/>
      <c r="E6" s="59"/>
      <c r="F6" s="60"/>
    </row>
    <row r="7" spans="1:6" x14ac:dyDescent="0.25">
      <c r="A7" s="7" t="s">
        <v>7</v>
      </c>
      <c r="B7" s="61" t="s">
        <v>1000</v>
      </c>
      <c r="C7" s="62"/>
      <c r="D7" s="62"/>
      <c r="E7" s="62"/>
      <c r="F7" s="63"/>
    </row>
    <row r="8" spans="1:6" x14ac:dyDescent="0.25">
      <c r="A8" s="64" t="s">
        <v>8</v>
      </c>
      <c r="B8" s="65"/>
      <c r="C8" s="65"/>
      <c r="D8" s="65"/>
      <c r="E8" s="66"/>
      <c r="F8" s="8">
        <v>419.22674199999989</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63</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81" x14ac:dyDescent="0.25">
      <c r="A15" s="2" t="s">
        <v>135</v>
      </c>
      <c r="B15" s="2" t="s">
        <v>22</v>
      </c>
      <c r="C15" s="2" t="s">
        <v>23</v>
      </c>
      <c r="D15" s="5"/>
      <c r="E15" s="3" t="s">
        <v>21</v>
      </c>
      <c r="F15" s="2"/>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94.5" x14ac:dyDescent="0.25">
      <c r="A18" s="2" t="s">
        <v>136</v>
      </c>
      <c r="B18" s="2" t="s">
        <v>137</v>
      </c>
      <c r="C18" s="2" t="s">
        <v>138</v>
      </c>
      <c r="D18" s="3" t="s">
        <v>20</v>
      </c>
      <c r="E18" s="3" t="s">
        <v>21</v>
      </c>
      <c r="F18" s="4">
        <v>52.82</v>
      </c>
    </row>
    <row r="19" spans="1:6" ht="94.5" x14ac:dyDescent="0.25">
      <c r="A19" s="2" t="s">
        <v>136</v>
      </c>
      <c r="B19" s="2" t="s">
        <v>139</v>
      </c>
      <c r="C19" s="2" t="s">
        <v>140</v>
      </c>
      <c r="D19" s="3" t="s">
        <v>20</v>
      </c>
      <c r="E19" s="3" t="s">
        <v>21</v>
      </c>
      <c r="F19" s="4">
        <v>34.479999999999997</v>
      </c>
    </row>
    <row r="20" spans="1:6" x14ac:dyDescent="0.25">
      <c r="A20" s="76" t="s">
        <v>26</v>
      </c>
      <c r="B20" s="77"/>
      <c r="C20" s="77"/>
      <c r="D20" s="77"/>
      <c r="E20" s="77"/>
      <c r="F20" s="78"/>
    </row>
    <row r="21" spans="1:6" x14ac:dyDescent="0.25">
      <c r="A21" s="1" t="s">
        <v>14</v>
      </c>
      <c r="B21" s="1" t="s">
        <v>15</v>
      </c>
      <c r="C21" s="1" t="s">
        <v>16</v>
      </c>
      <c r="D21" s="1" t="s">
        <v>17</v>
      </c>
      <c r="E21" s="1" t="s">
        <v>18</v>
      </c>
      <c r="F21" s="1" t="s">
        <v>19</v>
      </c>
    </row>
    <row r="22" spans="1:6" ht="67.5" x14ac:dyDescent="0.25">
      <c r="A22" s="2" t="s">
        <v>141</v>
      </c>
      <c r="B22" s="2" t="s">
        <v>142</v>
      </c>
      <c r="C22" s="2" t="s">
        <v>143</v>
      </c>
      <c r="D22" s="3" t="s">
        <v>20</v>
      </c>
      <c r="E22" s="3" t="s">
        <v>46</v>
      </c>
      <c r="F22" s="4">
        <v>21.79</v>
      </c>
    </row>
    <row r="23" spans="1:6" ht="81" x14ac:dyDescent="0.25">
      <c r="A23" s="2" t="s">
        <v>144</v>
      </c>
      <c r="B23" s="2" t="s">
        <v>145</v>
      </c>
      <c r="C23" s="2" t="s">
        <v>146</v>
      </c>
      <c r="D23" s="3" t="s">
        <v>20</v>
      </c>
      <c r="E23" s="3" t="s">
        <v>46</v>
      </c>
      <c r="F23" s="4">
        <v>7.14</v>
      </c>
    </row>
    <row r="24" spans="1:6" ht="54" x14ac:dyDescent="0.25">
      <c r="A24" s="2" t="s">
        <v>147</v>
      </c>
      <c r="B24" s="2" t="s">
        <v>148</v>
      </c>
      <c r="C24" s="2" t="s">
        <v>149</v>
      </c>
      <c r="D24" s="3" t="s">
        <v>20</v>
      </c>
      <c r="E24" s="3" t="s">
        <v>46</v>
      </c>
      <c r="F24" s="4">
        <v>2</v>
      </c>
    </row>
    <row r="25" spans="1:6" ht="54" x14ac:dyDescent="0.25">
      <c r="A25" s="2" t="s">
        <v>150</v>
      </c>
      <c r="B25" s="2" t="s">
        <v>151</v>
      </c>
      <c r="C25" s="2" t="s">
        <v>152</v>
      </c>
      <c r="D25" s="3" t="s">
        <v>20</v>
      </c>
      <c r="E25" s="3" t="s">
        <v>46</v>
      </c>
      <c r="F25" s="4">
        <v>5</v>
      </c>
    </row>
    <row r="26" spans="1:6" x14ac:dyDescent="0.25">
      <c r="A26" s="76" t="s">
        <v>28</v>
      </c>
      <c r="B26" s="77"/>
      <c r="C26" s="77"/>
      <c r="D26" s="77"/>
      <c r="E26" s="77"/>
      <c r="F26" s="78"/>
    </row>
    <row r="27" spans="1:6" x14ac:dyDescent="0.25">
      <c r="A27" s="1" t="s">
        <v>14</v>
      </c>
      <c r="B27" s="1" t="s">
        <v>15</v>
      </c>
      <c r="C27" s="1" t="s">
        <v>16</v>
      </c>
      <c r="D27" s="1" t="s">
        <v>17</v>
      </c>
      <c r="E27" s="1" t="s">
        <v>18</v>
      </c>
      <c r="F27" s="1" t="s">
        <v>19</v>
      </c>
    </row>
    <row r="28" spans="1:6" ht="81" x14ac:dyDescent="0.25">
      <c r="A28" s="2" t="s">
        <v>153</v>
      </c>
      <c r="B28" s="2" t="s">
        <v>154</v>
      </c>
      <c r="C28" s="2" t="s">
        <v>155</v>
      </c>
      <c r="D28" s="3" t="s">
        <v>20</v>
      </c>
      <c r="E28" s="3" t="s">
        <v>99</v>
      </c>
      <c r="F28" s="4">
        <v>1.96</v>
      </c>
    </row>
    <row r="29" spans="1:6" ht="81" x14ac:dyDescent="0.25">
      <c r="A29" s="2" t="s">
        <v>156</v>
      </c>
      <c r="B29" s="2" t="s">
        <v>157</v>
      </c>
      <c r="C29" s="2" t="s">
        <v>158</v>
      </c>
      <c r="D29" s="3" t="s">
        <v>20</v>
      </c>
      <c r="E29" s="3" t="s">
        <v>46</v>
      </c>
      <c r="F29" s="4">
        <v>20</v>
      </c>
    </row>
    <row r="30" spans="1:6" ht="121.5" x14ac:dyDescent="0.25">
      <c r="A30" s="2" t="s">
        <v>159</v>
      </c>
      <c r="B30" s="2" t="s">
        <v>160</v>
      </c>
      <c r="C30" s="2" t="s">
        <v>161</v>
      </c>
      <c r="D30" s="3" t="s">
        <v>20</v>
      </c>
      <c r="E30" s="3" t="s">
        <v>46</v>
      </c>
      <c r="F30" s="4">
        <v>13.43</v>
      </c>
    </row>
    <row r="31" spans="1:6" ht="67.5" x14ac:dyDescent="0.25">
      <c r="A31" s="2" t="s">
        <v>162</v>
      </c>
      <c r="B31" s="2" t="s">
        <v>163</v>
      </c>
      <c r="C31" s="2" t="s">
        <v>164</v>
      </c>
      <c r="D31" s="3" t="s">
        <v>20</v>
      </c>
      <c r="E31" s="3" t="s">
        <v>46</v>
      </c>
      <c r="F31" s="4">
        <v>6.06</v>
      </c>
    </row>
    <row r="32" spans="1:6" x14ac:dyDescent="0.25">
      <c r="A32" s="6"/>
      <c r="B32" s="6"/>
      <c r="C32" s="6"/>
      <c r="D32" s="6"/>
      <c r="E32" s="6"/>
      <c r="F32" s="6"/>
    </row>
    <row r="33" spans="1:6" ht="43.5" customHeight="1" x14ac:dyDescent="0.25">
      <c r="A33" s="57" t="s">
        <v>30</v>
      </c>
      <c r="B33" s="57"/>
      <c r="C33" s="57"/>
      <c r="D33" s="57"/>
      <c r="E33" s="57"/>
      <c r="F33" s="57"/>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20:F20"/>
    <mergeCell ref="A26:F26"/>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165</v>
      </c>
      <c r="C4" s="59"/>
      <c r="D4" s="59"/>
      <c r="E4" s="59"/>
      <c r="F4" s="60"/>
    </row>
    <row r="5" spans="1:6" x14ac:dyDescent="0.25">
      <c r="A5" s="7" t="s">
        <v>4</v>
      </c>
      <c r="B5" s="58" t="s">
        <v>996</v>
      </c>
      <c r="C5" s="59"/>
      <c r="D5" s="59"/>
      <c r="E5" s="59"/>
      <c r="F5" s="60"/>
    </row>
    <row r="6" spans="1:6" x14ac:dyDescent="0.25">
      <c r="A6" s="7" t="s">
        <v>5</v>
      </c>
      <c r="B6" s="58" t="s">
        <v>166</v>
      </c>
      <c r="C6" s="59"/>
      <c r="D6" s="59"/>
      <c r="E6" s="59"/>
      <c r="F6" s="60"/>
    </row>
    <row r="7" spans="1:6" x14ac:dyDescent="0.25">
      <c r="A7" s="7" t="s">
        <v>7</v>
      </c>
      <c r="B7" s="61" t="s">
        <v>1000</v>
      </c>
      <c r="C7" s="62"/>
      <c r="D7" s="62"/>
      <c r="E7" s="62"/>
      <c r="F7" s="63"/>
    </row>
    <row r="8" spans="1:6" x14ac:dyDescent="0.25">
      <c r="A8" s="64" t="s">
        <v>8</v>
      </c>
      <c r="B8" s="65"/>
      <c r="C8" s="65"/>
      <c r="D8" s="65"/>
      <c r="E8" s="66"/>
      <c r="F8" s="8">
        <v>1591.4378009999989</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81" x14ac:dyDescent="0.25">
      <c r="A15" s="2" t="s">
        <v>167</v>
      </c>
      <c r="B15" s="2" t="s">
        <v>22</v>
      </c>
      <c r="C15" s="2" t="s">
        <v>23</v>
      </c>
      <c r="D15" s="5"/>
      <c r="E15" s="3" t="s">
        <v>21</v>
      </c>
      <c r="F15" s="2"/>
    </row>
    <row r="16" spans="1:6" ht="81" x14ac:dyDescent="0.25">
      <c r="A16" s="2" t="s">
        <v>167</v>
      </c>
      <c r="B16" s="2" t="s">
        <v>168</v>
      </c>
      <c r="C16" s="2" t="s">
        <v>169</v>
      </c>
      <c r="D16" s="3" t="s">
        <v>20</v>
      </c>
      <c r="E16" s="3" t="s">
        <v>21</v>
      </c>
      <c r="F16" s="4">
        <v>104.04</v>
      </c>
    </row>
    <row r="17" spans="1:6" ht="81" x14ac:dyDescent="0.25">
      <c r="A17" s="2" t="s">
        <v>167</v>
      </c>
      <c r="B17" s="2" t="s">
        <v>170</v>
      </c>
      <c r="C17" s="2" t="s">
        <v>171</v>
      </c>
      <c r="D17" s="3" t="s">
        <v>172</v>
      </c>
      <c r="E17" s="3" t="s">
        <v>21</v>
      </c>
      <c r="F17" s="4">
        <v>52.92</v>
      </c>
    </row>
    <row r="18" spans="1:6" x14ac:dyDescent="0.25">
      <c r="A18" s="76" t="s">
        <v>24</v>
      </c>
      <c r="B18" s="77"/>
      <c r="C18" s="77"/>
      <c r="D18" s="77"/>
      <c r="E18" s="77"/>
      <c r="F18" s="78"/>
    </row>
    <row r="19" spans="1:6" x14ac:dyDescent="0.25">
      <c r="A19" s="1" t="s">
        <v>14</v>
      </c>
      <c r="B19" s="1" t="s">
        <v>15</v>
      </c>
      <c r="C19" s="1" t="s">
        <v>16</v>
      </c>
      <c r="D19" s="1" t="s">
        <v>17</v>
      </c>
      <c r="E19" s="1" t="s">
        <v>18</v>
      </c>
      <c r="F19" s="1" t="s">
        <v>19</v>
      </c>
    </row>
    <row r="20" spans="1:6" ht="162" x14ac:dyDescent="0.25">
      <c r="A20" s="2" t="s">
        <v>173</v>
      </c>
      <c r="B20" s="2" t="s">
        <v>174</v>
      </c>
      <c r="C20" s="2" t="s">
        <v>175</v>
      </c>
      <c r="D20" s="3" t="s">
        <v>20</v>
      </c>
      <c r="E20" s="3" t="s">
        <v>21</v>
      </c>
      <c r="F20" s="4">
        <v>41.21</v>
      </c>
    </row>
    <row r="21" spans="1:6" ht="162" x14ac:dyDescent="0.25">
      <c r="A21" s="2" t="s">
        <v>173</v>
      </c>
      <c r="B21" s="2" t="s">
        <v>176</v>
      </c>
      <c r="C21" s="2" t="s">
        <v>177</v>
      </c>
      <c r="D21" s="3" t="s">
        <v>20</v>
      </c>
      <c r="E21" s="3" t="s">
        <v>21</v>
      </c>
      <c r="F21" s="4">
        <v>100</v>
      </c>
    </row>
    <row r="22" spans="1:6" ht="162" x14ac:dyDescent="0.25">
      <c r="A22" s="2" t="s">
        <v>173</v>
      </c>
      <c r="B22" s="2" t="s">
        <v>178</v>
      </c>
      <c r="C22" s="2" t="s">
        <v>179</v>
      </c>
      <c r="D22" s="3" t="s">
        <v>20</v>
      </c>
      <c r="E22" s="3" t="s">
        <v>21</v>
      </c>
      <c r="F22" s="4">
        <v>69.63</v>
      </c>
    </row>
    <row r="23" spans="1:6" x14ac:dyDescent="0.25">
      <c r="A23" s="76" t="s">
        <v>26</v>
      </c>
      <c r="B23" s="77"/>
      <c r="C23" s="77"/>
      <c r="D23" s="77"/>
      <c r="E23" s="77"/>
      <c r="F23" s="78"/>
    </row>
    <row r="24" spans="1:6" x14ac:dyDescent="0.25">
      <c r="A24" s="1" t="s">
        <v>14</v>
      </c>
      <c r="B24" s="1" t="s">
        <v>15</v>
      </c>
      <c r="C24" s="1" t="s">
        <v>16</v>
      </c>
      <c r="D24" s="1" t="s">
        <v>17</v>
      </c>
      <c r="E24" s="1" t="s">
        <v>18</v>
      </c>
      <c r="F24" s="1" t="s">
        <v>19</v>
      </c>
    </row>
    <row r="25" spans="1:6" ht="40.5" x14ac:dyDescent="0.25">
      <c r="A25" s="2" t="s">
        <v>180</v>
      </c>
      <c r="B25" s="2" t="s">
        <v>181</v>
      </c>
      <c r="C25" s="2" t="s">
        <v>182</v>
      </c>
      <c r="D25" s="3" t="s">
        <v>20</v>
      </c>
      <c r="E25" s="3" t="s">
        <v>29</v>
      </c>
      <c r="F25" s="4">
        <v>100</v>
      </c>
    </row>
    <row r="26" spans="1:6" ht="40.5" x14ac:dyDescent="0.25">
      <c r="A26" s="2" t="s">
        <v>183</v>
      </c>
      <c r="B26" s="2" t="s">
        <v>184</v>
      </c>
      <c r="C26" s="2" t="s">
        <v>185</v>
      </c>
      <c r="D26" s="3" t="s">
        <v>20</v>
      </c>
      <c r="E26" s="3" t="s">
        <v>99</v>
      </c>
      <c r="F26" s="4">
        <v>80</v>
      </c>
    </row>
    <row r="27" spans="1:6" ht="40.5" x14ac:dyDescent="0.25">
      <c r="A27" s="2" t="s">
        <v>186</v>
      </c>
      <c r="B27" s="2" t="s">
        <v>187</v>
      </c>
      <c r="C27" s="2" t="s">
        <v>188</v>
      </c>
      <c r="D27" s="3" t="s">
        <v>189</v>
      </c>
      <c r="E27" s="3" t="s">
        <v>114</v>
      </c>
      <c r="F27" s="4">
        <v>0.37</v>
      </c>
    </row>
    <row r="28" spans="1:6" ht="54" x14ac:dyDescent="0.25">
      <c r="A28" s="2" t="s">
        <v>190</v>
      </c>
      <c r="B28" s="2" t="s">
        <v>191</v>
      </c>
      <c r="C28" s="2" t="s">
        <v>192</v>
      </c>
      <c r="D28" s="3" t="s">
        <v>20</v>
      </c>
      <c r="E28" s="3" t="s">
        <v>29</v>
      </c>
      <c r="F28" s="4">
        <v>10</v>
      </c>
    </row>
    <row r="29" spans="1:6" ht="67.5" x14ac:dyDescent="0.25">
      <c r="A29" s="2" t="s">
        <v>193</v>
      </c>
      <c r="B29" s="2" t="s">
        <v>194</v>
      </c>
      <c r="C29" s="2" t="s">
        <v>195</v>
      </c>
      <c r="D29" s="3" t="s">
        <v>20</v>
      </c>
      <c r="E29" s="3" t="s">
        <v>114</v>
      </c>
      <c r="F29" s="4">
        <v>61.04</v>
      </c>
    </row>
    <row r="30" spans="1:6" ht="40.5" x14ac:dyDescent="0.25">
      <c r="A30" s="2" t="s">
        <v>196</v>
      </c>
      <c r="B30" s="2" t="s">
        <v>197</v>
      </c>
      <c r="C30" s="2" t="s">
        <v>198</v>
      </c>
      <c r="D30" s="3" t="s">
        <v>20</v>
      </c>
      <c r="E30" s="3" t="s">
        <v>114</v>
      </c>
      <c r="F30" s="4">
        <v>65.290000000000006</v>
      </c>
    </row>
    <row r="31" spans="1:6" ht="54" x14ac:dyDescent="0.25">
      <c r="A31" s="2" t="s">
        <v>199</v>
      </c>
      <c r="B31" s="2" t="s">
        <v>200</v>
      </c>
      <c r="C31" s="2" t="s">
        <v>201</v>
      </c>
      <c r="D31" s="3" t="s">
        <v>20</v>
      </c>
      <c r="E31" s="3" t="s">
        <v>29</v>
      </c>
      <c r="F31" s="4">
        <v>36</v>
      </c>
    </row>
    <row r="32" spans="1:6" ht="40.5" x14ac:dyDescent="0.25">
      <c r="A32" s="2" t="s">
        <v>202</v>
      </c>
      <c r="B32" s="2" t="s">
        <v>203</v>
      </c>
      <c r="C32" s="2" t="s">
        <v>204</v>
      </c>
      <c r="D32" s="3" t="s">
        <v>20</v>
      </c>
      <c r="E32" s="3" t="s">
        <v>27</v>
      </c>
      <c r="F32" s="4">
        <v>100</v>
      </c>
    </row>
    <row r="33" spans="1:6" ht="54" x14ac:dyDescent="0.25">
      <c r="A33" s="2" t="s">
        <v>205</v>
      </c>
      <c r="B33" s="2" t="s">
        <v>206</v>
      </c>
      <c r="C33" s="2" t="s">
        <v>207</v>
      </c>
      <c r="D33" s="3" t="s">
        <v>20</v>
      </c>
      <c r="E33" s="3" t="s">
        <v>99</v>
      </c>
      <c r="F33" s="4">
        <v>100</v>
      </c>
    </row>
    <row r="34" spans="1:6" x14ac:dyDescent="0.25">
      <c r="A34" s="76" t="s">
        <v>28</v>
      </c>
      <c r="B34" s="77"/>
      <c r="C34" s="77"/>
      <c r="D34" s="77"/>
      <c r="E34" s="77"/>
      <c r="F34" s="78"/>
    </row>
    <row r="35" spans="1:6" x14ac:dyDescent="0.25">
      <c r="A35" s="1" t="s">
        <v>14</v>
      </c>
      <c r="B35" s="1" t="s">
        <v>15</v>
      </c>
      <c r="C35" s="1" t="s">
        <v>16</v>
      </c>
      <c r="D35" s="1" t="s">
        <v>17</v>
      </c>
      <c r="E35" s="1" t="s">
        <v>18</v>
      </c>
      <c r="F35" s="1" t="s">
        <v>19</v>
      </c>
    </row>
    <row r="36" spans="1:6" ht="27" x14ac:dyDescent="0.25">
      <c r="A36" s="2" t="s">
        <v>208</v>
      </c>
      <c r="B36" s="2" t="s">
        <v>209</v>
      </c>
      <c r="C36" s="2" t="s">
        <v>210</v>
      </c>
      <c r="D36" s="3" t="s">
        <v>20</v>
      </c>
      <c r="E36" s="3" t="s">
        <v>29</v>
      </c>
      <c r="F36" s="4">
        <v>100</v>
      </c>
    </row>
    <row r="37" spans="1:6" ht="40.5" x14ac:dyDescent="0.25">
      <c r="A37" s="2" t="s">
        <v>211</v>
      </c>
      <c r="B37" s="2" t="s">
        <v>212</v>
      </c>
      <c r="C37" s="2" t="s">
        <v>213</v>
      </c>
      <c r="D37" s="3" t="s">
        <v>189</v>
      </c>
      <c r="E37" s="3" t="s">
        <v>99</v>
      </c>
      <c r="F37" s="4">
        <v>1.38</v>
      </c>
    </row>
    <row r="38" spans="1:6" ht="40.5" x14ac:dyDescent="0.25">
      <c r="A38" s="2" t="s">
        <v>214</v>
      </c>
      <c r="B38" s="2" t="s">
        <v>215</v>
      </c>
      <c r="C38" s="2" t="s">
        <v>216</v>
      </c>
      <c r="D38" s="3" t="s">
        <v>20</v>
      </c>
      <c r="E38" s="3" t="s">
        <v>29</v>
      </c>
      <c r="F38" s="4">
        <v>100</v>
      </c>
    </row>
    <row r="39" spans="1:6" ht="81" x14ac:dyDescent="0.25">
      <c r="A39" s="2" t="s">
        <v>217</v>
      </c>
      <c r="B39" s="2" t="s">
        <v>218</v>
      </c>
      <c r="C39" s="2" t="s">
        <v>219</v>
      </c>
      <c r="D39" s="3" t="s">
        <v>220</v>
      </c>
      <c r="E39" s="3" t="s">
        <v>29</v>
      </c>
      <c r="F39" s="4">
        <v>1.06</v>
      </c>
    </row>
    <row r="40" spans="1:6" ht="67.5" x14ac:dyDescent="0.25">
      <c r="A40" s="2" t="s">
        <v>221</v>
      </c>
      <c r="B40" s="2" t="s">
        <v>222</v>
      </c>
      <c r="C40" s="2" t="s">
        <v>223</v>
      </c>
      <c r="D40" s="3" t="s">
        <v>220</v>
      </c>
      <c r="E40" s="3" t="s">
        <v>29</v>
      </c>
      <c r="F40" s="4">
        <v>1000</v>
      </c>
    </row>
    <row r="41" spans="1:6" ht="54" x14ac:dyDescent="0.25">
      <c r="A41" s="2" t="s">
        <v>224</v>
      </c>
      <c r="B41" s="2" t="s">
        <v>225</v>
      </c>
      <c r="C41" s="2" t="s">
        <v>226</v>
      </c>
      <c r="D41" s="3" t="s">
        <v>20</v>
      </c>
      <c r="E41" s="3" t="s">
        <v>29</v>
      </c>
      <c r="F41" s="4">
        <v>80</v>
      </c>
    </row>
    <row r="42" spans="1:6" ht="67.5" x14ac:dyDescent="0.25">
      <c r="A42" s="2" t="s">
        <v>227</v>
      </c>
      <c r="B42" s="2" t="s">
        <v>228</v>
      </c>
      <c r="C42" s="2" t="s">
        <v>229</v>
      </c>
      <c r="D42" s="3" t="s">
        <v>20</v>
      </c>
      <c r="E42" s="3" t="s">
        <v>99</v>
      </c>
      <c r="F42" s="4">
        <v>50.21</v>
      </c>
    </row>
    <row r="43" spans="1:6" ht="40.5" x14ac:dyDescent="0.25">
      <c r="A43" s="2" t="s">
        <v>230</v>
      </c>
      <c r="B43" s="2" t="s">
        <v>231</v>
      </c>
      <c r="C43" s="2" t="s">
        <v>232</v>
      </c>
      <c r="D43" s="3" t="s">
        <v>189</v>
      </c>
      <c r="E43" s="3" t="s">
        <v>99</v>
      </c>
      <c r="F43" s="4">
        <v>1.1000000000000001</v>
      </c>
    </row>
    <row r="44" spans="1:6" ht="67.5" x14ac:dyDescent="0.25">
      <c r="A44" s="2" t="s">
        <v>233</v>
      </c>
      <c r="B44" s="2" t="s">
        <v>234</v>
      </c>
      <c r="C44" s="2" t="s">
        <v>235</v>
      </c>
      <c r="D44" s="3" t="s">
        <v>20</v>
      </c>
      <c r="E44" s="3" t="s">
        <v>29</v>
      </c>
      <c r="F44" s="4">
        <v>100</v>
      </c>
    </row>
    <row r="45" spans="1:6" x14ac:dyDescent="0.25">
      <c r="A45" s="6"/>
      <c r="B45" s="6"/>
      <c r="C45" s="6"/>
      <c r="D45" s="6"/>
      <c r="E45" s="6"/>
      <c r="F45" s="6"/>
    </row>
    <row r="46" spans="1:6" ht="51" customHeight="1" x14ac:dyDescent="0.25">
      <c r="A46" s="57" t="s">
        <v>30</v>
      </c>
      <c r="B46" s="57"/>
      <c r="C46" s="57"/>
      <c r="D46" s="57"/>
      <c r="E46" s="57"/>
      <c r="F46" s="57"/>
    </row>
  </sheetData>
  <mergeCells count="18">
    <mergeCell ref="B5:F5"/>
    <mergeCell ref="A1:B1"/>
    <mergeCell ref="C1:F1"/>
    <mergeCell ref="A2:F2"/>
    <mergeCell ref="A3:F3"/>
    <mergeCell ref="B4:F4"/>
    <mergeCell ref="A46:F46"/>
    <mergeCell ref="B6:F6"/>
    <mergeCell ref="B7:F7"/>
    <mergeCell ref="A8:E8"/>
    <mergeCell ref="A9:F9"/>
    <mergeCell ref="A10:F10"/>
    <mergeCell ref="A11:F11"/>
    <mergeCell ref="A12:F12"/>
    <mergeCell ref="A13:F13"/>
    <mergeCell ref="A18:F18"/>
    <mergeCell ref="A23:F23"/>
    <mergeCell ref="A34:F3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32"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236</v>
      </c>
      <c r="C4" s="59"/>
      <c r="D4" s="59"/>
      <c r="E4" s="59"/>
      <c r="F4" s="60"/>
    </row>
    <row r="5" spans="1:6" x14ac:dyDescent="0.25">
      <c r="A5" s="7" t="s">
        <v>4</v>
      </c>
      <c r="B5" s="58" t="s">
        <v>996</v>
      </c>
      <c r="C5" s="59"/>
      <c r="D5" s="59"/>
      <c r="E5" s="59"/>
      <c r="F5" s="60"/>
    </row>
    <row r="6" spans="1:6" x14ac:dyDescent="0.25">
      <c r="A6" s="7" t="s">
        <v>5</v>
      </c>
      <c r="B6" s="58" t="s">
        <v>237</v>
      </c>
      <c r="C6" s="59"/>
      <c r="D6" s="59"/>
      <c r="E6" s="59"/>
      <c r="F6" s="60"/>
    </row>
    <row r="7" spans="1:6" x14ac:dyDescent="0.25">
      <c r="A7" s="7" t="s">
        <v>7</v>
      </c>
      <c r="B7" s="61" t="s">
        <v>1006</v>
      </c>
      <c r="C7" s="62"/>
      <c r="D7" s="62"/>
      <c r="E7" s="62"/>
      <c r="F7" s="63"/>
    </row>
    <row r="8" spans="1:6" x14ac:dyDescent="0.25">
      <c r="A8" s="64" t="s">
        <v>8</v>
      </c>
      <c r="B8" s="65"/>
      <c r="C8" s="65"/>
      <c r="D8" s="65"/>
      <c r="E8" s="66"/>
      <c r="F8" s="8">
        <v>3279.5912899999912</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81" x14ac:dyDescent="0.25">
      <c r="A15" s="2" t="s">
        <v>238</v>
      </c>
      <c r="B15" s="2" t="s">
        <v>22</v>
      </c>
      <c r="C15" s="2" t="s">
        <v>23</v>
      </c>
      <c r="D15" s="5"/>
      <c r="E15" s="3" t="s">
        <v>21</v>
      </c>
      <c r="F15" s="2"/>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108" x14ac:dyDescent="0.25">
      <c r="A18" s="2" t="s">
        <v>239</v>
      </c>
      <c r="B18" s="2" t="s">
        <v>240</v>
      </c>
      <c r="C18" s="2" t="s">
        <v>241</v>
      </c>
      <c r="D18" s="3" t="s">
        <v>20</v>
      </c>
      <c r="E18" s="3" t="s">
        <v>21</v>
      </c>
      <c r="F18" s="4">
        <v>83.33</v>
      </c>
    </row>
    <row r="19" spans="1:6" x14ac:dyDescent="0.25">
      <c r="A19" s="76" t="s">
        <v>26</v>
      </c>
      <c r="B19" s="77"/>
      <c r="C19" s="77"/>
      <c r="D19" s="77"/>
      <c r="E19" s="77"/>
      <c r="F19" s="78"/>
    </row>
    <row r="20" spans="1:6" x14ac:dyDescent="0.25">
      <c r="A20" s="1" t="s">
        <v>14</v>
      </c>
      <c r="B20" s="1" t="s">
        <v>15</v>
      </c>
      <c r="C20" s="1" t="s">
        <v>16</v>
      </c>
      <c r="D20" s="1" t="s">
        <v>17</v>
      </c>
      <c r="E20" s="1" t="s">
        <v>18</v>
      </c>
      <c r="F20" s="1" t="s">
        <v>19</v>
      </c>
    </row>
    <row r="21" spans="1:6" ht="40.5" x14ac:dyDescent="0.25">
      <c r="A21" s="2" t="s">
        <v>242</v>
      </c>
      <c r="B21" s="2" t="s">
        <v>243</v>
      </c>
      <c r="C21" s="2" t="s">
        <v>244</v>
      </c>
      <c r="D21" s="3" t="s">
        <v>20</v>
      </c>
      <c r="E21" s="3" t="s">
        <v>245</v>
      </c>
      <c r="F21" s="4">
        <v>100</v>
      </c>
    </row>
    <row r="22" spans="1:6" ht="81" x14ac:dyDescent="0.25">
      <c r="A22" s="2" t="s">
        <v>246</v>
      </c>
      <c r="B22" s="2" t="s">
        <v>247</v>
      </c>
      <c r="C22" s="2" t="s">
        <v>248</v>
      </c>
      <c r="D22" s="3" t="s">
        <v>20</v>
      </c>
      <c r="E22" s="3" t="s">
        <v>21</v>
      </c>
      <c r="F22" s="4">
        <v>91.67</v>
      </c>
    </row>
    <row r="23" spans="1:6" x14ac:dyDescent="0.25">
      <c r="A23" s="76" t="s">
        <v>28</v>
      </c>
      <c r="B23" s="77"/>
      <c r="C23" s="77"/>
      <c r="D23" s="77"/>
      <c r="E23" s="77"/>
      <c r="F23" s="78"/>
    </row>
    <row r="24" spans="1:6" x14ac:dyDescent="0.25">
      <c r="A24" s="1" t="s">
        <v>14</v>
      </c>
      <c r="B24" s="1" t="s">
        <v>15</v>
      </c>
      <c r="C24" s="1" t="s">
        <v>16</v>
      </c>
      <c r="D24" s="1" t="s">
        <v>17</v>
      </c>
      <c r="E24" s="1" t="s">
        <v>18</v>
      </c>
      <c r="F24" s="1" t="s">
        <v>19</v>
      </c>
    </row>
    <row r="25" spans="1:6" ht="27" x14ac:dyDescent="0.25">
      <c r="A25" s="2" t="s">
        <v>249</v>
      </c>
      <c r="B25" s="2" t="s">
        <v>250</v>
      </c>
      <c r="C25" s="2" t="s">
        <v>251</v>
      </c>
      <c r="D25" s="3" t="s">
        <v>45</v>
      </c>
      <c r="E25" s="3" t="s">
        <v>29</v>
      </c>
      <c r="F25" s="4">
        <v>1</v>
      </c>
    </row>
    <row r="26" spans="1:6" ht="40.5" x14ac:dyDescent="0.25">
      <c r="A26" s="2" t="s">
        <v>252</v>
      </c>
      <c r="B26" s="2" t="s">
        <v>253</v>
      </c>
      <c r="C26" s="2" t="s">
        <v>254</v>
      </c>
      <c r="D26" s="3" t="s">
        <v>20</v>
      </c>
      <c r="E26" s="3" t="s">
        <v>99</v>
      </c>
      <c r="F26" s="4">
        <v>100</v>
      </c>
    </row>
    <row r="27" spans="1:6" x14ac:dyDescent="0.25">
      <c r="A27" s="6"/>
      <c r="B27" s="6"/>
      <c r="C27" s="6"/>
      <c r="D27" s="6"/>
      <c r="E27" s="6"/>
      <c r="F27" s="6"/>
    </row>
    <row r="28" spans="1:6" ht="45.75" customHeight="1" x14ac:dyDescent="0.25">
      <c r="A28" s="57" t="s">
        <v>30</v>
      </c>
      <c r="B28" s="57"/>
      <c r="C28" s="57"/>
      <c r="D28" s="57"/>
      <c r="E28" s="57"/>
      <c r="F28" s="57"/>
    </row>
  </sheetData>
  <mergeCells count="18">
    <mergeCell ref="B5:F5"/>
    <mergeCell ref="A1:B1"/>
    <mergeCell ref="C1:F1"/>
    <mergeCell ref="A2:F2"/>
    <mergeCell ref="A3:F3"/>
    <mergeCell ref="B4:F4"/>
    <mergeCell ref="A28:F28"/>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255</v>
      </c>
      <c r="C4" s="59"/>
      <c r="D4" s="59"/>
      <c r="E4" s="59"/>
      <c r="F4" s="60"/>
    </row>
    <row r="5" spans="1:6" x14ac:dyDescent="0.25">
      <c r="A5" s="7" t="s">
        <v>4</v>
      </c>
      <c r="B5" s="58" t="s">
        <v>996</v>
      </c>
      <c r="C5" s="59"/>
      <c r="D5" s="59"/>
      <c r="E5" s="59"/>
      <c r="F5" s="60"/>
    </row>
    <row r="6" spans="1:6" x14ac:dyDescent="0.25">
      <c r="A6" s="7" t="s">
        <v>5</v>
      </c>
      <c r="B6" s="58" t="s">
        <v>62</v>
      </c>
      <c r="C6" s="59"/>
      <c r="D6" s="59"/>
      <c r="E6" s="59"/>
      <c r="F6" s="60"/>
    </row>
    <row r="7" spans="1:6" x14ac:dyDescent="0.25">
      <c r="A7" s="7" t="s">
        <v>7</v>
      </c>
      <c r="B7" s="61" t="s">
        <v>1005</v>
      </c>
      <c r="C7" s="62"/>
      <c r="D7" s="62"/>
      <c r="E7" s="62"/>
      <c r="F7" s="63"/>
    </row>
    <row r="8" spans="1:6" x14ac:dyDescent="0.25">
      <c r="A8" s="64" t="s">
        <v>8</v>
      </c>
      <c r="B8" s="65"/>
      <c r="C8" s="65"/>
      <c r="D8" s="65"/>
      <c r="E8" s="66"/>
      <c r="F8" s="8">
        <v>1240.7510120000002</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63</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283.5" x14ac:dyDescent="0.25">
      <c r="A15" s="2" t="s">
        <v>256</v>
      </c>
      <c r="B15" s="2" t="s">
        <v>71</v>
      </c>
      <c r="C15" s="2" t="s">
        <v>66</v>
      </c>
      <c r="D15" s="3" t="s">
        <v>67</v>
      </c>
      <c r="E15" s="3" t="s">
        <v>68</v>
      </c>
      <c r="F15" s="2"/>
    </row>
    <row r="16" spans="1:6" ht="283.5" x14ac:dyDescent="0.25">
      <c r="A16" s="2" t="s">
        <v>256</v>
      </c>
      <c r="B16" s="2" t="s">
        <v>72</v>
      </c>
      <c r="C16" s="2" t="s">
        <v>66</v>
      </c>
      <c r="D16" s="3" t="s">
        <v>67</v>
      </c>
      <c r="E16" s="3" t="s">
        <v>68</v>
      </c>
      <c r="F16" s="2"/>
    </row>
    <row r="17" spans="1:6" ht="283.5" x14ac:dyDescent="0.25">
      <c r="A17" s="2" t="s">
        <v>256</v>
      </c>
      <c r="B17" s="2" t="s">
        <v>65</v>
      </c>
      <c r="C17" s="2" t="s">
        <v>66</v>
      </c>
      <c r="D17" s="3" t="s">
        <v>67</v>
      </c>
      <c r="E17" s="3" t="s">
        <v>68</v>
      </c>
      <c r="F17" s="2"/>
    </row>
    <row r="18" spans="1:6" x14ac:dyDescent="0.25">
      <c r="A18" s="76" t="s">
        <v>24</v>
      </c>
      <c r="B18" s="77"/>
      <c r="C18" s="77"/>
      <c r="D18" s="77"/>
      <c r="E18" s="77"/>
      <c r="F18" s="78"/>
    </row>
    <row r="19" spans="1:6" x14ac:dyDescent="0.25">
      <c r="A19" s="1" t="s">
        <v>14</v>
      </c>
      <c r="B19" s="1" t="s">
        <v>15</v>
      </c>
      <c r="C19" s="1" t="s">
        <v>16</v>
      </c>
      <c r="D19" s="1" t="s">
        <v>17</v>
      </c>
      <c r="E19" s="1" t="s">
        <v>18</v>
      </c>
      <c r="F19" s="1" t="s">
        <v>19</v>
      </c>
    </row>
    <row r="20" spans="1:6" ht="40.5" x14ac:dyDescent="0.25">
      <c r="A20" s="2" t="s">
        <v>257</v>
      </c>
      <c r="B20" s="2" t="s">
        <v>258</v>
      </c>
      <c r="C20" s="2" t="s">
        <v>259</v>
      </c>
      <c r="D20" s="3" t="s">
        <v>20</v>
      </c>
      <c r="E20" s="3" t="s">
        <v>27</v>
      </c>
      <c r="F20" s="2"/>
    </row>
    <row r="21" spans="1:6" ht="54" x14ac:dyDescent="0.25">
      <c r="A21" s="2" t="s">
        <v>257</v>
      </c>
      <c r="B21" s="2" t="s">
        <v>260</v>
      </c>
      <c r="C21" s="2" t="s">
        <v>261</v>
      </c>
      <c r="D21" s="3" t="s">
        <v>20</v>
      </c>
      <c r="E21" s="3" t="s">
        <v>27</v>
      </c>
      <c r="F21" s="2"/>
    </row>
    <row r="22" spans="1:6" x14ac:dyDescent="0.25">
      <c r="A22" s="76" t="s">
        <v>26</v>
      </c>
      <c r="B22" s="77"/>
      <c r="C22" s="77"/>
      <c r="D22" s="77"/>
      <c r="E22" s="77"/>
      <c r="F22" s="78"/>
    </row>
    <row r="23" spans="1:6" x14ac:dyDescent="0.25">
      <c r="A23" s="1" t="s">
        <v>14</v>
      </c>
      <c r="B23" s="1" t="s">
        <v>15</v>
      </c>
      <c r="C23" s="1" t="s">
        <v>16</v>
      </c>
      <c r="D23" s="1" t="s">
        <v>17</v>
      </c>
      <c r="E23" s="1" t="s">
        <v>18</v>
      </c>
      <c r="F23" s="1" t="s">
        <v>19</v>
      </c>
    </row>
    <row r="24" spans="1:6" ht="27" x14ac:dyDescent="0.25">
      <c r="A24" s="2" t="s">
        <v>262</v>
      </c>
      <c r="B24" s="2" t="s">
        <v>263</v>
      </c>
      <c r="C24" s="2" t="s">
        <v>264</v>
      </c>
      <c r="D24" s="3" t="s">
        <v>20</v>
      </c>
      <c r="E24" s="3" t="s">
        <v>29</v>
      </c>
      <c r="F24" s="2"/>
    </row>
    <row r="25" spans="1:6" ht="27" x14ac:dyDescent="0.25">
      <c r="A25" s="2" t="s">
        <v>262</v>
      </c>
      <c r="B25" s="2" t="s">
        <v>265</v>
      </c>
      <c r="C25" s="2" t="s">
        <v>266</v>
      </c>
      <c r="D25" s="3" t="s">
        <v>98</v>
      </c>
      <c r="E25" s="3" t="s">
        <v>27</v>
      </c>
      <c r="F25" s="2"/>
    </row>
    <row r="26" spans="1:6" ht="40.5" x14ac:dyDescent="0.25">
      <c r="A26" s="2" t="s">
        <v>262</v>
      </c>
      <c r="B26" s="2" t="s">
        <v>267</v>
      </c>
      <c r="C26" s="2" t="s">
        <v>268</v>
      </c>
      <c r="D26" s="3" t="s">
        <v>20</v>
      </c>
      <c r="E26" s="3" t="s">
        <v>29</v>
      </c>
      <c r="F26" s="2"/>
    </row>
    <row r="27" spans="1:6" ht="40.5" x14ac:dyDescent="0.25">
      <c r="A27" s="2" t="s">
        <v>262</v>
      </c>
      <c r="B27" s="2" t="s">
        <v>269</v>
      </c>
      <c r="C27" s="2" t="s">
        <v>270</v>
      </c>
      <c r="D27" s="3" t="s">
        <v>20</v>
      </c>
      <c r="E27" s="3" t="s">
        <v>29</v>
      </c>
      <c r="F27" s="2"/>
    </row>
    <row r="28" spans="1:6" ht="27" x14ac:dyDescent="0.25">
      <c r="A28" s="2" t="s">
        <v>262</v>
      </c>
      <c r="B28" s="2" t="s">
        <v>271</v>
      </c>
      <c r="C28" s="2" t="s">
        <v>272</v>
      </c>
      <c r="D28" s="3" t="s">
        <v>20</v>
      </c>
      <c r="E28" s="3" t="s">
        <v>29</v>
      </c>
      <c r="F28" s="2"/>
    </row>
    <row r="29" spans="1:6" ht="27" x14ac:dyDescent="0.25">
      <c r="A29" s="2" t="s">
        <v>262</v>
      </c>
      <c r="B29" s="2" t="s">
        <v>273</v>
      </c>
      <c r="C29" s="2" t="s">
        <v>274</v>
      </c>
      <c r="D29" s="3" t="s">
        <v>20</v>
      </c>
      <c r="E29" s="3" t="s">
        <v>29</v>
      </c>
      <c r="F29" s="2"/>
    </row>
    <row r="30" spans="1:6" ht="27" x14ac:dyDescent="0.25">
      <c r="A30" s="2" t="s">
        <v>262</v>
      </c>
      <c r="B30" s="2" t="s">
        <v>275</v>
      </c>
      <c r="C30" s="2" t="s">
        <v>276</v>
      </c>
      <c r="D30" s="3" t="s">
        <v>20</v>
      </c>
      <c r="E30" s="3" t="s">
        <v>29</v>
      </c>
      <c r="F30" s="2"/>
    </row>
    <row r="31" spans="1:6" ht="40.5" x14ac:dyDescent="0.25">
      <c r="A31" s="2" t="s">
        <v>262</v>
      </c>
      <c r="B31" s="2" t="s">
        <v>277</v>
      </c>
      <c r="C31" s="2" t="s">
        <v>278</v>
      </c>
      <c r="D31" s="3" t="s">
        <v>20</v>
      </c>
      <c r="E31" s="3" t="s">
        <v>29</v>
      </c>
      <c r="F31" s="2"/>
    </row>
    <row r="32" spans="1:6" ht="27" x14ac:dyDescent="0.25">
      <c r="A32" s="2" t="s">
        <v>262</v>
      </c>
      <c r="B32" s="2" t="s">
        <v>279</v>
      </c>
      <c r="C32" s="2" t="s">
        <v>280</v>
      </c>
      <c r="D32" s="3" t="s">
        <v>20</v>
      </c>
      <c r="E32" s="3" t="s">
        <v>29</v>
      </c>
      <c r="F32" s="2"/>
    </row>
    <row r="33" spans="1:6" ht="40.5" x14ac:dyDescent="0.25">
      <c r="A33" s="2" t="s">
        <v>262</v>
      </c>
      <c r="B33" s="2" t="s">
        <v>281</v>
      </c>
      <c r="C33" s="2" t="s">
        <v>282</v>
      </c>
      <c r="D33" s="3" t="s">
        <v>20</v>
      </c>
      <c r="E33" s="3" t="s">
        <v>29</v>
      </c>
      <c r="F33" s="2"/>
    </row>
    <row r="34" spans="1:6" ht="27" x14ac:dyDescent="0.25">
      <c r="A34" s="2" t="s">
        <v>262</v>
      </c>
      <c r="B34" s="2" t="s">
        <v>283</v>
      </c>
      <c r="C34" s="2" t="s">
        <v>284</v>
      </c>
      <c r="D34" s="3" t="s">
        <v>20</v>
      </c>
      <c r="E34" s="3" t="s">
        <v>29</v>
      </c>
      <c r="F34" s="2"/>
    </row>
    <row r="35" spans="1:6" x14ac:dyDescent="0.25">
      <c r="A35" s="76" t="s">
        <v>28</v>
      </c>
      <c r="B35" s="77"/>
      <c r="C35" s="77"/>
      <c r="D35" s="77"/>
      <c r="E35" s="77"/>
      <c r="F35" s="78"/>
    </row>
    <row r="36" spans="1:6" x14ac:dyDescent="0.25">
      <c r="A36" s="1" t="s">
        <v>14</v>
      </c>
      <c r="B36" s="1" t="s">
        <v>15</v>
      </c>
      <c r="C36" s="1" t="s">
        <v>16</v>
      </c>
      <c r="D36" s="1" t="s">
        <v>17</v>
      </c>
      <c r="E36" s="1" t="s">
        <v>18</v>
      </c>
      <c r="F36" s="1" t="s">
        <v>19</v>
      </c>
    </row>
    <row r="37" spans="1:6" ht="54" x14ac:dyDescent="0.25">
      <c r="A37" s="2" t="s">
        <v>285</v>
      </c>
      <c r="B37" s="2" t="s">
        <v>286</v>
      </c>
      <c r="C37" s="2" t="s">
        <v>287</v>
      </c>
      <c r="D37" s="3" t="s">
        <v>20</v>
      </c>
      <c r="E37" s="3" t="s">
        <v>29</v>
      </c>
      <c r="F37" s="2"/>
    </row>
    <row r="38" spans="1:6" ht="54" x14ac:dyDescent="0.25">
      <c r="A38" s="2" t="s">
        <v>285</v>
      </c>
      <c r="B38" s="2" t="s">
        <v>288</v>
      </c>
      <c r="C38" s="2" t="s">
        <v>289</v>
      </c>
      <c r="D38" s="3" t="s">
        <v>20</v>
      </c>
      <c r="E38" s="3" t="s">
        <v>29</v>
      </c>
      <c r="F38" s="2"/>
    </row>
    <row r="39" spans="1:6" ht="27" x14ac:dyDescent="0.25">
      <c r="A39" s="2" t="s">
        <v>290</v>
      </c>
      <c r="B39" s="2" t="s">
        <v>291</v>
      </c>
      <c r="C39" s="2" t="s">
        <v>292</v>
      </c>
      <c r="D39" s="3" t="s">
        <v>91</v>
      </c>
      <c r="E39" s="3" t="s">
        <v>29</v>
      </c>
      <c r="F39" s="2"/>
    </row>
    <row r="40" spans="1:6" ht="40.5" x14ac:dyDescent="0.25">
      <c r="A40" s="2" t="s">
        <v>290</v>
      </c>
      <c r="B40" s="2" t="s">
        <v>293</v>
      </c>
      <c r="C40" s="2" t="s">
        <v>294</v>
      </c>
      <c r="D40" s="3" t="s">
        <v>20</v>
      </c>
      <c r="E40" s="3" t="s">
        <v>295</v>
      </c>
      <c r="F40" s="2"/>
    </row>
    <row r="41" spans="1:6" ht="27" x14ac:dyDescent="0.25">
      <c r="A41" s="2" t="s">
        <v>290</v>
      </c>
      <c r="B41" s="2" t="s">
        <v>296</v>
      </c>
      <c r="C41" s="2" t="s">
        <v>297</v>
      </c>
      <c r="D41" s="3" t="s">
        <v>20</v>
      </c>
      <c r="E41" s="3" t="s">
        <v>295</v>
      </c>
      <c r="F41" s="2"/>
    </row>
    <row r="42" spans="1:6" ht="40.5" x14ac:dyDescent="0.25">
      <c r="A42" s="2" t="s">
        <v>298</v>
      </c>
      <c r="B42" s="2" t="s">
        <v>299</v>
      </c>
      <c r="C42" s="2" t="s">
        <v>300</v>
      </c>
      <c r="D42" s="3" t="s">
        <v>20</v>
      </c>
      <c r="E42" s="3" t="s">
        <v>99</v>
      </c>
      <c r="F42" s="2"/>
    </row>
    <row r="43" spans="1:6" ht="40.5" x14ac:dyDescent="0.25">
      <c r="A43" s="2" t="s">
        <v>290</v>
      </c>
      <c r="B43" s="2" t="s">
        <v>301</v>
      </c>
      <c r="C43" s="2" t="s">
        <v>302</v>
      </c>
      <c r="D43" s="3" t="s">
        <v>20</v>
      </c>
      <c r="E43" s="3" t="s">
        <v>295</v>
      </c>
      <c r="F43" s="2"/>
    </row>
    <row r="44" spans="1:6" ht="40.5" x14ac:dyDescent="0.25">
      <c r="A44" s="2" t="s">
        <v>303</v>
      </c>
      <c r="B44" s="2" t="s">
        <v>304</v>
      </c>
      <c r="C44" s="2" t="s">
        <v>305</v>
      </c>
      <c r="D44" s="3" t="s">
        <v>82</v>
      </c>
      <c r="E44" s="3" t="s">
        <v>46</v>
      </c>
      <c r="F44" s="2"/>
    </row>
    <row r="45" spans="1:6" ht="27" x14ac:dyDescent="0.25">
      <c r="A45" s="2" t="s">
        <v>290</v>
      </c>
      <c r="B45" s="2" t="s">
        <v>306</v>
      </c>
      <c r="C45" s="2" t="s">
        <v>307</v>
      </c>
      <c r="D45" s="3" t="s">
        <v>20</v>
      </c>
      <c r="E45" s="3" t="s">
        <v>29</v>
      </c>
      <c r="F45" s="2"/>
    </row>
    <row r="46" spans="1:6" ht="54" x14ac:dyDescent="0.25">
      <c r="A46" s="2" t="s">
        <v>285</v>
      </c>
      <c r="B46" s="2" t="s">
        <v>308</v>
      </c>
      <c r="C46" s="2" t="s">
        <v>309</v>
      </c>
      <c r="D46" s="3" t="s">
        <v>20</v>
      </c>
      <c r="E46" s="3" t="s">
        <v>29</v>
      </c>
      <c r="F46" s="2"/>
    </row>
    <row r="47" spans="1:6" ht="27" x14ac:dyDescent="0.25">
      <c r="A47" s="2" t="s">
        <v>290</v>
      </c>
      <c r="B47" s="2" t="s">
        <v>310</v>
      </c>
      <c r="C47" s="2" t="s">
        <v>311</v>
      </c>
      <c r="D47" s="3" t="s">
        <v>20</v>
      </c>
      <c r="E47" s="3" t="s">
        <v>29</v>
      </c>
      <c r="F47" s="2"/>
    </row>
    <row r="48" spans="1:6" ht="54" x14ac:dyDescent="0.25">
      <c r="A48" s="2" t="s">
        <v>285</v>
      </c>
      <c r="B48" s="2" t="s">
        <v>312</v>
      </c>
      <c r="C48" s="2" t="s">
        <v>313</v>
      </c>
      <c r="D48" s="3" t="s">
        <v>20</v>
      </c>
      <c r="E48" s="3" t="s">
        <v>29</v>
      </c>
      <c r="F48" s="2"/>
    </row>
    <row r="49" spans="1:6" x14ac:dyDescent="0.25">
      <c r="A49" s="6"/>
      <c r="B49" s="6"/>
      <c r="C49" s="6"/>
      <c r="D49" s="6"/>
      <c r="E49" s="6"/>
      <c r="F49" s="6"/>
    </row>
    <row r="50" spans="1:6" ht="42.75" customHeight="1" x14ac:dyDescent="0.25">
      <c r="A50" s="57" t="s">
        <v>30</v>
      </c>
      <c r="B50" s="57"/>
      <c r="C50" s="57"/>
      <c r="D50" s="57"/>
      <c r="E50" s="57"/>
      <c r="F50" s="57"/>
    </row>
  </sheetData>
  <mergeCells count="18">
    <mergeCell ref="B5:F5"/>
    <mergeCell ref="A1:B1"/>
    <mergeCell ref="C1:F1"/>
    <mergeCell ref="A2:F2"/>
    <mergeCell ref="A3:F3"/>
    <mergeCell ref="B4:F4"/>
    <mergeCell ref="A50:F50"/>
    <mergeCell ref="B6:F6"/>
    <mergeCell ref="B7:F7"/>
    <mergeCell ref="A8:E8"/>
    <mergeCell ref="A9:F9"/>
    <mergeCell ref="A10:F10"/>
    <mergeCell ref="A11:F11"/>
    <mergeCell ref="A12:F12"/>
    <mergeCell ref="A13:F13"/>
    <mergeCell ref="A18:F18"/>
    <mergeCell ref="A22:F22"/>
    <mergeCell ref="A35:F3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314</v>
      </c>
      <c r="C4" s="59"/>
      <c r="D4" s="59"/>
      <c r="E4" s="59"/>
      <c r="F4" s="60"/>
    </row>
    <row r="5" spans="1:6" x14ac:dyDescent="0.25">
      <c r="A5" s="7" t="s">
        <v>4</v>
      </c>
      <c r="B5" s="58" t="s">
        <v>996</v>
      </c>
      <c r="C5" s="59"/>
      <c r="D5" s="59"/>
      <c r="E5" s="59"/>
      <c r="F5" s="60"/>
    </row>
    <row r="6" spans="1:6" x14ac:dyDescent="0.25">
      <c r="A6" s="7" t="s">
        <v>5</v>
      </c>
      <c r="B6" s="58" t="s">
        <v>315</v>
      </c>
      <c r="C6" s="59"/>
      <c r="D6" s="59"/>
      <c r="E6" s="59"/>
      <c r="F6" s="60"/>
    </row>
    <row r="7" spans="1:6" x14ac:dyDescent="0.25">
      <c r="A7" s="7" t="s">
        <v>7</v>
      </c>
      <c r="B7" s="61" t="s">
        <v>1005</v>
      </c>
      <c r="C7" s="62"/>
      <c r="D7" s="62"/>
      <c r="E7" s="62"/>
      <c r="F7" s="63"/>
    </row>
    <row r="8" spans="1:6" x14ac:dyDescent="0.25">
      <c r="A8" s="64" t="s">
        <v>8</v>
      </c>
      <c r="B8" s="65"/>
      <c r="C8" s="65"/>
      <c r="D8" s="65"/>
      <c r="E8" s="66"/>
      <c r="F8" s="8">
        <v>2147.1350549999997</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63</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54" x14ac:dyDescent="0.25">
      <c r="A15" s="2" t="s">
        <v>316</v>
      </c>
      <c r="B15" s="2" t="s">
        <v>317</v>
      </c>
      <c r="C15" s="2" t="s">
        <v>318</v>
      </c>
      <c r="D15" s="3" t="s">
        <v>20</v>
      </c>
      <c r="E15" s="3" t="s">
        <v>319</v>
      </c>
      <c r="F15" s="2"/>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108" x14ac:dyDescent="0.25">
      <c r="A18" s="2" t="s">
        <v>320</v>
      </c>
      <c r="B18" s="2" t="s">
        <v>321</v>
      </c>
      <c r="C18" s="2" t="s">
        <v>322</v>
      </c>
      <c r="D18" s="3" t="s">
        <v>20</v>
      </c>
      <c r="E18" s="3" t="s">
        <v>21</v>
      </c>
      <c r="F18" s="2"/>
    </row>
    <row r="19" spans="1:6" x14ac:dyDescent="0.25">
      <c r="A19" s="76" t="s">
        <v>26</v>
      </c>
      <c r="B19" s="77"/>
      <c r="C19" s="77"/>
      <c r="D19" s="77"/>
      <c r="E19" s="77"/>
      <c r="F19" s="78"/>
    </row>
    <row r="20" spans="1:6" x14ac:dyDescent="0.25">
      <c r="A20" s="1" t="s">
        <v>14</v>
      </c>
      <c r="B20" s="1" t="s">
        <v>15</v>
      </c>
      <c r="C20" s="1" t="s">
        <v>16</v>
      </c>
      <c r="D20" s="1" t="s">
        <v>17</v>
      </c>
      <c r="E20" s="1" t="s">
        <v>18</v>
      </c>
      <c r="F20" s="1" t="s">
        <v>19</v>
      </c>
    </row>
    <row r="21" spans="1:6" ht="54" x14ac:dyDescent="0.25">
      <c r="A21" s="2" t="s">
        <v>323</v>
      </c>
      <c r="B21" s="2" t="s">
        <v>324</v>
      </c>
      <c r="C21" s="2" t="s">
        <v>325</v>
      </c>
      <c r="D21" s="3" t="s">
        <v>20</v>
      </c>
      <c r="E21" s="3" t="s">
        <v>27</v>
      </c>
      <c r="F21" s="2"/>
    </row>
    <row r="22" spans="1:6" ht="54" x14ac:dyDescent="0.25">
      <c r="A22" s="2" t="s">
        <v>323</v>
      </c>
      <c r="B22" s="2" t="s">
        <v>326</v>
      </c>
      <c r="C22" s="2" t="s">
        <v>327</v>
      </c>
      <c r="D22" s="3" t="s">
        <v>82</v>
      </c>
      <c r="E22" s="3" t="s">
        <v>114</v>
      </c>
      <c r="F22" s="2"/>
    </row>
    <row r="23" spans="1:6" ht="67.5" x14ac:dyDescent="0.25">
      <c r="A23" s="2" t="s">
        <v>323</v>
      </c>
      <c r="B23" s="2" t="s">
        <v>328</v>
      </c>
      <c r="C23" s="2" t="s">
        <v>329</v>
      </c>
      <c r="D23" s="3" t="s">
        <v>20</v>
      </c>
      <c r="E23" s="3" t="s">
        <v>46</v>
      </c>
      <c r="F23" s="2"/>
    </row>
    <row r="24" spans="1:6" x14ac:dyDescent="0.25">
      <c r="A24" s="76" t="s">
        <v>28</v>
      </c>
      <c r="B24" s="77"/>
      <c r="C24" s="77"/>
      <c r="D24" s="77"/>
      <c r="E24" s="77"/>
      <c r="F24" s="78"/>
    </row>
    <row r="25" spans="1:6" x14ac:dyDescent="0.25">
      <c r="A25" s="1" t="s">
        <v>14</v>
      </c>
      <c r="B25" s="1" t="s">
        <v>15</v>
      </c>
      <c r="C25" s="1" t="s">
        <v>16</v>
      </c>
      <c r="D25" s="1" t="s">
        <v>17</v>
      </c>
      <c r="E25" s="1" t="s">
        <v>18</v>
      </c>
      <c r="F25" s="1" t="s">
        <v>19</v>
      </c>
    </row>
    <row r="26" spans="1:6" ht="40.5" x14ac:dyDescent="0.25">
      <c r="A26" s="2" t="s">
        <v>330</v>
      </c>
      <c r="B26" s="2" t="s">
        <v>331</v>
      </c>
      <c r="C26" s="2" t="s">
        <v>332</v>
      </c>
      <c r="D26" s="3" t="s">
        <v>20</v>
      </c>
      <c r="E26" s="3" t="s">
        <v>88</v>
      </c>
      <c r="F26" s="2"/>
    </row>
    <row r="27" spans="1:6" ht="27" x14ac:dyDescent="0.25">
      <c r="A27" s="2" t="s">
        <v>333</v>
      </c>
      <c r="B27" s="2" t="s">
        <v>334</v>
      </c>
      <c r="C27" s="2" t="s">
        <v>335</v>
      </c>
      <c r="D27" s="3" t="s">
        <v>20</v>
      </c>
      <c r="E27" s="3" t="s">
        <v>29</v>
      </c>
      <c r="F27" s="2"/>
    </row>
    <row r="28" spans="1:6" ht="40.5" x14ac:dyDescent="0.25">
      <c r="A28" s="2" t="s">
        <v>336</v>
      </c>
      <c r="B28" s="2" t="s">
        <v>337</v>
      </c>
      <c r="C28" s="2" t="s">
        <v>338</v>
      </c>
      <c r="D28" s="3" t="s">
        <v>91</v>
      </c>
      <c r="E28" s="3" t="s">
        <v>339</v>
      </c>
      <c r="F28" s="2"/>
    </row>
    <row r="29" spans="1:6" ht="67.5" x14ac:dyDescent="0.25">
      <c r="A29" s="2" t="s">
        <v>340</v>
      </c>
      <c r="B29" s="2" t="s">
        <v>341</v>
      </c>
      <c r="C29" s="2" t="s">
        <v>342</v>
      </c>
      <c r="D29" s="3" t="s">
        <v>20</v>
      </c>
      <c r="E29" s="3" t="s">
        <v>88</v>
      </c>
      <c r="F29" s="2"/>
    </row>
    <row r="30" spans="1:6" ht="40.5" x14ac:dyDescent="0.25">
      <c r="A30" s="2" t="s">
        <v>343</v>
      </c>
      <c r="B30" s="2" t="s">
        <v>344</v>
      </c>
      <c r="C30" s="2" t="s">
        <v>345</v>
      </c>
      <c r="D30" s="3" t="s">
        <v>20</v>
      </c>
      <c r="E30" s="3" t="s">
        <v>29</v>
      </c>
      <c r="F30" s="2"/>
    </row>
    <row r="31" spans="1:6" ht="27" x14ac:dyDescent="0.25">
      <c r="A31" s="2" t="s">
        <v>346</v>
      </c>
      <c r="B31" s="2" t="s">
        <v>347</v>
      </c>
      <c r="C31" s="2" t="s">
        <v>348</v>
      </c>
      <c r="D31" s="3" t="s">
        <v>20</v>
      </c>
      <c r="E31" s="3" t="s">
        <v>29</v>
      </c>
      <c r="F31" s="2"/>
    </row>
    <row r="32" spans="1:6" x14ac:dyDescent="0.25">
      <c r="A32" s="2" t="s">
        <v>336</v>
      </c>
      <c r="B32" s="2" t="s">
        <v>349</v>
      </c>
      <c r="C32" s="2" t="s">
        <v>350</v>
      </c>
      <c r="D32" s="3" t="s">
        <v>220</v>
      </c>
      <c r="E32" s="3" t="s">
        <v>29</v>
      </c>
      <c r="F32" s="2"/>
    </row>
    <row r="33" spans="1:6" ht="40.5" x14ac:dyDescent="0.25">
      <c r="A33" s="2" t="s">
        <v>340</v>
      </c>
      <c r="B33" s="2" t="s">
        <v>351</v>
      </c>
      <c r="C33" s="2" t="s">
        <v>352</v>
      </c>
      <c r="D33" s="3" t="s">
        <v>20</v>
      </c>
      <c r="E33" s="3" t="s">
        <v>29</v>
      </c>
      <c r="F33" s="2"/>
    </row>
    <row r="34" spans="1:6" ht="54" x14ac:dyDescent="0.25">
      <c r="A34" s="2" t="s">
        <v>353</v>
      </c>
      <c r="B34" s="2" t="s">
        <v>354</v>
      </c>
      <c r="C34" s="2" t="s">
        <v>355</v>
      </c>
      <c r="D34" s="3" t="s">
        <v>20</v>
      </c>
      <c r="E34" s="3" t="s">
        <v>88</v>
      </c>
      <c r="F34" s="2"/>
    </row>
    <row r="35" spans="1:6" ht="40.5" x14ac:dyDescent="0.25">
      <c r="A35" s="2" t="s">
        <v>353</v>
      </c>
      <c r="B35" s="2" t="s">
        <v>356</v>
      </c>
      <c r="C35" s="2" t="s">
        <v>357</v>
      </c>
      <c r="D35" s="3" t="s">
        <v>20</v>
      </c>
      <c r="E35" s="3" t="s">
        <v>29</v>
      </c>
      <c r="F35" s="2"/>
    </row>
    <row r="36" spans="1:6" ht="54" x14ac:dyDescent="0.25">
      <c r="A36" s="2" t="s">
        <v>358</v>
      </c>
      <c r="B36" s="2" t="s">
        <v>359</v>
      </c>
      <c r="C36" s="2" t="s">
        <v>360</v>
      </c>
      <c r="D36" s="3" t="s">
        <v>20</v>
      </c>
      <c r="E36" s="3" t="s">
        <v>29</v>
      </c>
      <c r="F36" s="2"/>
    </row>
    <row r="37" spans="1:6" ht="54" x14ac:dyDescent="0.25">
      <c r="A37" s="2" t="s">
        <v>353</v>
      </c>
      <c r="B37" s="2" t="s">
        <v>361</v>
      </c>
      <c r="C37" s="2" t="s">
        <v>362</v>
      </c>
      <c r="D37" s="3" t="s">
        <v>20</v>
      </c>
      <c r="E37" s="3" t="s">
        <v>29</v>
      </c>
      <c r="F37" s="2"/>
    </row>
    <row r="38" spans="1:6" x14ac:dyDescent="0.25">
      <c r="A38" s="6"/>
      <c r="B38" s="6"/>
      <c r="C38" s="6"/>
      <c r="D38" s="6"/>
      <c r="E38" s="6"/>
      <c r="F38" s="6"/>
    </row>
    <row r="39" spans="1:6" ht="47.25" customHeight="1" x14ac:dyDescent="0.25">
      <c r="A39" s="57" t="s">
        <v>30</v>
      </c>
      <c r="B39" s="57"/>
      <c r="C39" s="57"/>
      <c r="D39" s="57"/>
      <c r="E39" s="57"/>
      <c r="F39" s="57"/>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8" customHeight="1" thickBot="1" x14ac:dyDescent="0.45">
      <c r="A1" s="79" t="s">
        <v>0</v>
      </c>
      <c r="B1" s="79"/>
      <c r="C1" s="80" t="s">
        <v>1</v>
      </c>
      <c r="D1" s="80"/>
      <c r="E1" s="80"/>
      <c r="F1" s="80"/>
    </row>
    <row r="2" spans="1:6" ht="15.75" thickTop="1" x14ac:dyDescent="0.25">
      <c r="A2" s="81"/>
      <c r="B2" s="81"/>
      <c r="C2" s="81"/>
      <c r="D2" s="81"/>
      <c r="E2" s="81"/>
      <c r="F2" s="81"/>
    </row>
    <row r="3" spans="1:6" ht="18" x14ac:dyDescent="0.25">
      <c r="A3" s="67" t="s">
        <v>2</v>
      </c>
      <c r="B3" s="68"/>
      <c r="C3" s="68"/>
      <c r="D3" s="68"/>
      <c r="E3" s="68"/>
      <c r="F3" s="69"/>
    </row>
    <row r="4" spans="1:6" x14ac:dyDescent="0.25">
      <c r="A4" s="7" t="s">
        <v>3</v>
      </c>
      <c r="B4" s="58" t="s">
        <v>364</v>
      </c>
      <c r="C4" s="59"/>
      <c r="D4" s="59"/>
      <c r="E4" s="59"/>
      <c r="F4" s="60"/>
    </row>
    <row r="5" spans="1:6" x14ac:dyDescent="0.25">
      <c r="A5" s="7" t="s">
        <v>4</v>
      </c>
      <c r="B5" s="58" t="s">
        <v>996</v>
      </c>
      <c r="C5" s="59"/>
      <c r="D5" s="59"/>
      <c r="E5" s="59"/>
      <c r="F5" s="60"/>
    </row>
    <row r="6" spans="1:6" x14ac:dyDescent="0.25">
      <c r="A6" s="7" t="s">
        <v>5</v>
      </c>
      <c r="B6" s="58" t="s">
        <v>365</v>
      </c>
      <c r="C6" s="59"/>
      <c r="D6" s="59"/>
      <c r="E6" s="59"/>
      <c r="F6" s="60"/>
    </row>
    <row r="7" spans="1:6" ht="28.5" customHeight="1" x14ac:dyDescent="0.25">
      <c r="A7" s="7" t="s">
        <v>7</v>
      </c>
      <c r="B7" s="61" t="s">
        <v>1004</v>
      </c>
      <c r="C7" s="62"/>
      <c r="D7" s="62"/>
      <c r="E7" s="62"/>
      <c r="F7" s="63"/>
    </row>
    <row r="8" spans="1:6" x14ac:dyDescent="0.25">
      <c r="A8" s="64" t="s">
        <v>8</v>
      </c>
      <c r="B8" s="65"/>
      <c r="C8" s="65"/>
      <c r="D8" s="65"/>
      <c r="E8" s="66"/>
      <c r="F8" s="8">
        <v>1298.3615540000001</v>
      </c>
    </row>
    <row r="9" spans="1:6" ht="18" x14ac:dyDescent="0.25">
      <c r="A9" s="67" t="s">
        <v>9</v>
      </c>
      <c r="B9" s="68"/>
      <c r="C9" s="68"/>
      <c r="D9" s="68"/>
      <c r="E9" s="68"/>
      <c r="F9" s="69"/>
    </row>
    <row r="10" spans="1:6" x14ac:dyDescent="0.25">
      <c r="A10" s="70" t="s">
        <v>10</v>
      </c>
      <c r="B10" s="71"/>
      <c r="C10" s="71"/>
      <c r="D10" s="71"/>
      <c r="E10" s="71"/>
      <c r="F10" s="72"/>
    </row>
    <row r="11" spans="1:6" x14ac:dyDescent="0.25">
      <c r="A11" s="73" t="s">
        <v>11</v>
      </c>
      <c r="B11" s="74"/>
      <c r="C11" s="74"/>
      <c r="D11" s="74"/>
      <c r="E11" s="74"/>
      <c r="F11" s="75"/>
    </row>
    <row r="12" spans="1:6" ht="18" x14ac:dyDescent="0.25">
      <c r="A12" s="67" t="s">
        <v>12</v>
      </c>
      <c r="B12" s="68"/>
      <c r="C12" s="68"/>
      <c r="D12" s="68"/>
      <c r="E12" s="68"/>
      <c r="F12" s="69"/>
    </row>
    <row r="13" spans="1:6" x14ac:dyDescent="0.25">
      <c r="A13" s="76" t="s">
        <v>13</v>
      </c>
      <c r="B13" s="77"/>
      <c r="C13" s="77"/>
      <c r="D13" s="77"/>
      <c r="E13" s="77"/>
      <c r="F13" s="78"/>
    </row>
    <row r="14" spans="1:6" x14ac:dyDescent="0.25">
      <c r="A14" s="1" t="s">
        <v>14</v>
      </c>
      <c r="B14" s="1" t="s">
        <v>15</v>
      </c>
      <c r="C14" s="1" t="s">
        <v>16</v>
      </c>
      <c r="D14" s="1" t="s">
        <v>17</v>
      </c>
      <c r="E14" s="1" t="s">
        <v>18</v>
      </c>
      <c r="F14" s="1" t="s">
        <v>19</v>
      </c>
    </row>
    <row r="15" spans="1:6" ht="81" x14ac:dyDescent="0.25">
      <c r="A15" s="2" t="s">
        <v>366</v>
      </c>
      <c r="B15" s="2" t="s">
        <v>22</v>
      </c>
      <c r="C15" s="2" t="s">
        <v>23</v>
      </c>
      <c r="D15" s="5"/>
      <c r="E15" s="3" t="s">
        <v>21</v>
      </c>
      <c r="F15" s="2"/>
    </row>
    <row r="16" spans="1:6" x14ac:dyDescent="0.25">
      <c r="A16" s="76" t="s">
        <v>24</v>
      </c>
      <c r="B16" s="77"/>
      <c r="C16" s="77"/>
      <c r="D16" s="77"/>
      <c r="E16" s="77"/>
      <c r="F16" s="78"/>
    </row>
    <row r="17" spans="1:6" x14ac:dyDescent="0.25">
      <c r="A17" s="1" t="s">
        <v>14</v>
      </c>
      <c r="B17" s="1" t="s">
        <v>15</v>
      </c>
      <c r="C17" s="1" t="s">
        <v>16</v>
      </c>
      <c r="D17" s="1" t="s">
        <v>17</v>
      </c>
      <c r="E17" s="1" t="s">
        <v>18</v>
      </c>
      <c r="F17" s="1" t="s">
        <v>19</v>
      </c>
    </row>
    <row r="18" spans="1:6" ht="40.5" x14ac:dyDescent="0.25">
      <c r="A18" s="2" t="s">
        <v>367</v>
      </c>
      <c r="B18" s="2" t="s">
        <v>368</v>
      </c>
      <c r="C18" s="2" t="s">
        <v>369</v>
      </c>
      <c r="D18" s="3" t="s">
        <v>91</v>
      </c>
      <c r="E18" s="3" t="s">
        <v>21</v>
      </c>
      <c r="F18" s="4">
        <v>2.4500000000000002</v>
      </c>
    </row>
    <row r="19" spans="1:6" x14ac:dyDescent="0.25">
      <c r="A19" s="76" t="s">
        <v>26</v>
      </c>
      <c r="B19" s="77"/>
      <c r="C19" s="77"/>
      <c r="D19" s="77"/>
      <c r="E19" s="77"/>
      <c r="F19" s="78"/>
    </row>
    <row r="20" spans="1:6" x14ac:dyDescent="0.25">
      <c r="A20" s="1" t="s">
        <v>14</v>
      </c>
      <c r="B20" s="1" t="s">
        <v>15</v>
      </c>
      <c r="C20" s="1" t="s">
        <v>16</v>
      </c>
      <c r="D20" s="1" t="s">
        <v>17</v>
      </c>
      <c r="E20" s="1" t="s">
        <v>18</v>
      </c>
      <c r="F20" s="1" t="s">
        <v>19</v>
      </c>
    </row>
    <row r="21" spans="1:6" ht="54" x14ac:dyDescent="0.25">
      <c r="A21" s="2" t="s">
        <v>370</v>
      </c>
      <c r="B21" s="2" t="s">
        <v>371</v>
      </c>
      <c r="C21" s="2" t="s">
        <v>372</v>
      </c>
      <c r="D21" s="3" t="s">
        <v>373</v>
      </c>
      <c r="E21" s="3" t="s">
        <v>21</v>
      </c>
      <c r="F21" s="4">
        <v>14.52</v>
      </c>
    </row>
    <row r="22" spans="1:6" ht="54" x14ac:dyDescent="0.25">
      <c r="A22" s="2" t="s">
        <v>374</v>
      </c>
      <c r="B22" s="2" t="s">
        <v>375</v>
      </c>
      <c r="C22" s="2" t="s">
        <v>376</v>
      </c>
      <c r="D22" s="3" t="s">
        <v>20</v>
      </c>
      <c r="E22" s="3" t="s">
        <v>114</v>
      </c>
      <c r="F22" s="4">
        <v>65.12</v>
      </c>
    </row>
    <row r="23" spans="1:6" ht="40.5" x14ac:dyDescent="0.25">
      <c r="A23" s="2" t="s">
        <v>377</v>
      </c>
      <c r="B23" s="2" t="s">
        <v>378</v>
      </c>
      <c r="C23" s="2" t="s">
        <v>379</v>
      </c>
      <c r="D23" s="3" t="s">
        <v>91</v>
      </c>
      <c r="E23" s="3" t="s">
        <v>114</v>
      </c>
      <c r="F23" s="4">
        <v>4.24</v>
      </c>
    </row>
    <row r="24" spans="1:6" ht="40.5" x14ac:dyDescent="0.25">
      <c r="A24" s="2" t="s">
        <v>380</v>
      </c>
      <c r="B24" s="2" t="s">
        <v>381</v>
      </c>
      <c r="C24" s="2" t="s">
        <v>382</v>
      </c>
      <c r="D24" s="3" t="s">
        <v>20</v>
      </c>
      <c r="E24" s="3" t="s">
        <v>21</v>
      </c>
      <c r="F24" s="4">
        <v>2.71</v>
      </c>
    </row>
    <row r="25" spans="1:6" ht="27" x14ac:dyDescent="0.25">
      <c r="A25" s="2" t="s">
        <v>377</v>
      </c>
      <c r="B25" s="2" t="s">
        <v>383</v>
      </c>
      <c r="C25" s="2" t="s">
        <v>384</v>
      </c>
      <c r="D25" s="3" t="s">
        <v>91</v>
      </c>
      <c r="E25" s="3" t="s">
        <v>114</v>
      </c>
      <c r="F25" s="4">
        <v>99790.01</v>
      </c>
    </row>
    <row r="26" spans="1:6" ht="67.5" x14ac:dyDescent="0.25">
      <c r="A26" s="2" t="s">
        <v>385</v>
      </c>
      <c r="B26" s="2" t="s">
        <v>386</v>
      </c>
      <c r="C26" s="2" t="s">
        <v>387</v>
      </c>
      <c r="D26" s="3" t="s">
        <v>91</v>
      </c>
      <c r="E26" s="3" t="s">
        <v>25</v>
      </c>
      <c r="F26" s="2"/>
    </row>
    <row r="27" spans="1:6" ht="54" x14ac:dyDescent="0.25">
      <c r="A27" s="2" t="s">
        <v>388</v>
      </c>
      <c r="B27" s="2" t="s">
        <v>389</v>
      </c>
      <c r="C27" s="2" t="s">
        <v>390</v>
      </c>
      <c r="D27" s="3" t="s">
        <v>373</v>
      </c>
      <c r="E27" s="3" t="s">
        <v>25</v>
      </c>
      <c r="F27" s="4">
        <v>2.66</v>
      </c>
    </row>
    <row r="28" spans="1:6" ht="40.5" x14ac:dyDescent="0.25">
      <c r="A28" s="2" t="s">
        <v>374</v>
      </c>
      <c r="B28" s="2" t="s">
        <v>391</v>
      </c>
      <c r="C28" s="2" t="s">
        <v>392</v>
      </c>
      <c r="D28" s="3" t="s">
        <v>20</v>
      </c>
      <c r="E28" s="3" t="s">
        <v>114</v>
      </c>
      <c r="F28" s="4">
        <v>3.55</v>
      </c>
    </row>
    <row r="29" spans="1:6" x14ac:dyDescent="0.25">
      <c r="A29" s="76" t="s">
        <v>28</v>
      </c>
      <c r="B29" s="77"/>
      <c r="C29" s="77"/>
      <c r="D29" s="77"/>
      <c r="E29" s="77"/>
      <c r="F29" s="78"/>
    </row>
    <row r="30" spans="1:6" x14ac:dyDescent="0.25">
      <c r="A30" s="1" t="s">
        <v>14</v>
      </c>
      <c r="B30" s="1" t="s">
        <v>15</v>
      </c>
      <c r="C30" s="1" t="s">
        <v>16</v>
      </c>
      <c r="D30" s="1" t="s">
        <v>17</v>
      </c>
      <c r="E30" s="1" t="s">
        <v>18</v>
      </c>
      <c r="F30" s="1" t="s">
        <v>19</v>
      </c>
    </row>
    <row r="31" spans="1:6" ht="40.5" x14ac:dyDescent="0.25">
      <c r="A31" s="2" t="s">
        <v>393</v>
      </c>
      <c r="B31" s="2" t="s">
        <v>394</v>
      </c>
      <c r="C31" s="2" t="s">
        <v>395</v>
      </c>
      <c r="D31" s="3" t="s">
        <v>20</v>
      </c>
      <c r="E31" s="3" t="s">
        <v>46</v>
      </c>
      <c r="F31" s="4">
        <v>100</v>
      </c>
    </row>
    <row r="32" spans="1:6" ht="40.5" x14ac:dyDescent="0.25">
      <c r="A32" s="2" t="s">
        <v>396</v>
      </c>
      <c r="B32" s="2" t="s">
        <v>397</v>
      </c>
      <c r="C32" s="2" t="s">
        <v>398</v>
      </c>
      <c r="D32" s="3" t="s">
        <v>82</v>
      </c>
      <c r="E32" s="3" t="s">
        <v>99</v>
      </c>
      <c r="F32" s="2"/>
    </row>
    <row r="33" spans="1:6" ht="54" x14ac:dyDescent="0.25">
      <c r="A33" s="2" t="s">
        <v>399</v>
      </c>
      <c r="B33" s="2" t="s">
        <v>400</v>
      </c>
      <c r="C33" s="2" t="s">
        <v>401</v>
      </c>
      <c r="D33" s="3" t="s">
        <v>82</v>
      </c>
      <c r="E33" s="3" t="s">
        <v>402</v>
      </c>
      <c r="F33" s="2"/>
    </row>
    <row r="34" spans="1:6" ht="54" x14ac:dyDescent="0.25">
      <c r="A34" s="2" t="s">
        <v>403</v>
      </c>
      <c r="B34" s="2" t="s">
        <v>404</v>
      </c>
      <c r="C34" s="2" t="s">
        <v>405</v>
      </c>
      <c r="D34" s="3" t="s">
        <v>20</v>
      </c>
      <c r="E34" s="3" t="s">
        <v>99</v>
      </c>
      <c r="F34" s="2"/>
    </row>
    <row r="35" spans="1:6" ht="81" x14ac:dyDescent="0.25">
      <c r="A35" s="2" t="s">
        <v>406</v>
      </c>
      <c r="B35" s="2" t="s">
        <v>407</v>
      </c>
      <c r="C35" s="2" t="s">
        <v>408</v>
      </c>
      <c r="D35" s="3" t="s">
        <v>20</v>
      </c>
      <c r="E35" s="3" t="s">
        <v>409</v>
      </c>
      <c r="F35" s="2"/>
    </row>
    <row r="36" spans="1:6" ht="94.5" x14ac:dyDescent="0.25">
      <c r="A36" s="2" t="s">
        <v>406</v>
      </c>
      <c r="B36" s="2" t="s">
        <v>410</v>
      </c>
      <c r="C36" s="2" t="s">
        <v>411</v>
      </c>
      <c r="D36" s="3" t="s">
        <v>91</v>
      </c>
      <c r="E36" s="3" t="s">
        <v>46</v>
      </c>
      <c r="F36" s="2"/>
    </row>
    <row r="37" spans="1:6" ht="40.5" x14ac:dyDescent="0.25">
      <c r="A37" s="2" t="s">
        <v>412</v>
      </c>
      <c r="B37" s="2" t="s">
        <v>413</v>
      </c>
      <c r="C37" s="2" t="s">
        <v>414</v>
      </c>
      <c r="D37" s="3" t="s">
        <v>20</v>
      </c>
      <c r="E37" s="3" t="s">
        <v>99</v>
      </c>
      <c r="F37" s="4">
        <v>66.900000000000006</v>
      </c>
    </row>
    <row r="38" spans="1:6" ht="40.5" x14ac:dyDescent="0.25">
      <c r="A38" s="2" t="s">
        <v>415</v>
      </c>
      <c r="B38" s="2" t="s">
        <v>416</v>
      </c>
      <c r="C38" s="2" t="s">
        <v>417</v>
      </c>
      <c r="D38" s="3" t="s">
        <v>20</v>
      </c>
      <c r="E38" s="3" t="s">
        <v>46</v>
      </c>
      <c r="F38" s="4">
        <v>52.96</v>
      </c>
    </row>
    <row r="39" spans="1:6" ht="40.5" x14ac:dyDescent="0.25">
      <c r="A39" s="2" t="s">
        <v>418</v>
      </c>
      <c r="B39" s="2" t="s">
        <v>419</v>
      </c>
      <c r="C39" s="2" t="s">
        <v>395</v>
      </c>
      <c r="D39" s="3" t="s">
        <v>20</v>
      </c>
      <c r="E39" s="3" t="s">
        <v>46</v>
      </c>
      <c r="F39" s="4">
        <v>2.71</v>
      </c>
    </row>
    <row r="40" spans="1:6" x14ac:dyDescent="0.25">
      <c r="A40" s="6"/>
      <c r="B40" s="6"/>
      <c r="C40" s="6"/>
      <c r="D40" s="6"/>
      <c r="E40" s="6"/>
      <c r="F40" s="6"/>
    </row>
    <row r="41" spans="1:6" ht="55.5" customHeight="1" x14ac:dyDescent="0.25">
      <c r="A41" s="57" t="s">
        <v>30</v>
      </c>
      <c r="B41" s="57"/>
      <c r="C41" s="57"/>
      <c r="D41" s="57"/>
      <c r="E41" s="57"/>
      <c r="F41" s="57"/>
    </row>
  </sheetData>
  <mergeCells count="18">
    <mergeCell ref="B5:F5"/>
    <mergeCell ref="A1:B1"/>
    <mergeCell ref="C1:F1"/>
    <mergeCell ref="A2:F2"/>
    <mergeCell ref="A3:F3"/>
    <mergeCell ref="B4:F4"/>
    <mergeCell ref="A41:F41"/>
    <mergeCell ref="B6:F6"/>
    <mergeCell ref="B7:F7"/>
    <mergeCell ref="A8:E8"/>
    <mergeCell ref="A9:F9"/>
    <mergeCell ref="A10:F10"/>
    <mergeCell ref="A11:F11"/>
    <mergeCell ref="A12:F12"/>
    <mergeCell ref="A13:F13"/>
    <mergeCell ref="A16:F16"/>
    <mergeCell ref="A19:F19"/>
    <mergeCell ref="A29:F2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26</vt:i4>
      </vt:variant>
      <vt:variant>
        <vt:lpstr>Rangos con nombre</vt:lpstr>
      </vt:variant>
      <vt:variant>
        <vt:i4>1</vt:i4>
      </vt:variant>
    </vt:vector>
  </HeadingPairs>
  <TitlesOfParts>
    <vt:vector size="27" baseType="lpstr">
      <vt:lpstr>Ramo 8</vt:lpstr>
      <vt:lpstr>R8_B004</vt:lpstr>
      <vt:lpstr>R8_E001</vt:lpstr>
      <vt:lpstr>R8_E003</vt:lpstr>
      <vt:lpstr>R8_E006</vt:lpstr>
      <vt:lpstr>R8_P001</vt:lpstr>
      <vt:lpstr>R8_S052</vt:lpstr>
      <vt:lpstr>R8_S053</vt:lpstr>
      <vt:lpstr>R8_S257</vt:lpstr>
      <vt:lpstr>R8_S259</vt:lpstr>
      <vt:lpstr>R8_S261</vt:lpstr>
      <vt:lpstr>R8_S263</vt:lpstr>
      <vt:lpstr>R8_S266</vt:lpstr>
      <vt:lpstr>R8_U004</vt:lpstr>
      <vt:lpstr>R8_U009</vt:lpstr>
      <vt:lpstr>R8_U017</vt:lpstr>
      <vt:lpstr>R8_U020</vt:lpstr>
      <vt:lpstr>R8_U021</vt:lpstr>
      <vt:lpstr>R8_U022</vt:lpstr>
      <vt:lpstr>R8_U023</vt:lpstr>
      <vt:lpstr>R8_U025</vt:lpstr>
      <vt:lpstr>FID_R08</vt:lpstr>
      <vt:lpstr>R8_G001</vt:lpstr>
      <vt:lpstr>R8_K024</vt:lpstr>
      <vt:lpstr>R8_M001</vt:lpstr>
      <vt:lpstr>R8_O001</vt:lpstr>
      <vt:lpstr>'Ramo 8'!Área_de_impresión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2018-12-12T18:00:30Z</dcterms:created>
  <dcterms:modified xsi:type="dcterms:W3CDTF">2018-12-14T00:13:21Z</dcterms:modified>
</cp:coreProperties>
</file>