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81"/>
  </bookViews>
  <sheets>
    <sheet name="Ramo 9" sheetId="36" r:id="rId1"/>
    <sheet name="R9_E004" sheetId="34" r:id="rId2"/>
    <sheet name="R9_E007" sheetId="3" r:id="rId3"/>
    <sheet name="R9_E008" sheetId="4" r:id="rId4"/>
    <sheet name="R9_E009" sheetId="47" r:id="rId5"/>
    <sheet name="R9_E010" sheetId="6" r:id="rId6"/>
    <sheet name="R9_E012" sheetId="7" r:id="rId7"/>
    <sheet name="R9_E013" sheetId="8" r:id="rId8"/>
    <sheet name="R9_E015" sheetId="9" r:id="rId9"/>
    <sheet name="R9_E022" sheetId="10" r:id="rId10"/>
    <sheet name="R9_E029" sheetId="13" r:id="rId11"/>
    <sheet name="R9_G001" sheetId="14" r:id="rId12"/>
    <sheet name="R9_G002" sheetId="15" r:id="rId13"/>
    <sheet name="R9_G003" sheetId="35" r:id="rId14"/>
    <sheet name="R9_G004" sheetId="16" r:id="rId15"/>
    <sheet name="R9_G008" sheetId="33" r:id="rId16"/>
    <sheet name="R9_K003" sheetId="17" r:id="rId17"/>
    <sheet name="R9_K028" sheetId="22" r:id="rId18"/>
    <sheet name="R9_K032" sheetId="24" r:id="rId19"/>
    <sheet name="R9_K033" sheetId="25" r:id="rId20"/>
    <sheet name="R9_K037" sheetId="27" r:id="rId21"/>
    <sheet name="R9_K040" sheetId="28" r:id="rId22"/>
    <sheet name="R9_P001" sheetId="30" r:id="rId23"/>
    <sheet name="R9_U001" sheetId="32" r:id="rId24"/>
    <sheet name="FID_R09" sheetId="37" r:id="rId25"/>
    <sheet name="R9_E030" sheetId="38" r:id="rId26"/>
    <sheet name="R9_K039" sheetId="39" r:id="rId27"/>
    <sheet name="R9_K041" sheetId="40" r:id="rId28"/>
    <sheet name="R9_K048" sheetId="41" r:id="rId29"/>
    <sheet name="R9_M001" sheetId="42" r:id="rId30"/>
    <sheet name="R9_O001" sheetId="43" r:id="rId31"/>
    <sheet name="R9_R023" sheetId="44" r:id="rId32"/>
    <sheet name="R9_R025" sheetId="45" r:id="rId33"/>
    <sheet name="R9_R026" sheetId="46" r:id="rId34"/>
  </sheets>
  <externalReferences>
    <externalReference r:id="rId35"/>
    <externalReference r:id="rId36"/>
    <externalReference r:id="rId37"/>
  </externalReferences>
  <definedNames>
    <definedName name="_ftn1_1" localSheetId="24">#REF!</definedName>
    <definedName name="_ftn1_1" localSheetId="0">#REF!</definedName>
    <definedName name="_ftn1_1">#REF!</definedName>
    <definedName name="_ftnref1_1" localSheetId="24">#REF!</definedName>
    <definedName name="_ftnref1_1" localSheetId="0">#REF!</definedName>
    <definedName name="_ftnref1_1">#REF!</definedName>
    <definedName name="_xlnm.Print_Area" localSheetId="0">'Ramo 9'!$A$1:$F$25</definedName>
    <definedName name="cf" localSheetId="24">#REF!</definedName>
    <definedName name="cf" localSheetId="0">#REF!</definedName>
    <definedName name="cf">#REF!</definedName>
    <definedName name="DG" localSheetId="24">#REF!</definedName>
    <definedName name="DG" localSheetId="0">#REF!</definedName>
    <definedName name="DG">#REF!</definedName>
    <definedName name="DGAJ" localSheetId="24">#REF!</definedName>
    <definedName name="DGAJ" localSheetId="0">#REF!</definedName>
    <definedName name="DGAJ">#REF!</definedName>
    <definedName name="DGAR" localSheetId="24">#REF!</definedName>
    <definedName name="DGAR" localSheetId="0">#REF!</definedName>
    <definedName name="DGAR">#REF!</definedName>
    <definedName name="DGCSP" localSheetId="24">#REF!</definedName>
    <definedName name="DGCSP" localSheetId="0">#REF!</definedName>
    <definedName name="DGCSP">#REF!</definedName>
    <definedName name="ds" localSheetId="24">#REF!</definedName>
    <definedName name="ds" localSheetId="0">#REF!</definedName>
    <definedName name="ds">#REF!</definedName>
    <definedName name="Programas" localSheetId="24">[1]Programas_PND!$A$2:$A$23</definedName>
    <definedName name="Programas" localSheetId="0">[1]Programas_PND!$A$2:$A$23</definedName>
    <definedName name="Programas">[2]Programas_PND!$A$2:$A$23</definedName>
    <definedName name="Ramos">[3]Ramos!$A$2:$A$47</definedName>
    <definedName name="rrr" localSheetId="24">#REF!</definedName>
    <definedName name="rrr" localSheetId="0">#REF!</definedName>
    <definedName name="rrr">#REF!</definedName>
    <definedName name="s" localSheetId="24">#REF!</definedName>
    <definedName name="s" localSheetId="0">#REF!</definedName>
    <definedName name="s">#REF!</definedName>
    <definedName name="ssss" localSheetId="2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4" i="36" l="1"/>
  <c r="B623" i="36"/>
  <c r="B622" i="36"/>
  <c r="B621" i="36"/>
  <c r="B620" i="36"/>
  <c r="B619" i="36"/>
  <c r="B618" i="36"/>
  <c r="B617" i="36"/>
  <c r="B616" i="36"/>
  <c r="B615" i="36"/>
  <c r="B614" i="36"/>
  <c r="B613" i="36"/>
  <c r="B612" i="36"/>
  <c r="B611" i="36"/>
  <c r="B610" i="36"/>
  <c r="B609" i="36"/>
  <c r="B608" i="36"/>
  <c r="B607" i="36"/>
  <c r="B606" i="36"/>
  <c r="B605" i="36"/>
  <c r="B604" i="36"/>
  <c r="B603" i="36"/>
  <c r="B602" i="36"/>
  <c r="B601" i="36"/>
  <c r="B600" i="36"/>
  <c r="B599" i="36"/>
  <c r="B598" i="36"/>
  <c r="B597" i="36"/>
  <c r="B596" i="36"/>
  <c r="B595" i="36"/>
  <c r="B594" i="36"/>
  <c r="B593" i="36"/>
  <c r="B592" i="36"/>
  <c r="B591" i="36"/>
  <c r="B590" i="36"/>
  <c r="B589" i="36"/>
  <c r="B588" i="36"/>
  <c r="B587" i="36"/>
  <c r="B586" i="36"/>
  <c r="B585" i="36"/>
  <c r="B584" i="36"/>
  <c r="B583" i="36"/>
  <c r="B582" i="36"/>
  <c r="B581" i="36"/>
  <c r="B580" i="36"/>
  <c r="B579" i="36"/>
  <c r="B578" i="36"/>
  <c r="B577" i="36"/>
  <c r="B576" i="36"/>
  <c r="B575" i="36"/>
  <c r="B574" i="36"/>
  <c r="B573" i="36"/>
  <c r="B572" i="36"/>
  <c r="B571" i="36"/>
  <c r="B570" i="36"/>
  <c r="B569" i="36"/>
  <c r="B568" i="36"/>
  <c r="B567" i="36"/>
  <c r="B566" i="36"/>
  <c r="B565" i="36"/>
  <c r="B564" i="36"/>
  <c r="B563" i="36"/>
  <c r="B562" i="36"/>
  <c r="B561" i="36"/>
  <c r="B560" i="36"/>
  <c r="B559" i="36"/>
  <c r="B558" i="36"/>
  <c r="B557" i="36"/>
  <c r="B556" i="36"/>
  <c r="B555" i="36"/>
  <c r="B554" i="36"/>
  <c r="B553" i="36"/>
  <c r="B552" i="36"/>
  <c r="B551" i="36"/>
  <c r="B550" i="36"/>
  <c r="B549" i="36"/>
  <c r="B548" i="36"/>
  <c r="B547" i="36"/>
  <c r="B546" i="36"/>
  <c r="B545" i="36"/>
  <c r="B544" i="36"/>
  <c r="B543" i="36"/>
  <c r="B542" i="36"/>
  <c r="B541" i="36"/>
  <c r="B540" i="36"/>
  <c r="B539" i="36"/>
  <c r="B538" i="36"/>
  <c r="B537" i="36"/>
  <c r="B536" i="36"/>
  <c r="B535" i="36"/>
  <c r="B534" i="36"/>
  <c r="B533" i="36"/>
  <c r="B532" i="36"/>
  <c r="B531" i="36"/>
  <c r="B530" i="36"/>
  <c r="B529" i="36"/>
  <c r="B528" i="36"/>
  <c r="B527" i="36"/>
  <c r="B526" i="36"/>
  <c r="B525" i="36"/>
  <c r="B524" i="36"/>
  <c r="B523" i="36"/>
  <c r="B522" i="36"/>
  <c r="B521" i="36"/>
  <c r="B520" i="36"/>
  <c r="B519" i="36"/>
  <c r="B518" i="36"/>
  <c r="B517" i="36"/>
  <c r="B516" i="36"/>
  <c r="B515" i="36"/>
  <c r="B514" i="36"/>
  <c r="B513" i="36"/>
  <c r="B512" i="36"/>
  <c r="B511" i="36"/>
  <c r="B510" i="36"/>
  <c r="B509" i="36"/>
  <c r="B508" i="36"/>
  <c r="B507" i="36"/>
  <c r="B506" i="36"/>
  <c r="B505" i="36"/>
  <c r="B504" i="36"/>
  <c r="B503" i="36"/>
  <c r="B502" i="36"/>
  <c r="B501" i="36"/>
  <c r="B500" i="36"/>
  <c r="B499" i="36"/>
  <c r="B498" i="36"/>
  <c r="B497" i="36"/>
  <c r="B496" i="36"/>
  <c r="B495" i="36"/>
  <c r="B494" i="36"/>
  <c r="B493" i="36"/>
  <c r="B492" i="36"/>
  <c r="B491" i="36"/>
  <c r="B490" i="36"/>
  <c r="B489" i="36"/>
  <c r="B488" i="36"/>
  <c r="B487" i="36"/>
  <c r="B486" i="36"/>
  <c r="B485" i="36"/>
  <c r="B484" i="36"/>
  <c r="B483" i="36"/>
  <c r="B482" i="36"/>
  <c r="B481" i="36"/>
  <c r="B480" i="36"/>
  <c r="B479" i="36"/>
  <c r="B478" i="36"/>
  <c r="B477" i="36"/>
  <c r="B476" i="36"/>
  <c r="B475" i="36"/>
  <c r="B474" i="36"/>
  <c r="B473" i="36"/>
  <c r="B472" i="36"/>
  <c r="B471" i="36"/>
  <c r="B470" i="36"/>
  <c r="B469" i="36"/>
  <c r="B468" i="36"/>
  <c r="B467" i="36"/>
  <c r="B466" i="36"/>
  <c r="B465" i="36"/>
  <c r="B464" i="36"/>
  <c r="B463" i="36"/>
  <c r="B462" i="36"/>
  <c r="B461" i="36"/>
  <c r="B460" i="36"/>
  <c r="B459" i="36"/>
  <c r="B458" i="36"/>
  <c r="B457" i="36"/>
  <c r="B456" i="36"/>
  <c r="B455" i="36"/>
  <c r="B454" i="36"/>
  <c r="B453" i="36"/>
  <c r="B452" i="36"/>
  <c r="B451" i="36"/>
  <c r="B450" i="36"/>
  <c r="B449" i="36"/>
  <c r="B448" i="36"/>
  <c r="B447" i="36"/>
  <c r="B446" i="36"/>
  <c r="B445" i="36"/>
  <c r="B444" i="36"/>
  <c r="B443" i="36"/>
  <c r="B442" i="36"/>
  <c r="B441" i="36"/>
  <c r="B440" i="36"/>
  <c r="B439" i="36"/>
  <c r="B438" i="36"/>
  <c r="B437" i="36"/>
  <c r="B436" i="36"/>
  <c r="B435" i="36"/>
  <c r="B434" i="36"/>
  <c r="B433" i="36"/>
  <c r="B432" i="36"/>
  <c r="B431" i="36"/>
  <c r="B430" i="36"/>
  <c r="B429" i="36"/>
  <c r="B428" i="36"/>
  <c r="B427" i="36"/>
  <c r="B426" i="36"/>
  <c r="B425" i="36"/>
  <c r="B424" i="36"/>
  <c r="B423" i="36"/>
  <c r="B422" i="36"/>
  <c r="B421" i="36"/>
  <c r="B420" i="36"/>
  <c r="B419" i="36"/>
  <c r="B418" i="36"/>
  <c r="B417" i="36"/>
  <c r="B416" i="36"/>
  <c r="B415" i="36"/>
  <c r="B414" i="36"/>
  <c r="B413" i="36"/>
  <c r="B412" i="36"/>
  <c r="B411" i="36"/>
  <c r="B410" i="36"/>
  <c r="B409" i="36"/>
  <c r="B408" i="36"/>
  <c r="B407" i="36"/>
  <c r="B406" i="36"/>
  <c r="B405" i="36"/>
  <c r="B404" i="36"/>
  <c r="B403" i="36"/>
  <c r="B402" i="36"/>
  <c r="B401" i="36"/>
  <c r="B400" i="36"/>
  <c r="B399" i="36"/>
  <c r="B398" i="36"/>
  <c r="B397" i="36"/>
  <c r="B396" i="36"/>
  <c r="B395" i="36"/>
  <c r="B394" i="36"/>
  <c r="B393" i="36"/>
  <c r="B392" i="36"/>
  <c r="B391" i="36"/>
  <c r="B390" i="36"/>
  <c r="B389" i="36"/>
  <c r="B388" i="36"/>
  <c r="B387" i="36"/>
  <c r="B386" i="36"/>
  <c r="B385" i="36"/>
  <c r="B384" i="36"/>
  <c r="B383" i="36"/>
  <c r="B382" i="36"/>
  <c r="B381" i="36"/>
  <c r="B380" i="36"/>
  <c r="B379" i="36"/>
  <c r="B378" i="36"/>
  <c r="B377" i="36"/>
  <c r="B376" i="36"/>
  <c r="B375" i="36"/>
  <c r="B374" i="36"/>
  <c r="B373" i="36"/>
  <c r="B372" i="36"/>
  <c r="B371" i="36"/>
  <c r="B370" i="36"/>
  <c r="B369" i="36"/>
  <c r="B368" i="36"/>
  <c r="B367" i="36"/>
  <c r="B366" i="36"/>
  <c r="B365" i="36"/>
  <c r="B364" i="36"/>
  <c r="B363" i="36"/>
  <c r="B362" i="36"/>
  <c r="B361" i="36"/>
  <c r="B360" i="36"/>
  <c r="B359" i="36"/>
  <c r="B358" i="36"/>
  <c r="B357" i="36"/>
  <c r="B356" i="36"/>
  <c r="B355" i="36"/>
  <c r="B354" i="36"/>
  <c r="B353" i="36"/>
  <c r="B352" i="36"/>
  <c r="B351" i="36"/>
  <c r="B350" i="36"/>
  <c r="B349" i="36"/>
  <c r="B348" i="36"/>
  <c r="B347" i="36"/>
  <c r="B346" i="36"/>
  <c r="B345" i="36"/>
  <c r="B344" i="36"/>
  <c r="B343" i="36"/>
  <c r="B342" i="36"/>
  <c r="B341" i="36"/>
  <c r="B340" i="36"/>
  <c r="B339" i="36"/>
  <c r="B338" i="36"/>
  <c r="B337" i="36"/>
  <c r="B336" i="36"/>
  <c r="B335" i="36"/>
  <c r="B334" i="36"/>
  <c r="B333" i="36"/>
  <c r="B332" i="36"/>
  <c r="B331" i="36"/>
  <c r="B330" i="36"/>
  <c r="B329" i="36"/>
  <c r="B328" i="36"/>
  <c r="B327" i="36"/>
  <c r="B326" i="36"/>
  <c r="B325" i="36"/>
  <c r="B324" i="36"/>
  <c r="B323" i="36"/>
  <c r="B322" i="36"/>
  <c r="B321" i="36"/>
  <c r="B320" i="36"/>
  <c r="B319" i="36"/>
  <c r="B318" i="36"/>
  <c r="B317" i="36"/>
  <c r="B316" i="36"/>
  <c r="B315" i="36"/>
  <c r="B314" i="36"/>
  <c r="B313" i="36"/>
  <c r="B312" i="36"/>
  <c r="B311" i="36"/>
  <c r="B310" i="36"/>
  <c r="B309" i="36"/>
  <c r="B308" i="36"/>
  <c r="B307" i="36"/>
  <c r="B306" i="36"/>
  <c r="B305" i="36"/>
  <c r="B304" i="36"/>
  <c r="B303" i="36"/>
  <c r="B302" i="36"/>
  <c r="B301" i="36"/>
  <c r="B300" i="36"/>
  <c r="B299" i="36"/>
  <c r="B298" i="36"/>
  <c r="B297" i="36"/>
  <c r="B296" i="36"/>
  <c r="B295" i="36"/>
  <c r="B294" i="36"/>
  <c r="B293" i="36"/>
  <c r="B292" i="36"/>
  <c r="B291" i="36"/>
  <c r="B290" i="36"/>
  <c r="B289" i="36"/>
  <c r="B288" i="36"/>
  <c r="B287" i="36"/>
  <c r="B286" i="36"/>
  <c r="B285" i="36"/>
  <c r="B284" i="36"/>
  <c r="B283" i="36"/>
  <c r="B282" i="36"/>
  <c r="B281" i="36"/>
  <c r="B280" i="36"/>
  <c r="B279" i="36"/>
  <c r="B278" i="36"/>
  <c r="B277" i="36"/>
  <c r="B276" i="36"/>
  <c r="B275" i="36"/>
  <c r="B274" i="36"/>
  <c r="B273" i="36"/>
  <c r="B272" i="36"/>
  <c r="B271" i="36"/>
  <c r="B270" i="36"/>
  <c r="B269" i="36"/>
  <c r="B268" i="36"/>
  <c r="B267" i="36"/>
  <c r="B266" i="36"/>
  <c r="B265" i="36"/>
  <c r="B264" i="36"/>
  <c r="B263" i="36"/>
  <c r="B262" i="36"/>
  <c r="B261" i="36"/>
  <c r="B260" i="36"/>
  <c r="B259" i="36"/>
  <c r="B258" i="36"/>
  <c r="B257" i="36"/>
  <c r="B256" i="36"/>
  <c r="B255" i="36"/>
  <c r="B254" i="36"/>
  <c r="B253" i="36"/>
  <c r="B252" i="36"/>
  <c r="B251" i="36"/>
  <c r="B250" i="36"/>
  <c r="B249" i="36"/>
  <c r="B248" i="36"/>
  <c r="B247" i="36"/>
  <c r="B246" i="36"/>
  <c r="B245" i="36"/>
  <c r="B244" i="36"/>
  <c r="B243" i="36"/>
  <c r="B242" i="36"/>
  <c r="B241" i="36"/>
  <c r="B240" i="36"/>
  <c r="B239" i="36"/>
  <c r="B238" i="36"/>
  <c r="B237" i="36"/>
  <c r="B236" i="36"/>
  <c r="B235" i="36"/>
  <c r="B234" i="36"/>
  <c r="B233" i="36"/>
  <c r="B232" i="36"/>
  <c r="B231" i="36"/>
  <c r="B230" i="36"/>
  <c r="B229" i="36"/>
  <c r="B228" i="36"/>
  <c r="B227" i="36"/>
  <c r="B226" i="36"/>
  <c r="B225" i="36"/>
  <c r="B224" i="36"/>
  <c r="B223" i="36"/>
  <c r="B222" i="36"/>
  <c r="B221" i="36"/>
  <c r="B220" i="36"/>
  <c r="B219" i="36"/>
  <c r="B218" i="36"/>
  <c r="B217" i="36"/>
  <c r="B216" i="36"/>
  <c r="B215" i="36"/>
  <c r="B214" i="36"/>
  <c r="B213" i="36"/>
  <c r="B212" i="36"/>
  <c r="B211" i="36"/>
  <c r="B210" i="36"/>
  <c r="B209" i="36"/>
  <c r="B208" i="36"/>
  <c r="B207" i="36"/>
  <c r="B206" i="36"/>
  <c r="B205" i="36"/>
  <c r="B204" i="36"/>
  <c r="B203" i="36"/>
  <c r="B202" i="36"/>
  <c r="B201" i="36"/>
  <c r="B200" i="36"/>
  <c r="B199" i="36"/>
  <c r="B198" i="36"/>
  <c r="B197" i="36"/>
  <c r="B196" i="36"/>
  <c r="B195" i="36"/>
  <c r="B194" i="36"/>
  <c r="B193" i="36"/>
  <c r="B192" i="36"/>
  <c r="B191" i="36"/>
  <c r="B190" i="36"/>
  <c r="B189" i="36"/>
  <c r="B188" i="36"/>
  <c r="B187" i="36"/>
  <c r="B186" i="36"/>
  <c r="B185" i="36"/>
  <c r="B184" i="36"/>
  <c r="B183" i="36"/>
  <c r="B182" i="36"/>
  <c r="B181" i="36"/>
  <c r="B180" i="36"/>
  <c r="B179" i="36"/>
  <c r="B178" i="36"/>
  <c r="B177" i="36"/>
  <c r="B176" i="36"/>
  <c r="B175" i="36"/>
  <c r="B174" i="36"/>
  <c r="B173" i="36"/>
  <c r="B172" i="36"/>
  <c r="B171" i="36"/>
  <c r="B170" i="36"/>
  <c r="B169" i="36"/>
  <c r="B168" i="36"/>
  <c r="B167" i="36"/>
  <c r="B166" i="36"/>
  <c r="B165" i="36"/>
  <c r="B164" i="36"/>
  <c r="B163" i="36"/>
  <c r="B162" i="36"/>
  <c r="B161" i="36"/>
  <c r="B160" i="36"/>
  <c r="B159" i="36"/>
  <c r="B158" i="36"/>
  <c r="B157" i="36"/>
  <c r="B156" i="36"/>
  <c r="B155" i="36"/>
  <c r="B154" i="36"/>
  <c r="B153" i="36"/>
  <c r="B152" i="36"/>
  <c r="B151" i="36"/>
  <c r="B150" i="36"/>
  <c r="B149" i="36"/>
  <c r="B148" i="36"/>
  <c r="B147" i="36"/>
  <c r="B146" i="36"/>
  <c r="B145" i="36"/>
  <c r="B144" i="36"/>
  <c r="B143" i="36"/>
  <c r="B142" i="36"/>
  <c r="B141" i="36"/>
  <c r="B140" i="36"/>
  <c r="B139" i="36"/>
  <c r="B138" i="36"/>
  <c r="B137" i="36"/>
  <c r="B136" i="36"/>
  <c r="B135" i="36"/>
  <c r="B134" i="36"/>
  <c r="B133" i="36"/>
  <c r="B132" i="36"/>
  <c r="B131" i="36"/>
  <c r="B130" i="36"/>
  <c r="B129" i="36"/>
  <c r="B128" i="36"/>
  <c r="B127" i="36"/>
  <c r="B126" i="36"/>
  <c r="B125" i="36"/>
  <c r="B124" i="36"/>
  <c r="B123" i="36"/>
  <c r="B122" i="36"/>
  <c r="B121" i="36"/>
  <c r="B120" i="36"/>
  <c r="B119" i="36"/>
  <c r="B118" i="36"/>
  <c r="B117" i="36"/>
  <c r="B116" i="36"/>
  <c r="B115" i="36"/>
  <c r="B114" i="36"/>
  <c r="B113" i="36"/>
  <c r="B112" i="36"/>
  <c r="B111" i="36"/>
  <c r="B110" i="36"/>
  <c r="B109" i="36"/>
  <c r="B108" i="36"/>
  <c r="B107" i="36"/>
  <c r="B106" i="36"/>
  <c r="B105" i="36"/>
  <c r="B104" i="36"/>
  <c r="B103" i="36"/>
  <c r="B102" i="36"/>
  <c r="B101" i="36"/>
  <c r="B100" i="36"/>
  <c r="B99" i="36"/>
  <c r="B98" i="36"/>
  <c r="B97" i="36"/>
  <c r="B96" i="36"/>
  <c r="B95" i="36"/>
  <c r="B94" i="36"/>
  <c r="B93" i="36"/>
  <c r="B92" i="36"/>
  <c r="B91" i="36"/>
  <c r="B90" i="36"/>
  <c r="B89" i="36"/>
  <c r="B88" i="36"/>
  <c r="B87" i="36"/>
  <c r="B86" i="36"/>
  <c r="B85" i="36"/>
  <c r="B84" i="36"/>
  <c r="B83" i="36"/>
  <c r="B82" i="36"/>
  <c r="B81" i="36"/>
  <c r="B80" i="36"/>
  <c r="B79" i="36"/>
  <c r="B78" i="36"/>
  <c r="B77" i="36"/>
  <c r="B76" i="36"/>
  <c r="B75" i="36"/>
  <c r="B74" i="36"/>
  <c r="B73" i="36"/>
  <c r="B72" i="36"/>
  <c r="B71" i="36"/>
  <c r="B70" i="36"/>
  <c r="B69" i="36"/>
  <c r="B68" i="36"/>
  <c r="B67" i="36"/>
  <c r="B66" i="36"/>
  <c r="B65" i="36"/>
  <c r="B64" i="36"/>
  <c r="B63" i="36"/>
  <c r="B62" i="36"/>
  <c r="B61" i="36"/>
  <c r="B60" i="36"/>
  <c r="B59" i="36"/>
  <c r="B58" i="36"/>
  <c r="B57" i="36"/>
  <c r="B56" i="36"/>
  <c r="B55" i="36"/>
  <c r="B54" i="36"/>
  <c r="B53" i="36"/>
  <c r="B52" i="36"/>
  <c r="B51" i="36"/>
  <c r="B50" i="36"/>
  <c r="B49" i="36"/>
  <c r="B48" i="36"/>
  <c r="B47" i="36"/>
  <c r="B46" i="36"/>
  <c r="B45" i="36"/>
  <c r="B44" i="36"/>
  <c r="B43" i="36"/>
  <c r="B42" i="36"/>
  <c r="B41" i="36"/>
  <c r="B40" i="36"/>
  <c r="B39" i="36"/>
  <c r="B38" i="36"/>
  <c r="B37" i="36"/>
  <c r="B36" i="36"/>
  <c r="B35" i="36"/>
  <c r="B34" i="36"/>
  <c r="B33" i="36"/>
  <c r="B32" i="36"/>
  <c r="B31" i="36"/>
  <c r="B30" i="36"/>
  <c r="B29" i="36"/>
  <c r="B28" i="36"/>
  <c r="B27" i="36"/>
  <c r="B26" i="36"/>
</calcChain>
</file>

<file path=xl/sharedStrings.xml><?xml version="1.0" encoding="utf-8"?>
<sst xmlns="http://schemas.openxmlformats.org/spreadsheetml/2006/main" count="3911" uniqueCount="983">
  <si>
    <t>Proyecto de Presupuesto de Egresos de la Federación para el Ejercicio Fiscal 2019</t>
  </si>
  <si>
    <t>Objetivos, Indicadores y Metas para Resultados de los Programas Presupuestarios</t>
  </si>
  <si>
    <t>Datos del Programa Presupuestario</t>
  </si>
  <si>
    <t>Programa Presupuestario</t>
  </si>
  <si>
    <t>Ramo</t>
  </si>
  <si>
    <t>9 Comunicaciones y Transportes</t>
  </si>
  <si>
    <t>Unidad Responsable*</t>
  </si>
  <si>
    <t>J0U-Caminos y Puentes Federales de Ingresos y Servicios Conexos</t>
  </si>
  <si>
    <t>Enfoques Transversales</t>
  </si>
  <si>
    <t>Proyecto de 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</si>
  <si>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</si>
  <si>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</si>
  <si>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</si>
  <si>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</si>
  <si>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</si>
  <si>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</si>
  <si>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</si>
  <si>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</si>
  <si>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</si>
  <si>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</si>
  <si>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</si>
  <si>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Indice de incremento</t>
  </si>
  <si>
    <t>Estratégico - Eficacia - Anual</t>
  </si>
  <si>
    <t>Edad promedio del autotransporte federal de carga</t>
  </si>
  <si>
    <t>El indicador se calcula sumando el número de años de servicio de las unidades de autotransporte federal de carga, cifra que se divide entre la cantidad de unidades en operación en un periodo dado. (Sumatoria[AS]_AFC )/(Total de unidades de AFC) Donde: AS: Es la edad medida en años de servicio del autotransporte AFC: Son los autotransportes federales de carga</t>
  </si>
  <si>
    <t>Estratégico - Eficacia - Mensual</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</si>
  <si>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</si>
  <si>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</si>
  <si>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</si>
  <si>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</si>
  <si>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</si>
  <si>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Porcentaje</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</si>
  <si>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</si>
  <si>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</si>
  <si>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E007 Formación del personal de la marina mercante</t>
  </si>
  <si>
    <t>J4V-Fideicomiso de Formación y Capacitación para el Personal de la Marina Mercante Nacional</t>
  </si>
  <si>
    <t>Contribuir al desarrollo económico incluyente mediante la Formación, Actualización y Capacitación permanentemente del personal dedicado a las actividades marítimo portuarias y fomentar el desarrollo de la Marina Mercante.</t>
  </si>
  <si>
    <t>Costo por el uso de infraestructura portuaria de contenedores para comerciar con el exterior</t>
  </si>
  <si>
    <t>El indicador se calcula como la media del costo del uso de infraestructura de los cuatro principales puertos del país que movilizan contenedores, medida en términos reales. Costo medido en dólares de Estados Unidos para contenedores o cajas de 40 o de 20 pies. Incluye las tarifas que cobran las Administraciones Portuarias Integrales. (Las tarifas son: Puerto fijo; Puerto Variable; Atraque y Muellaje). Estas tarifas incluyen costos para el buque y para la carga. Sumatoria (i=1 a n) Ci/Qi Donde: Ci = costo de infraestructura portuaria en el puerto. Qci = movimiento de cajas operadas en el puerto. n = número de puertos de la muestra. Este indicador no incluye los costos generados por las tarifas o cobros de los agentes privados que prestan servicios portuarios al buque y a la carga, tales como servicio de remolque, pilotaje, maniobras de carga contenerizada, entre otras. Tampoco incluye las tarifas o cobros de agentes aduanales, ni los cobros de autoridades concurrentes en los puertos</t>
  </si>
  <si>
    <t>Dólares</t>
  </si>
  <si>
    <t>Los egresados de las Escuelas Naúticas encuentran un empleo, o mantienen su empleo en el sector Marítimo Portuario o se incorporan como Oficiales de la Marina Mercante Nacional</t>
  </si>
  <si>
    <t>Porcentaje del personal de la marina mercante atendido en los servicios de: formación, capacitación, actualización y especialización.</t>
  </si>
  <si>
    <t>((Personal de la marina mercante atendido en los servicios de :formación, capacitación, actualización y especialización; en el año t) / (Personal de la marina mercante formado en el año t-1)x 100.</t>
  </si>
  <si>
    <t>Estratégico - Eficiencia - Anual</t>
  </si>
  <si>
    <t>Formación, capacitación y actualización de conocimientos proporcionada.</t>
  </si>
  <si>
    <t>Índice de eficiencia terminal de profesionistas en especialización (maestría)</t>
  </si>
  <si>
    <t>((Número de egresados de cada generación) / (Número de profesionistas admitidos de esa generación)) X 100.</t>
  </si>
  <si>
    <t>Estratégico - Eficiencia - Semestral</t>
  </si>
  <si>
    <t>Porcentaje de pescadores ribereños y personal subalterno de la marina mercante nacional que cuenta con conocimientos de seguridad, supervivencia, primeros auxilios y protección.</t>
  </si>
  <si>
    <t>((Pescadores ribereños y personal subalterno de la marina mercante nacional con conocimientos de seguridad, supervivencia, primeros auxilios y protección en el año t) / (Pescadores ribereños y personal subalterno de la marina mercante nacional con conocimientos de seguridad, supervivencia, primeros auxilios y protección en el año t-1)) X 100</t>
  </si>
  <si>
    <t>Porcentaje alumnos en Formación en los tres Planteles Náuticos.</t>
  </si>
  <si>
    <t>Numero de alumnos en formación /numero de alumnos programados en formación x 100</t>
  </si>
  <si>
    <t>Estratégico - Eficacia - Semestral</t>
  </si>
  <si>
    <t>Porcentaje de oficiales de la marina mercante que cuentan con conocimientos actualizados</t>
  </si>
  <si>
    <t>((Oficiales con conocimientos actualizados en el año t )/ (Oficiales con conocimientos actualizados en el año t--1)) X 100.</t>
  </si>
  <si>
    <t>Porcentaje de satisfacción de los servicios educativos del Sistema de Educación Náutica</t>
  </si>
  <si>
    <t>(número de personas satisfechas con los servicios educativos recibidos/número de personas encuestadas)</t>
  </si>
  <si>
    <t>Gestión - Calidad - Semestral</t>
  </si>
  <si>
    <t>Índice de eficiencia terminal de alumnos en formación.</t>
  </si>
  <si>
    <t>((Número de egresados de cada generación) /( Número de alumnos admitidos de esa generación)) X 100.</t>
  </si>
  <si>
    <t>Porcentaje de profesionistas en las Escuelas Náuticas con especialización recibida.</t>
  </si>
  <si>
    <t>Número de de profesionistas especializados /número de profesionistas especializados el año inmediato anterior X 100.</t>
  </si>
  <si>
    <t>Mantenimiento de infraestructura de las Escuelas Náuticas y Centro de Educación Náutica</t>
  </si>
  <si>
    <t>Porcentaje de avance de los trabajos de mantenimiento programados.</t>
  </si>
  <si>
    <t>Trabajos realizados dentro de los periodos establecidos / Trabajos programados X 100.</t>
  </si>
  <si>
    <t>Supervisión de avances programáticos en la impartición de los programas de estudio.</t>
  </si>
  <si>
    <t>Porcentaje de avance programático en la impartición de planes y programas de estudio.</t>
  </si>
  <si>
    <t>Avance de activiades / avance de actividades programadas *100</t>
  </si>
  <si>
    <t>E008 Operación de infraestructura marítimo-portuaria</t>
  </si>
  <si>
    <t>J3C-Administración Portuaria Integral de Puerto Madero, S.A. de C.V.</t>
  </si>
  <si>
    <t>Contribuir al desarrollo económico incluyente mediante la creación de nueva infraestructura portuaria</t>
  </si>
  <si>
    <t>Puntaje en el subpilar Infraestructura de Transporte del Foro Económico Mundial</t>
  </si>
  <si>
    <t>Los puertos marítimos cuentan con avances en desarrollo de infraestructura</t>
  </si>
  <si>
    <t xml:space="preserve">Recursos para la inversión en infraestructura portuaria generados por las APIs    </t>
  </si>
  <si>
    <t xml:space="preserve">(inversión ejercida) / (inversión programada con recursos generados por las APIS) X 100  </t>
  </si>
  <si>
    <t>Ingresos para el desarrollo y operación de infraestructura portuaria generados por las APIs</t>
  </si>
  <si>
    <t xml:space="preserve">Ingresos generados por las APIs    </t>
  </si>
  <si>
    <t xml:space="preserve">(Ingresos generados por las APIS) / (Ingresos generados por las APIS programados) X 100  </t>
  </si>
  <si>
    <t>Recepción de carga carga comercial por puertos</t>
  </si>
  <si>
    <t>Productividad en el manejo de carga general en Puerto Madero</t>
  </si>
  <si>
    <t>Promedio del rendimiento en las operaciones prestadas por el puerto</t>
  </si>
  <si>
    <t>Otra-THBO</t>
  </si>
  <si>
    <t>Gestión - Eficiencia - Trimestral</t>
  </si>
  <si>
    <t>Productividad en el manejo de carga agrícola a granel en el puerto de Progreso</t>
  </si>
  <si>
    <t>Recepción de pasajeros y cuceros por puertos</t>
  </si>
  <si>
    <t xml:space="preserve">Movimiento de pasajeros en Cruceros Comerciales a las APIS (Administraciones Portuarias Integrales)  </t>
  </si>
  <si>
    <t xml:space="preserve">(arribo de pasajeros en cruceros comerciales/arribo de pasajeros en cruceros comerciales programados) X 100 </t>
  </si>
  <si>
    <t>Productividad en el manejo de carga general en el puerto de Dos Bocas</t>
  </si>
  <si>
    <t>Productividad en el manejo carga contenerizada en el puerto de Manzanillo</t>
  </si>
  <si>
    <t>Otra-CHBO</t>
  </si>
  <si>
    <t>Productividad en el manejo carga contenerizada en el puerto de Veracruz</t>
  </si>
  <si>
    <t>Promedio de pasajeros por crucero en Ensenada</t>
  </si>
  <si>
    <t>total de pasajeros / total de arribos de cruceros</t>
  </si>
  <si>
    <t>Pasajero</t>
  </si>
  <si>
    <t>Productividad en el manejo de carga mineral a granel en el puerto de Coatzacoalcos</t>
  </si>
  <si>
    <t>Productividad en el manejo de carga agrícola a granel en el puerto de Tuxpan</t>
  </si>
  <si>
    <t>Productividad en el manejo de carga mineral a granel en el puerto de Topolobampo</t>
  </si>
  <si>
    <t>Productividad en el manejo carga contenerizada en el puerto de Lázaro Cárdenas</t>
  </si>
  <si>
    <t xml:space="preserve">Movimiento de carga comercial en las APIS (Administraciones Portuarias Integrales)   </t>
  </si>
  <si>
    <t xml:space="preserve">(arribo de carga comercial /arribo de carga comercial programada) X 100   </t>
  </si>
  <si>
    <t>Productividad en el manejo de carga mineral a granel en el puerto de Guaymas</t>
  </si>
  <si>
    <t>Productividad en el manejo de carga general en el puerto de Tampico</t>
  </si>
  <si>
    <t xml:space="preserve">Promedio de pasajeros por crucero en Progreso   </t>
  </si>
  <si>
    <t xml:space="preserve">total de pasajeros / total de arribos de cruceros   </t>
  </si>
  <si>
    <t xml:space="preserve">Promedio de pasajeros por crucero en Mazatlán  </t>
  </si>
  <si>
    <t xml:space="preserve">Promedio de pasajeros por crucero en Puerto Vallarta </t>
  </si>
  <si>
    <t>Productividad en el manejo de carga general en el puerto de Mazatlán</t>
  </si>
  <si>
    <t>Productividad en el manejo de carga general en el puerto de Salina Cruz</t>
  </si>
  <si>
    <t>Promedio de pasajeros por crucero en Puerto Madero</t>
  </si>
  <si>
    <t>Productividad en el manejo carga contenerizada en el puerto de Altamira</t>
  </si>
  <si>
    <t>Productividad en el manejo carga contenerizada en el puerto de Ensenada</t>
  </si>
  <si>
    <t xml:space="preserve">Arribos de Cruceros Comerciales  a las APIS (Administraciones Portuarias Integrales)  </t>
  </si>
  <si>
    <t xml:space="preserve">  (arribo de cruceros comerciales/arribo de cruceros comerciales programados) X 100    </t>
  </si>
  <si>
    <t>Usuarios de Internet de banda ancha</t>
  </si>
  <si>
    <t xml:space="preserve">Un desarrollo eficiente en infraestructura de telecomunicaciones deberá tener como resultados un incremento en la accesibilidad y una mejora en los precios de acceso a los servicios de telecomunicaciones. Una forma de medirlo esta eficiencia es a través del número de personas que usan internet de banda ancha en el país. Los usuarios de Internet (HH7) se mide de la siguiente manera: HH7 = [ UI / N ] * 100 donde: UI es el número total de individuos de seis o más años de edad que usaron Internet en el periodo de referencia. N  es el total de individuos de seis o más de edad. Debe comentarse que si el total de individuos que usaron Internet (UI) proviene de los resultados obtenidos del levantamiento de una encuesta en hogares, esta variable debe estimarse de la manera siguiente: UI = Sumatoria (i=1 a n) Xi *Fi Donde Xi es la cantidad de individuos de seis o más años de edad del iésimo hogar de la muestra que usó Internet en el periodo señalado. Es el factor de expansión asociado al iésimo </t>
  </si>
  <si>
    <t>Estratégico - Calidad - Semestral</t>
  </si>
  <si>
    <t>Gestión - Eficacia - Semestral</t>
  </si>
  <si>
    <t>E010 Servicios de ayudas a la navegación aérea</t>
  </si>
  <si>
    <t>C00-Servicios a la Navegación en el Espacio Aéreo Mexicano</t>
  </si>
  <si>
    <t>Contribuir al desarrollo económico incluyente mediante la capacidad de garantizar la seguridad de las operaciones aéreas.</t>
  </si>
  <si>
    <t>Carga transportada por sistema ferroviario en relación al transporte terrestre</t>
  </si>
  <si>
    <t>El indicador se calcula a través de la relación entre el número de toneladas transportadas por kilómetro en el sistema ferroviario y el número de toneladas transportadas por kilómetro en todo el transporte terrestre de carga, que es la suma de las cargas transportadas en el transporte ferroviario y en el autotransporte federal.  (Toneladas transportadas por km en el SF)/(Toneladas transportadas por km en el transporte terrestre)</t>
  </si>
  <si>
    <t>Tasa de crecimiento del número de operaciones</t>
  </si>
  <si>
    <t>(Número de operaciones atendidas del año/ Número de operaciones atendidas del año anterior) - 1 * 100</t>
  </si>
  <si>
    <t>Tasa de variación</t>
  </si>
  <si>
    <t>Las aeronaves que operan en el espacio aéreo situado sobre el territorio nacional reciben servicios a la navegación aérea adecuados para garantizar un transporte seguro.</t>
  </si>
  <si>
    <t>Índice de incidentes aeronáuticos imputables a Servicios a la Navegación en el Espacio Aéreo Mexicano por cada 100,000 operaciones aeronáuticas</t>
  </si>
  <si>
    <t>(Número de incidentes imputables a SENEAM * 100,000) / Número total de operaciones atendidas</t>
  </si>
  <si>
    <t>Otra-Índice</t>
  </si>
  <si>
    <t>Índice de seguridad de los servicios de tránsito aéreo</t>
  </si>
  <si>
    <t>(Número de accidentes imputables a SENEAM*100,000)/Número total de operaciones atendidas</t>
  </si>
  <si>
    <t>Otra-Indice</t>
  </si>
  <si>
    <t>Servicios de control de tránsito aéreo de conformidad con los requerimientos del Sistema de Gestión de la Calidad proporcionados.</t>
  </si>
  <si>
    <t>Índice de operaciones no conformes</t>
  </si>
  <si>
    <t>Servicios de navegación aérea disponibles.</t>
  </si>
  <si>
    <t>Porcentaje de disponibilidad de los sistemas y equipos operando</t>
  </si>
  <si>
    <t>(Tiempo en horas de los sistemas y equipos operando / Tiempo en horas en que debe operar el universo de sistemas y equipos) * 100</t>
  </si>
  <si>
    <t>Información Aeronáutica entregada en tiempo</t>
  </si>
  <si>
    <t>Porcentaje de disponibilidad oportuna de los pronósticos terminales (TAF)</t>
  </si>
  <si>
    <t>(Número de pronósticos terminales disponibles oportunamente / Número total de pronósticos terminales a publicar) * 100</t>
  </si>
  <si>
    <t>Mantenimiento de la disponibilidad de la infraestructura</t>
  </si>
  <si>
    <t>Porcentaje de sistemas y equipos que recibieron mantenimiento</t>
  </si>
  <si>
    <t>(Número de mantenimientos realizados en el periodo / Número de mantenimientos calendarizados en el periodo) * 100</t>
  </si>
  <si>
    <t>Capacitación permanente al personal operativo y técnico</t>
  </si>
  <si>
    <t>Porcentaje de cumplimiento del Programa Anual de Capacitación</t>
  </si>
  <si>
    <t>(Número de personal capacitado en el periodo/ Número total de personas a capacitar en el periodo) * 100</t>
  </si>
  <si>
    <t>Emisión de información meteorológica sin errores, en tiempo y forma.</t>
  </si>
  <si>
    <t>Porcentaje de reportes meteorológicos horarios METAR emitidos sin errores, en tiempo y forma contra los necesarios.</t>
  </si>
  <si>
    <t>(Número de reportes meteorológicos METAR emitidos sin errores, en tiempo y forma en el periodo / Número de reportes meteorológicos METAR por emitir en el periodo)*100</t>
  </si>
  <si>
    <t>E012 Servicios de correo</t>
  </si>
  <si>
    <t>J9E-Servicio Postal Mexicano</t>
  </si>
  <si>
    <t>Contribuir al desarrollo económico incluyente mediante el establecimiento de puntos de Servicios Postales en localidades de México</t>
  </si>
  <si>
    <t>Porcentaje de municipios que cuentan con Servicios Postales</t>
  </si>
  <si>
    <t>(Cantidad de municipios que cuentan con los Servicios Postales /Total de Municipios de todo el país) x 100</t>
  </si>
  <si>
    <t>Habitantes de México tienen acceso a servicios postales diversificados.</t>
  </si>
  <si>
    <t>Porcentaje de población con acceso a los Servicios Postales.</t>
  </si>
  <si>
    <t>(Cantidad de habitantes  con acceso a los Servicios Postales / Total de la población reportada en el censo INEGI 2010 ) x 100</t>
  </si>
  <si>
    <t>Volumen de mensajería y paquetería Mexpost recibida</t>
  </si>
  <si>
    <t>Porcentaje de mensajería y paquetería entregados en el tiempo comprometido por Mexpost.</t>
  </si>
  <si>
    <t>(Mensajería y paquetería entregados en el tiempo comprometido /Mensajería y paquetería  recibidos por Mexpost) *100</t>
  </si>
  <si>
    <t>Volumen de  materia postal tradicional recibida.</t>
  </si>
  <si>
    <t>Porcentaje de la materia postal tradicional recibida</t>
  </si>
  <si>
    <t>( Total de materia postal recibida de correo tradicional / Total de materia postal programada de correo tradicional ) x 100</t>
  </si>
  <si>
    <t>Porcentaje de mensajería y paquetería recibida</t>
  </si>
  <si>
    <t>( Total de mensajería y paquetería recibida de Mexpost / Total de mensajería y paquetería programada de Mexpost ) x 100</t>
  </si>
  <si>
    <t>Manejo de materia postal tradicional</t>
  </si>
  <si>
    <t>Porcentaje de sacas directas del correo tradicional manejadas</t>
  </si>
  <si>
    <t>(Cantidad de sacas directas procesadas con materia postal dirigidas a centros de reparto a nivel nacional del correo tradicional / Total de sacas directas recibidas con materia postal dirigidas a centros de reparto a nivel nacional) x 100</t>
  </si>
  <si>
    <t>Manejo de mensajería y paquetería Mexpost</t>
  </si>
  <si>
    <t>Porcentaje de sacas directas de mensajería y paquetería de Mexpost manejadas</t>
  </si>
  <si>
    <t>(Cantidad de sacas directas procesadas con mensajería y paquetería dirigidas a Centros Operativos Mexpost a nivel nacional / Total de sacas directas recibidas con mensajería y paquetería dirigidas a Centros Operativos Mexpost a nivel nacional) x 100</t>
  </si>
  <si>
    <t>E013 Servicios de telecomunicaciones, satelitales, telegráficos y de transferencia de fondos</t>
  </si>
  <si>
    <t>KCZ-Telecomunicaciones de México</t>
  </si>
  <si>
    <t>Contribuir al desarrollo económico incluyente mediante la prestación de servicios integrales de telecomunicaciones, comunicación telegráfica y financieros básicos en todo el país; y así coadyuvar a cerrar la brecha financiera y digital donde existe demanda insatisfecha de cobertura de servicios de comunicaciones y financieros básicos.</t>
  </si>
  <si>
    <t>Población con acceso a servicios financieros básicos regulados  a nivel nacional.</t>
  </si>
  <si>
    <t xml:space="preserve">(Número de habitantes en municipios con presencia de puntos de acceso a servicios financieros regulados  / Total de habitantes a nivel nacional) * 100  </t>
  </si>
  <si>
    <t>Suscripciones de Internet de banda ancha en hogares</t>
  </si>
  <si>
    <t>HH11J =[HIj/THI]*100  donde: HIj es el número de hogares con el jésimo tipo de conexión a Internet comprendido en el estudio. THI  es el total de hogares con Internet. Debe comentarse que si el número de hogares con el jésimo tipo de conexión a Internet comprendido en el estudio proviene de los resultados obtenidos del levantamiento de una encuesta en hogares, esta variable debe estimarse de la manera siguiente: HIj = Sumatoria (i=1 a n) Xij*Fi Donde Xij es igual a 1 si el iésimo hogar de la muestra se conecta a Internet a través del jésimo tipo de conexión comprendido en el estudio. O es igual a cero en otro caso. Es el factor de expansión asociado al iésimo hogar considerado en la muestra. N es el tamaño de muestra de la encuesta. Se considera banda ancha la velocidad marcada por la OCDE y la Unión Internacional de Telecomunicaciones (UIT)</t>
  </si>
  <si>
    <t>La población en todo el país cuenta con servicios de telecomunicaciones y financieros básicos.</t>
  </si>
  <si>
    <t xml:space="preserve">Cobertura de la red de sucursales de TELECOMM a nivel nacional.  </t>
  </si>
  <si>
    <t xml:space="preserve">(Número de habitantes en territorio nacional con acceso a los servicios de la red de sucursales telegráficas / Número de habitantes en territorio nacional) *100  </t>
  </si>
  <si>
    <t>Minutos de conferencias en la red de teléfonos rurales satelitales a nivel nacional utilizados.</t>
  </si>
  <si>
    <t xml:space="preserve">Índice de minutos de conferencias en la red de teléfonos rurales satelitales a nivel nacional.  </t>
  </si>
  <si>
    <t xml:space="preserve">((Minutos utilizados en el periodo n, año t  / Minutos utilizados en el periodo n, año t-1) -1) *100  </t>
  </si>
  <si>
    <t>Estratégico - Eficiencia - Trimestral</t>
  </si>
  <si>
    <t>Servicios financieros básicos y de telecomunicaciones en zonas rurales de difícil acceso y en zonas urbanas proporcionados.</t>
  </si>
  <si>
    <t xml:space="preserve">Cobertura de la red de sucursales de TELECOMM en zonas rurales.  </t>
  </si>
  <si>
    <t xml:space="preserve">(Número de habitantes en zonas rurales con acceso a los servicios de la red de sucursales telegráficas / Número de habitantes en zonas rurales) *100  </t>
  </si>
  <si>
    <t xml:space="preserve">Cobertura de la red de sucursales de TELECOMM en zonas urbanas.  </t>
  </si>
  <si>
    <t xml:space="preserve">(Número de habitantes en zonas urbanas con acceso a los servicios de la red de sucursales telegráficas / Número de habitantes en zonas urbanas) *100  </t>
  </si>
  <si>
    <t>Operación de servicios financieros básicos en la red de sucursales telegráficas a nivel nacional proporcionados.</t>
  </si>
  <si>
    <t xml:space="preserve">Índice de operación de servicios financieros básicos proporcionados en la red de sucursales telegráficas a nivel nacional.  </t>
  </si>
  <si>
    <t xml:space="preserve">((Servicios financieros básicos operados en la red de sucursales telegráficas en el periodo n, año t / Servicios financieros básicos operados en la red de sucursales telegráficas en el periodo n, año t-1)-1)*100  </t>
  </si>
  <si>
    <t>Disponibilidad de la red de telecomunicaciones del sistema de giros telegráficos (SIGITEL).</t>
  </si>
  <si>
    <t xml:space="preserve">Disponibilidad de la red de telecomunicaciones del sistema de giros telegráficos (SIGITEL).  </t>
  </si>
  <si>
    <t xml:space="preserve">(Disponibilidad de la red de telecomunicaciones del sistema de giros telegráficos (SIGITEL) en el periodo n, año t / Disponibilidad comprometida de la red de telecomunicaciones del sistema de giros telegráficos (SIGITEL) en el periodo n, año t)*100  </t>
  </si>
  <si>
    <t>Disponibilidad de la red de telecomunicaciones MEXSAT para garantizar la continuidad en la operación.</t>
  </si>
  <si>
    <t xml:space="preserve">Disponibilidad de la red satelital de telecomunicaciones MEXSAT.  </t>
  </si>
  <si>
    <t xml:space="preserve">(Disponibilidad de la red satelital de telecomunicaciones MEXSAT en el periodo n, año t / Disponibilidad comprometida de la red satelital de telecomunicaciones MEXSAT en el periodo n, año t)*100  </t>
  </si>
  <si>
    <t>Ampliación del número de sucursales de la red telegráfica utilizando los modelos operativos de agente rural y urbano, de acuerdo con el perfil de la población a atender.</t>
  </si>
  <si>
    <t>Apertura de sucursales telegráficas en el ámbito urbano.</t>
  </si>
  <si>
    <t xml:space="preserve">((Número de sucursales nuevas en zonas urbanas en el periodo n, año t / Número de sucursales existentes en zonas urbanas en el periodo n, año t-1)-1)*100  </t>
  </si>
  <si>
    <t>Apertura de sucursales telegráficas en el ámbito rural.</t>
  </si>
  <si>
    <t xml:space="preserve">((Número de sucursales nuevas en zonas rurales en el periodo n, año t / Número de sucursales existentes en zonas rurales en el periodo n, año t-1)-1)*100  </t>
  </si>
  <si>
    <t>E015 Investigación, estudios, proyectos y capacitación en materia de transporte</t>
  </si>
  <si>
    <t>A00-Instituto Mexicano del Transporte</t>
  </si>
  <si>
    <t>Contribuir al desarrollo económico incluyente mediante la concepción y adecuación de propuestas científico-metodológicas, actualización de normas, así como capacitación de personal que mejoren la calidad y seguridad de la infraestructura carretera, ferroviaria, aeroportuaria y marítimo portuaria.</t>
  </si>
  <si>
    <t>Participación de recursos privados en los ingresos del IMT</t>
  </si>
  <si>
    <t>Forma de cálculo: Suma de los ingresos captados por la prestación de servicios tecnológicos especializados, de investigación y capacitación postprofesional, dividida entre el monto total del presupuesto original autorizado, multiplicado por 100.  Fórmula:  PRP=(Sumatoria (Isi)/Pt) * 100  PRP= Participación de recursos  privados en los ingresos del IMT  Isi= Ingresos captados por la prestación de servicios  Pt= Monto total del presupuesto original autorizado</t>
  </si>
  <si>
    <t>El Sector Transporte mejora la calidad y seguridad de la infraestructura carretera, ferroiviaria, aeroportuaria y marítimo portuaria a través del uso de propuestas científico-metodológicas, normas actualizadas así como personal capacitado.</t>
  </si>
  <si>
    <t>Indice de Investigación y actualización tecnológica</t>
  </si>
  <si>
    <t>(Avance de Proyectos y/o Servicios * 0.5 + Avance de Personal capacitado en posgrados y actualización * 0.3 + Avance en productos de normalización * 0.2</t>
  </si>
  <si>
    <t>Normas técnicas para planeación, proyectos, construcción y operación de las insfraestructuras de diferentes modos de transporte realizadas</t>
  </si>
  <si>
    <t>Porcentaje de productos de normalización terminados</t>
  </si>
  <si>
    <t>(Número de productos de normalización terminados en el periodo / Número total productos de normalización programados en el periodo)*100)</t>
  </si>
  <si>
    <t>Proyectos de investigación en el sector infraestructura de transporte realizados</t>
  </si>
  <si>
    <t>Porcentaje de Proyectos y estudios realizados</t>
  </si>
  <si>
    <t>(Número de proyectos y/o servicios terminados en el período / Número total de proyectos y/o servicios programados en el año)*100</t>
  </si>
  <si>
    <t>Capacitación en materia de infraestructura de transporte al personal público y privado impartidos</t>
  </si>
  <si>
    <t>Porcentaje de Personas apoyadas económicamente para capacitarse</t>
  </si>
  <si>
    <t xml:space="preserve">(Número de personas capacitadas en posgrado y actualización en el periodo / Número de personas programadas a capacitar en el año)*100 </t>
  </si>
  <si>
    <t>Elaboración de productos de normalización</t>
  </si>
  <si>
    <t>Porcentaje de Proyectos preliminares</t>
  </si>
  <si>
    <t>(Número de proyectos preliminares realizados en el periodo/número de proyectos preliminares programados en el periodo)*100</t>
  </si>
  <si>
    <t>Capacitación de personal en estudios de actualización y posgrados</t>
  </si>
  <si>
    <t>Número de Personas apoyadas económicamente para realizar estudios de postgrado</t>
  </si>
  <si>
    <t>Número de personas apoyadas en estudios de posgrado</t>
  </si>
  <si>
    <t>Persona</t>
  </si>
  <si>
    <t>Porcentaje de Anteproyectos finales</t>
  </si>
  <si>
    <t>(Número de anteproyectos finales realizados en el periodo/número de anteproyectos finales programados en el periodo)*100</t>
  </si>
  <si>
    <t>Autorización de proyectos en el periodo.</t>
  </si>
  <si>
    <t>Porcentaje de proyectos autorizados en el período</t>
  </si>
  <si>
    <t>(Número de proyectos autorizados/número de proyectos programados)*100</t>
  </si>
  <si>
    <t>Número de personas apoyadas economicamente para realizar estudios de actualización de conocimientos</t>
  </si>
  <si>
    <t>Número de personas apoyadas para la actualización de conocimientos</t>
  </si>
  <si>
    <t xml:space="preserve">Porcentaje de Anteproyectos preliminares </t>
  </si>
  <si>
    <t>(Número de anteproyectos preliminares realizados en el periodo/número de anteproyectos preliminares programados en el periodo)*100</t>
  </si>
  <si>
    <t>Número de Proyectos finales</t>
  </si>
  <si>
    <t>Número de Proyectos finales en el periodo</t>
  </si>
  <si>
    <t>Proyecto</t>
  </si>
  <si>
    <t>E022 Operación y Conservación de infraestructura ferroviaria</t>
  </si>
  <si>
    <t>J3L-Ferrocarril del Istmo de Tehuantepec, S.A. de C.V.</t>
  </si>
  <si>
    <t>Contribuir al desarrollo económico incluyente mediante su conservación,modernización y rehabilitación encondiciones de usos seguro y eficiente.</t>
  </si>
  <si>
    <t xml:space="preserve">Índice de Competitividad de la Infraestructura Ferroviaria          Índice de Competitividad de la Infraestructura Ferroviaria      Índice de Competitividad de la Infraestructura Ferroviaria    </t>
  </si>
  <si>
    <t>Los datos provienen de encuestas realizadas por el Foro Económico Mundial. Para el ICG evalúa 12 pilares realizando un ranking de acuerdo a ponderaciones para cada uno de ellos. El pilar 2 se refiere a la infraestructura y se compone de 9 subpilares, de los cuáles, el tercero se refiere a la Calidad de la Infraestructura Ferroviaria</t>
  </si>
  <si>
    <t>Toneladas</t>
  </si>
  <si>
    <t>Los usuarios de la red ferroviaria asignada al Ferrocarril del Istmo de Tehuantepec, S.A. de C.V. (FIT), cuentan con mejores condiciones de uso operativo que permitan movilizar mayores volúmenes de carga en la región sur-sureste del país.</t>
  </si>
  <si>
    <t>Costo promedio por tonelada transportada</t>
  </si>
  <si>
    <t>Costo anual operativo/Número de toneladas transportadas anualmente.</t>
  </si>
  <si>
    <t>Otra-Costo Promedio por Tonelada</t>
  </si>
  <si>
    <t>Operación y conservación de infraestructura ferroviaria realizada.</t>
  </si>
  <si>
    <t>Tasa de cambio en la velocidad promedio de operación en la infraestructura impuesta al FIT</t>
  </si>
  <si>
    <t>((Velocidad promedio de operación en la infraestructura impuesta al FIT en el año t/ Velocidad promedio de operación en la infraestructura impuesta al FIT en el año t-1)-1)*100</t>
  </si>
  <si>
    <t>Gestión - Eficiencia - Semestral</t>
  </si>
  <si>
    <t>Porcentaje de accidentes atribuibles al estado de la vía.</t>
  </si>
  <si>
    <t xml:space="preserve">(Número de accidentes atribuibles al estado de la vía de la infraestructura asignada e impuesta al FIT en el año t/total de accidentes en el año t-1)x100 </t>
  </si>
  <si>
    <t>Ejecución de los trabajos de conservación y rehabilitación de la infraestructura ferroviaria asignada e impuesta al FIT.</t>
  </si>
  <si>
    <t>Porcentaje de cumplimiento en el programa anual de conservación de infraestructura ferroviaria</t>
  </si>
  <si>
    <t>(Kilómetros de vía conservados según norma NOM-084-SCT2-2003/kilómetros de red ferroviaria programados)x100</t>
  </si>
  <si>
    <t>Porcentaje de cumplimiento en el programa anual de rehabilitación de la infraestructura ferroviaria</t>
  </si>
  <si>
    <t>(Kilómetros de vía rehabilitada según norma NOM-084-SCT2-2003/kilómetros de vía programados)x100</t>
  </si>
  <si>
    <t>KDN-Aeropuerto Internacional de la Ciudad de México, S.A. de C.V.</t>
  </si>
  <si>
    <t>JZL-Aeropuertos y Servicios Auxiliares</t>
  </si>
  <si>
    <t>E029 Investigación, estudios y proyectos en materia espacial</t>
  </si>
  <si>
    <t>JZN-Agencia Espacial Mexicana</t>
  </si>
  <si>
    <t>Contribuir al desarrollo económico incluyente mediante E desarrollo de infraestructura, ciencia y tecnología espaciales</t>
  </si>
  <si>
    <t>Tamaño del sector espacial en México</t>
  </si>
  <si>
    <t>Para poder mantener y ampliar las capacidades satelitales en aras de una mejor comunicación de banda ancha, una mitigación y prevención de riesgos y una optimización de la infraestructura logística, es necesario impulsar el Sector Espacial del país a través de la promoción de  productos y servicios comerciales espaciales, industria auxiliar para la infraestructura espacial, manufactura satelital, ampliación del ancho de banda satelital, equipo y software para segmento terrestre y soluciones satelitales.  Para lograr que México sea un actor internacional en el sector espacial  es necesario impulsar el desarrollo espacial para lograr un sector de por lo menos mil millones de dólares.  El Programa Nacionales de Actividades Espaciales y el Plan de Orbita establecen la ruta a seguir para el logro de este desarrollo sectorial y por lo tanto el refuerzo de las capacidades en comunicaciones y servicios satelitales</t>
  </si>
  <si>
    <t>Millones de dólares estadounidenses</t>
  </si>
  <si>
    <t>Gestión - Eficacia - Anual</t>
  </si>
  <si>
    <t>Los actores del sector espacial cuentan con suficiente impulso para el desarrollo del sector</t>
  </si>
  <si>
    <t>Tasa de crecimiento de las empresas del sector espacial</t>
  </si>
  <si>
    <t>Tasa de crecimiento de planes y programas de estudio especializados en el sector aeroespacial</t>
  </si>
  <si>
    <t>Promoción de aplicaciones espaciales para sectores afines, realizada</t>
  </si>
  <si>
    <t>Porcentaje de acciones de promoción de aplicaciones espaciales realizadas respecto de las planeadas</t>
  </si>
  <si>
    <t>[(Número de acciones de promoción de aplicaciones espaciales realizadas)/(Número de acciones de promoción de aplicaciones espaciales que se planean realizar)]*100</t>
  </si>
  <si>
    <t>Capacitación en temas espaciales, realizada</t>
  </si>
  <si>
    <t>Porcentaje de acciones de capacitación realizadas respecto de las planeadas</t>
  </si>
  <si>
    <t>[(Número de acciones de capacitación realizadas)/(Número de acciones de capacitación que se planean realizar)]*100</t>
  </si>
  <si>
    <t>Vinculación entre actores del sector espacial, realizada</t>
  </si>
  <si>
    <t>Porcentaje de acciones de vinculación realizadas respecto de las planeadas</t>
  </si>
  <si>
    <t>[(Número de acciones de vinculación realizadas)/(Número de acciones de vinculación que se planean realizar)]*100</t>
  </si>
  <si>
    <t>Estudios sobre las capacidades del sector espacial, elaborados</t>
  </si>
  <si>
    <t>Porcentaje de estudios realizados respecto de los planeados</t>
  </si>
  <si>
    <t>[(Número de estudios realizados)/(Número de estudios que se planean realizar)]*100</t>
  </si>
  <si>
    <t>Publicaciones sobre el sector espacial, realizadas</t>
  </si>
  <si>
    <t>Porcentaje de publicaciones del sector espacial realizadas respecto de las planeadas</t>
  </si>
  <si>
    <t>[(Número de publicaciones del sector espacial realizadas)/(Número de publicaciones del sector espacial que se planean realizar)]*100</t>
  </si>
  <si>
    <t>Promoción del Sistema Nacional de Estaciones de Recepción de Información Satelital, realizada</t>
  </si>
  <si>
    <t>Porcentaje de acciones de promoción del Sistema Nacional de Estaciones de Recepción de Información Satelital realizadas respecto de las planeadas</t>
  </si>
  <si>
    <t>[(Número de acciones de promoción del Sistema Nacional de Estaciones de Recepción de Información Satelital realizadas)/(Número de acciones de promoción del Sistema Nacional de Estaciones de Recepción de Información Satelital que se planean realizar)]*100</t>
  </si>
  <si>
    <t>(C3) Gestión de documentos</t>
  </si>
  <si>
    <t>Número de documentos que se reciben o gestionan para ser susceptibles de publicarse</t>
  </si>
  <si>
    <t>Sumatoria del número documentos que se reciben o gestionan para ser susceptibles de publicarse por parte de la AEM</t>
  </si>
  <si>
    <t>Documento</t>
  </si>
  <si>
    <t>(C4) Participación en capacitaciones sobre temas espaciales</t>
  </si>
  <si>
    <t>Número de personas que participan en las capacitaciones</t>
  </si>
  <si>
    <t>Sumatoria del número de personas que participan en las capacitaciones realizadas o gestionadas por la AEM</t>
  </si>
  <si>
    <t>Personas</t>
  </si>
  <si>
    <t>(C5 y C6) Gestión para las acciones de promoción</t>
  </si>
  <si>
    <t>Número de gestiones realizadas para la ejecución de acciones de promoción</t>
  </si>
  <si>
    <t>Sumatoria del número de acuerdos que se realizan por parte de la AEM para la ejecución de acciones de promoción</t>
  </si>
  <si>
    <t>Gestión</t>
  </si>
  <si>
    <t>(C1) Diversidad de estudios</t>
  </si>
  <si>
    <t xml:space="preserve">Número de diversos tipos de estudios </t>
  </si>
  <si>
    <t>Sumatoria del número de diversos tipos de estudios que se realizan</t>
  </si>
  <si>
    <t>Estudio</t>
  </si>
  <si>
    <t>(C2) Participación en acciones de vinculación</t>
  </si>
  <si>
    <t>Número de actores que participan en las acciones de vinculación</t>
  </si>
  <si>
    <t>Sumatoria del número de actores que participan en las acciones de vinculación realizadas o gestionadas por la AEM</t>
  </si>
  <si>
    <t>G001 Regulación y supervisión del programa de protección y medicina preventiva en transporte multimodal</t>
  </si>
  <si>
    <t>313-Dirección General de Protección y Medicina Preventiva en el Transporte</t>
  </si>
  <si>
    <t>Contribuir al desarrollo económico incluyente mediante la aplicación de exámenes psicofísico integrales, médicos en operación y toxicológicos al personal que conduce, opera  y/o auxilia en los diversos modos de transporte federal y sus servicios auxiliares, considerando la edad promedio del autotransporte federal de carga, para coadyuvar en la disminución de accidentes en las vías generales de comunicación.</t>
  </si>
  <si>
    <t>Porcentaje de variación anual en la ocurrencia de accidentes ocacionados por causas de Factor Humano reportadas a la Dirección General de Protección y Medicina Preventiva en el Transporte</t>
  </si>
  <si>
    <t>(Total de accidentes ocasionados por el Factor Humano  reportados en vías generales de comunicación en el período actual / total de accidentes ocacionados por el Factor Humano  reportados en el período inmediato anterior )* 100</t>
  </si>
  <si>
    <t>Estratégico - Eficacia - Bianual</t>
  </si>
  <si>
    <t>Las personas que conducen, operan y/o auxilian en las vías generales de comunicación en sus distintos modos cuenten con condiciones psicofisicas aptas para llevar a cabo sus actividades en la Vías Generales de Comunicación</t>
  </si>
  <si>
    <t>Porcentaje de personas No aptas que realizan revaloración y obtienen un dictamen de Apto</t>
  </si>
  <si>
    <t>(Número de personas que conducen, operan y/o auxilian en las vías generales de comunicación determinados aptos que solicitaron revaloración/ Numero total de personas que conducen, operan y/o auxilian en las vías generales de comunicación que solicitaron revaloración)*100</t>
  </si>
  <si>
    <t>Aptitud psicofísica del personal que conduce, opera y/o auxilia en las vías generales de comunicación dictaminada.</t>
  </si>
  <si>
    <t>Porcentaje de aptos en examenes médicos en operación realizados</t>
  </si>
  <si>
    <t>(Total de aptos dictaminados en exámenes médicos en operación en el período/ total de dictámenes en exámenes médicos en operación realizados en el período)* 100</t>
  </si>
  <si>
    <t xml:space="preserve">Porcentaje de aptos en exámenes psicofísicos integrales realizados </t>
  </si>
  <si>
    <t>(Total de aptos dictaminados en exámenes psicofísicos integrales en el período/ Total de dictámenes en exámenes psicofísicos integrales realizados en el período)*100</t>
  </si>
  <si>
    <t>Porcentaje de resultados negativos en pruebas toxicológicas.</t>
  </si>
  <si>
    <t xml:space="preserve">(Total  de exámenes toxicológicos con resultado negativo en el periodo/ Total de exámenes toxicológicos realizados en el periodo) * 100  </t>
  </si>
  <si>
    <t>Aplicación de exámenes psicofísicos integrales y médicos en operación</t>
  </si>
  <si>
    <t>Exámenes psicofísicos integrales realizados</t>
  </si>
  <si>
    <t>(total de  exámenes psicofísicos integrales realizados en el período/ total de exámenes psicofísicos integrales programados en el período)* 100</t>
  </si>
  <si>
    <t>Gestión - Calidad - Trimestral</t>
  </si>
  <si>
    <t>Exámenes médicos en operación realizados</t>
  </si>
  <si>
    <t>(total de exámenes médicos en operación realizados en el período/ total de exámenes médicos en operación programados en el período)* 100</t>
  </si>
  <si>
    <t xml:space="preserve">Visitas de verificación para el cumplimiento de la normatividad en la práctica del examen psicofísico integral.  </t>
  </si>
  <si>
    <t>(Número de médicos dictaminadores  sancionados con motivo de la visita de verificación / Total de visita de verificación realizadas en el periodo) * 100</t>
  </si>
  <si>
    <t>G002 Supervisión, inspección y verificación del transporte terrestre, marítimo y aéreo</t>
  </si>
  <si>
    <t>310-Dirección General de Aeronáutica Civil</t>
  </si>
  <si>
    <t>Contribuir al desarrollo económico incluyente mediante modos de transporte aéreo, ferroviario, marítimo y autotransporte que operan de manera segura.</t>
  </si>
  <si>
    <t>Índice de Accidentabilidad</t>
  </si>
  <si>
    <t>Índice de Accidentes= [Número de accidentes en el año x un millón (1 000,000)]/Número de vehículoskilómetro.  I_AK=(N°accidentes*1 000,000 )/(N° vehículoskilómetro)  No. vehículos  kilómetro = TDPA * longitud del tramo en análisis * 365 (días del año)</t>
  </si>
  <si>
    <t>Los usuarios disponen de modos de transporte aéreo, ferroviario así como autotransporte que operan bajo condiciones seguras.</t>
  </si>
  <si>
    <t>Tasa de variación de siniestros en el sistema ferrocarrilero (D00).</t>
  </si>
  <si>
    <t>[(Número de siniestros del año actual-Número de siniestros del año previo)/(Número de siniestros del año previo)]*100</t>
  </si>
  <si>
    <t>Tasa de siniestralidad en la Red Carretera Federal por cada 10,000 vehículos registrados en circulación. (312)</t>
  </si>
  <si>
    <t>((Total de accidentes de vehículos ocurridos en la Red Carretera Federal / Total de vehículos de motor registrados en circulación a nivel nacional )* 10,000 vehículos))</t>
  </si>
  <si>
    <t>Otra-Accidentes por cada 10,000 vehículos registrados.</t>
  </si>
  <si>
    <t xml:space="preserve">Tasa de accidentes en la aviación comercial (310) </t>
  </si>
  <si>
    <t xml:space="preserve">(Número de accidentes en la aviación comercial / Número de Operaciones) *10000 </t>
  </si>
  <si>
    <t>Otra-Accidentes x cada 10,000 Operaciones.</t>
  </si>
  <si>
    <t>Autotransporte Federal con un cumplimiento aceptable de la normativa valorado</t>
  </si>
  <si>
    <t>Porcentaje de vehículos de carga del autotransporte federal que cumplen con la normatividad de peso y dimensiones (312).</t>
  </si>
  <si>
    <t>(Número de vehículos de carga de autotransporte de carga federal que cumplen con el peso y dimensiones establecidas en la normativa / Número total de vehículos verificados)*100</t>
  </si>
  <si>
    <t>Transporte aéreo con un cumplimiento aceptable de la normativa valorado</t>
  </si>
  <si>
    <t>Porcentaje de seguimiento técnico de cumplimiento a los proveedores de servicios aéreos verificados. (310)</t>
  </si>
  <si>
    <t>(Número de seguimientos técnicos o de cumplimiento emitidos en el periodo t)/( Número de verificaciones técnico administrativas realizadas) X 100</t>
  </si>
  <si>
    <t>Institutos de Educación Náutica con un cumplimiento aceptable de la normativa valorados</t>
  </si>
  <si>
    <t>Porcentaje de Institutos con cumplimiento de la normatividad supervisados (511)</t>
  </si>
  <si>
    <t>[(Número de Institutos con cumplimiento de la normatividad supervisados/ Número Total Institutos obligados a supervisar por la DGMM)] * 100]</t>
  </si>
  <si>
    <t>Transporte ferroviario con un cumplimiento aceptable de la normativa valorado</t>
  </si>
  <si>
    <t>Porcentaje de red ferroviaria verificada con respecto al total de kilometraje de vía principal y secundaria en operación en el Sistema Ferroviario Mexicano programada anualmente (D00).</t>
  </si>
  <si>
    <t>(Kilometraje de red ferroviaria verificada en el periodo/Total de kilometraje de vía principal y secundaria en operación en el Sistema Ferroviario Mexicano programada anualmente)*100</t>
  </si>
  <si>
    <t>Puertos marítimos con un cumplimiento aceptable de la normativa valorados</t>
  </si>
  <si>
    <t>Porcentaje de verificaciones físicas realizadas a concesionarios de Administración Portuaria Integral (510)</t>
  </si>
  <si>
    <t>(Número de verificaciones físicas realizadas en el periodo ti / Número de verificaciones físicas programadas a realizar en el periodo ti) X 100</t>
  </si>
  <si>
    <t>Estratégico - Eficacia - Bimestral</t>
  </si>
  <si>
    <t>Disposiciones normativas publicadas en el Diario Oficial de la Federación.</t>
  </si>
  <si>
    <t>Porcentaje de Proyectos y/o Normas Oficiales Mexicanas (NOM) del Autotransporte Federal publicadas. (312)</t>
  </si>
  <si>
    <t>(Número de Proyectos y/o Normas Oficiales Mexicanas (NOM) del autotransporte Federal publicadas en el Diario Oficial de la Nación en el periodo t /Número de Proyectos y/o Normas Oficiales Mexicanas (NOM) programadas para su publicación en el periodo) X 100.</t>
  </si>
  <si>
    <t>Porcentaje de proyectos de Normas Oficiales Mexicanas (NOM) del transporte aéreo publicadas. (310)</t>
  </si>
  <si>
    <t>Porcentaje de avance de anteproyectos, proyectos o Normas Oficiales Mexicanas (NOM), elaboradas, revisadas o aprobadas en el período t / Número de proyectos de Normas Oficiales Mexicanas programadas para ser elaboradas, revisadas o aprobadas, modificadas en el periodo t) x 100</t>
  </si>
  <si>
    <t>Verificación a los proveedores de servicios aéreos</t>
  </si>
  <si>
    <t>Porcentaje de verificaciones técnico-administrativas realizadas a los proveedores de servicios aéreos. (310)</t>
  </si>
  <si>
    <t>PVTA_AREi = (Número de verificaciones técnico administrativas aéreas realizadas en el periodo ti / Número de verificaciones técnico-administrativas programadas en el año T) X 100</t>
  </si>
  <si>
    <t>Gestión - Eficacia - Bimestral</t>
  </si>
  <si>
    <t>Verificación del Autotransporte Público Federal</t>
  </si>
  <si>
    <t>Porcentaje de avance del Programa Anual de Verificaciones de Peso y Dimensiones (312)</t>
  </si>
  <si>
    <t>PAVPDi = (Número de verificaciones sobre peso y dimensiones realizadas en el periodo ti / Número de verificaciones sobre peso y dimensiones programadas en el año T) X 100 Dónde: PAVPD = Porcentaje de avance del Programa Anual de Verificaciones de Peso y Dimensiones realizadas.</t>
  </si>
  <si>
    <t>Elaboración de disposiciones normativas para el Transporte aéreo y Autotransporte Federal.</t>
  </si>
  <si>
    <t>Porcentaje de reuniones atendidas del Comité y Subcomités de Normalización de Autotransporte Federal (312)</t>
  </si>
  <si>
    <t>(Número de reuniones atendidas del Comité y Subcomités de Normalización en el periodo ti / Número de reuniones del Comité y Subcomités de Normalización del periodo programadas en el año T) X 100</t>
  </si>
  <si>
    <t>Verificación de las concesiones otorgadas a los puertos</t>
  </si>
  <si>
    <t>Porcentaje de verificación documental en el cumplimiento de las obligaciones de su concesión, permiso y/o autorización, otorgados a los particulares fuera del régimen de administración portuaria Integral (510)</t>
  </si>
  <si>
    <t>(Número de verificaciones documentales realizadas en el periodo ti / Número de verificaciones documentales programadas a realizar en el periodo ti) X 100</t>
  </si>
  <si>
    <t>Supervisión a los Institutos de Educación náutica</t>
  </si>
  <si>
    <t>Porcentaje de avance al programa de supervisiones a Institutos de Educación Náutica (511)</t>
  </si>
  <si>
    <t>Indicador ti = [(Número de supervisiones realizadas a Institutos de Educación Náutica en el periodo ti/ Número de supervisiones programadas a Institutos de Educación Náutica programadas al año T) X 100]</t>
  </si>
  <si>
    <t>Verificación del transporte ferroviario</t>
  </si>
  <si>
    <t>Porcentaje de verificaciones técnicas regulares al cumplimiento de las disposiciones aplicables a las vías férreas, los servicios públicos de transporte ferroviario y sus servicios auxiliares (D00).</t>
  </si>
  <si>
    <t>Indicadori =(Número de verificaciones técnicas regulares realizadas en el periodo ti / Número de verificaciones técnicas regulares programadas anualmente ti) X 100</t>
  </si>
  <si>
    <t>Porcentaje de órdenes de visitas de Inspecciones a Permisionarios del Autotransporte Federal (312)</t>
  </si>
  <si>
    <t>PVCIi = (Número de órdenes emitidas de visitas de inspecciones a permisionarios del Autotransporte Federal a nivel central en el periodo ti/ Número de órdenes de visitas de inspecciones programadas a permisionarios del Autotransporte Federal a nivel central en el año T) X 100 Dónde: PVCI = Porcentaje de órdenes de visitas de Inspecciones a permisionarios.</t>
  </si>
  <si>
    <t>Otra-Inspecciones</t>
  </si>
  <si>
    <t>Porcentaje de reuniones atendidas de los subcomités de normalización que conforman el Comité Consultivo Nacional de Normalización de Transporte Aéreo (310)</t>
  </si>
  <si>
    <t>(Número de reuniones atendidas del subcomité de normalización en el semestre ti / Número de reuniones del subcomité de normalización programadas en el año T) X 100</t>
  </si>
  <si>
    <t>Porcentaje de verificaciones documentales en las Administraciones Portuarias Integrales (510)</t>
  </si>
  <si>
    <t>[(Número de verificaciones documentales realizadas a las APIS en el periodo ti)/(Número de verificaciones documentales programadas a realizar a las API en el periodo ti)] X 100</t>
  </si>
  <si>
    <t>Porcentaje ponderado del avance de los Proyectos y/o Normas Oficiales Mexicanas (NOM) del Autotransporte Federal para su publicación. (312)</t>
  </si>
  <si>
    <t>Porcentaje ponderado de avance de anteproyectos, proyectos o Normas Oficiales Mexicanas (NOM) del autotransporte Federal para su publicación en el Diario Oficial de la Nación en el periodo t /Número de proyectos de Normas Oficiales Mexicanas (NOM) elaboradas o modificadas en el periodo.</t>
  </si>
  <si>
    <t>Porcentaje de Operativos de Verificación Intensiva (OVI´S) al cumplimiento de las disposiciones aplicables a las vías férreas, los servicios públicos de transporte ferroviario y sus servicios auxiliares (D00).</t>
  </si>
  <si>
    <t>(Número de OVI S realizados en el periodo ti / Número de OVI S programados anualmente ti) X 100</t>
  </si>
  <si>
    <t>G004 Supervisión y verificación de concesiones en telecomunicaciones</t>
  </si>
  <si>
    <t>J4Q-Organismo Promotor de Inversiones en Telecomunicaciones</t>
  </si>
  <si>
    <t>Contribuir al desarrollo económico incluyente mediante la ampliación de la cobertura en telecomunicaciones proporcionada por la Red Pública Compartida y el desarrollo de infraestructura que resulte de la promoción de inversiones</t>
  </si>
  <si>
    <t>La Población en el Territorio Nacional cuenta con cobertura de la Red Compartida de Telecomunicaciones.</t>
  </si>
  <si>
    <t>Porcentaje de cobertura poblacional de la Red Compartida.</t>
  </si>
  <si>
    <t xml:space="preserve">[(Cobertura poblacional de la Red Compartida en el año t en la fecha establecida en el calendario de despliegue) / (Total de habitantes según el censo 2010)]*100 </t>
  </si>
  <si>
    <t>Porcentaje de Pueblos Mágicos que cuentan con cobertura de la Red Compartida</t>
  </si>
  <si>
    <t>[(Pueblos Mágicos con cobertura de la Red Compartida en el año t en la fecha establecida en el calendario de despliegue) / (Total de Pueblos Mágicos)]*100</t>
  </si>
  <si>
    <t>Infraestructura y capacidad financiera de la Red Pública compartida supervisada.</t>
  </si>
  <si>
    <t>Porcentaje de obligaciones del Contrato de Asociación Público-Privada  supervisadas con cumplimiento.</t>
  </si>
  <si>
    <t>[(Número de Obligaciones cumplidas) / (Total del Número de obligaciones)]*100</t>
  </si>
  <si>
    <t>Inversión en telecomunicaciones y radiodifusión promovida.</t>
  </si>
  <si>
    <t>Número de Empresas y Entidades atendidas en la promoción de inversiones.</t>
  </si>
  <si>
    <t>Sumatoria del número de Empresas y Entidades atendidas</t>
  </si>
  <si>
    <t>Otra-Número de empresas atendidas</t>
  </si>
  <si>
    <t>Supervisión técnica de la instalación y operación de la Red Pública Compartida de Telecomunicaciones.</t>
  </si>
  <si>
    <t>Índice de cumplimiento de las supervisiones técnicas planeadas</t>
  </si>
  <si>
    <t>[% de ejer de inspec técnica que se ejecutan conforme a lo planeado*0.23+% de actas de inspec técnica realizadas respecto al total de ejer de inspec planeadas*0.14+% de actas de inspec técnica a la red de transmisión realizadas respecto al total de ejer de inspec de transmisión planeadas*0.05+% de ejer de inspec técnica a la red de transmisión que se realizan conforme a lo planeado*0.10+% de actas de inspec técnica a los elementos centrales de la red realizadas respecto al total de ejer de inspec a los elementos centrales de la red planeados*0.13+% de ejer de inspec técnica a los elementos centrales de la red que se realizan conforme a lo planeado*0.16+% de dictámenes de pruebas de campo realizadas respecto al total de las pruebas de campo planeadas*0.14+% de pruebas de campo que se realizan conforme a lo planeado*0.23+% de pruebas de campo conforme a la metodología de medición del IFT que se realizan conforme a lo planeado*0.30]</t>
  </si>
  <si>
    <t>Difusión de información y estudios de mercado de telecomunicaciones y radiodifusión.</t>
  </si>
  <si>
    <t>Porcentaje de estudios y ejercicios de promoción de inversión que se realizan conforme a lo planeado.</t>
  </si>
  <si>
    <t>[(Número de materiales elaborados) / (Número de materiales planeados a elaborar)]*100</t>
  </si>
  <si>
    <t>Supervisión financiera conforme al contrato Asociación Público Privado de la Red Compartida.</t>
  </si>
  <si>
    <t>Porcentaje de ejercicios de supervisión financiera que se realizan conforme a lo planeado.</t>
  </si>
  <si>
    <t>[(Número de ejercicios de  supervisión financiera realizados ) / (Número de ejercicios de  supervisión financiera  planeados)]*100</t>
  </si>
  <si>
    <t>Porcentaje de eventos de promoción de inversión en los que se participa conforme a lo planeado</t>
  </si>
  <si>
    <t>[(Eventos de promoción asistidos) / (Eventos de promoción planeados a asistir)]*100</t>
  </si>
  <si>
    <t>K003 Proyectos de construcción de carreteras</t>
  </si>
  <si>
    <t>210-Dirección General de Carreteras</t>
  </si>
  <si>
    <t>Contribuir al desarrollo económico incluyente mediante la Construcción y Modernización de la Infraestructura Carretera.</t>
  </si>
  <si>
    <t>La Red de Infraestructura Carretera del país se construye y moderniza para incrementar la conectividad víal.</t>
  </si>
  <si>
    <t xml:space="preserve">Porcentaje de kilómetros modernizados de la red carretera nacional.  </t>
  </si>
  <si>
    <t xml:space="preserve">(km modernizados en el ejercicio / km de la red carretera nacional)*100 </t>
  </si>
  <si>
    <t xml:space="preserve">Porcentaje de crecimiento de la red carretera nacional. </t>
  </si>
  <si>
    <t xml:space="preserve">(km construidos en el ejercicio / km de la red carretera nacional)*100 </t>
  </si>
  <si>
    <t>Infraestructura carreteras construida o modernizada.</t>
  </si>
  <si>
    <t xml:space="preserve">Porcentaje de kilómetros en operación.  </t>
  </si>
  <si>
    <t xml:space="preserve">(Km en operación / km programados)*100  </t>
  </si>
  <si>
    <t>Gestión y seguimiento de proyectos para Construcción y Modernización de la Infraestructura Carretera.</t>
  </si>
  <si>
    <t>Tiempo transcurrido para liberar derecho de vía de los terrenos.</t>
  </si>
  <si>
    <t>(Nnúmero de meses transcurridos en liberar el derecho de vía de todos los trámites del año / número de trámites de liberación de derecho de vía en el año) * 100</t>
  </si>
  <si>
    <t>Porcentaje de cumplimiento de los pagos requeridos para el Derecho de Vía</t>
  </si>
  <si>
    <t>(Presupueto ejercido del Programa de Construcción y Modernización / Presupuesto asignado al Programa de Construcción y Modernización)*100</t>
  </si>
  <si>
    <t xml:space="preserve">Porcentaje de obras a ejecutar  </t>
  </si>
  <si>
    <t xml:space="preserve">(Número de obras en ejecución / número de obras programadas)* 100  </t>
  </si>
  <si>
    <t xml:space="preserve">Porcentaje de ejercicio anual del Presupuesto de Egresos de la Federación asignado al Programa. </t>
  </si>
  <si>
    <t xml:space="preserve">(Presupuesto ejercido del Programa de Construcción y Modernización/ Presupuesto asignado al Programa de Construcción y Modernización) * 100 </t>
  </si>
  <si>
    <t xml:space="preserve">Porcentaje de avance de obras.  </t>
  </si>
  <si>
    <t xml:space="preserve">(Número de Km de obras ejecutadas / Número de Km de obras programadas)* 100  </t>
  </si>
  <si>
    <t>Índice</t>
  </si>
  <si>
    <t>K028 Estudios de preinversión</t>
  </si>
  <si>
    <t>212-Dirección General de Servicios Técnicos</t>
  </si>
  <si>
    <t>Contribuir al desarrollo económico incluyente mediante la realización de estudios y proyectos para la planeación, construcción, modernización, conservación y operación de la Red Carretera Federal, su auscultación y la verificación de calidad de las obras carreteras en ejecución.</t>
  </si>
  <si>
    <t xml:space="preserve">Red Carretera Federal evaluada atendiendo a sus niveles de seguridad (autopistas, corredores carreteros y red básica libre) </t>
  </si>
  <si>
    <t xml:space="preserve">(Longitud auscultada  y clasificada de la Red con cinco, cuatro y tres estrellas / Longitud total de la Red Carretera Federal evaluada atendiendo a su nivel de seguridad vial) *100  (Nota:  La medición y procesamiento de datos  se realiza en 2012, 2015 y 2018, de acuerdo a la estrategia y procedimiento establecidos. En el primer trimestre del siguiente ejercicio fiscal, la DGST concluye el diagnóstico y publica  la clasificación de las carreteras. </t>
  </si>
  <si>
    <t>Estratégico - Calidad - Trianual</t>
  </si>
  <si>
    <t>Los usuarios de la Red Carretera Federal cuentan con caminos cuya capacidad de carga es adecuada al tránsito vehicular que circula por ellos</t>
  </si>
  <si>
    <t>Red Carretera Federal cuya estructura de pavimento es adecuada para soportar las cargas del tránsito vehicular que circula por ella</t>
  </si>
  <si>
    <t>(Núm. de km de la Red Carretera Federal con deflexiones dentro del rango técnico establecido como aceptable / Núm. total de km de la Red Carretera Federal auscultada a la que se le midieron sus deflexiones en el año)*100</t>
  </si>
  <si>
    <t>C3. Estudios y Proyectos para planeación y programación de la infraestructura carretera realizados</t>
  </si>
  <si>
    <t xml:space="preserve">Porcentaje de estudios y proyectos para la planeación y programación de la infraestructura carretera que realiza la DGST </t>
  </si>
  <si>
    <t>(Núm. de estudios y proyectos para planeación y programación de la infraestructura carretera en ejecución / Núm. de estudios y proyectos programados para su ejecución por la DGST en el ejercicio fiscal)* 100</t>
  </si>
  <si>
    <t>C1.- Red Carretera Federal calificada</t>
  </si>
  <si>
    <t>Proporción de la Red Carretera Federal con condiciones físicas buenas y aceptables</t>
  </si>
  <si>
    <t xml:space="preserve">(Núm. de km de carreteras (ET, A, B, C y D) calificadas en condiciones buenas y aceptables / Núm. total de km de la Red Carretera Federal evaluados en el año)*100 </t>
  </si>
  <si>
    <t>C4.- Normativa para la Infraestructura del Transporte (NIT) actualizada</t>
  </si>
  <si>
    <t>Proporción de normas, manuales y prácticas recomendables para la infraestructura del transporte autorizadas para la actualización de la Normativa para la Infraestructura del Transporte (NIT)</t>
  </si>
  <si>
    <t>(Núm. de normas, manuales y prácticas recomendables autorizadas por la CNEyPU / Núm de proyectos de normas, manuales y prácticas recomendables concluidas, programadas en el ejercicio fiscal para su presentación a la CNEyPU)* 100</t>
  </si>
  <si>
    <t>C2.- Verificación de Calidad ejecutada</t>
  </si>
  <si>
    <t xml:space="preserve">Grado de solventación de las deficiencias de calidad   </t>
  </si>
  <si>
    <t>(Núm. de deficiencias de calidad solventadas / Núm. de deficiencias de calidad detectadas) *100</t>
  </si>
  <si>
    <t>A5C2. Supervisión de la verificación de calidad</t>
  </si>
  <si>
    <t>Porcentaje de informes de verificación de calidad entregados</t>
  </si>
  <si>
    <t>(Núm. de informes de verificación de calidad entregados en el periodo / Núm. de informes de verificación de calidad programados en el ejercicio fiscal) * 100</t>
  </si>
  <si>
    <t>A8C3.- Generación de la base de datos del origen y destino del tránsito de bienes y personas</t>
  </si>
  <si>
    <t>Proporción de estudios de origen y destino del tránsito de bienes y personas realizados</t>
  </si>
  <si>
    <t>(Núm. de estudios de origen y destino procesados y revisados en el periodo / Núm. de estudios de origen y destino programados en el ejercicio fiscal) * 100</t>
  </si>
  <si>
    <t>A10C3.- Evaluación de estructuras de la Red Carretera Federal</t>
  </si>
  <si>
    <t>Proporción de estructuras inspeccionadas y evaluadas de la Red Carretera Federal</t>
  </si>
  <si>
    <t>(Núm. de estructuras inspeccionadas y evaluadas en el periodo / Núm. de estructuras programadas para inspección y evaluación en el año)*100</t>
  </si>
  <si>
    <t>A4C1.- Evaluación de la superficie de rodamiento la Red Carretera Federal Secundaria</t>
  </si>
  <si>
    <t>Proporción de la Red Carretera Federal Secundaria calificada de acuerdo con sus elementos superficiales</t>
  </si>
  <si>
    <t>(Núm. de km medidos, procesados y analizados de cuatro elementos superficiales (IRI, PR, MAC y DET) de la red carretera federal secundaria, en el periodo / Longitud total de la red programada para estudio)*100</t>
  </si>
  <si>
    <t xml:space="preserve">A3C1.- Medición y procesamiento de las deflexiones  </t>
  </si>
  <si>
    <t xml:space="preserve">Proporción de la Red Carretera Federal que cuenta con deflexiones medidas y procesadas  </t>
  </si>
  <si>
    <t>(Núm. de km de la red carretera federal a los que fueron medidas y procesadas sus deflexiones, en el periodo/ Núm. de km de la red programados en el año para la obtención de deflexiones )*100</t>
  </si>
  <si>
    <t>A9C3.- Actualización de la estadística de accidentes de tránsito</t>
  </si>
  <si>
    <t>Avance de las acciones realizadas para la construcción de los índices de accidentabilidad</t>
  </si>
  <si>
    <t>(Núm. de actividades revisadas y validadas en el periodo / Núm. de actividades programadas para su ejecución en el año)* 100</t>
  </si>
  <si>
    <t>A1C1.- Medición y procesamiento del Coeficiente de Fricción</t>
  </si>
  <si>
    <t xml:space="preserve">Porcentaje de la Red Carretera  Federal que cuenta con Coeficiente de Fricción medido y procesado  </t>
  </si>
  <si>
    <t>(Núm. de km medidos y procesados de la red carretera federal respecto a su Coeficiente de Fricción, en el periodo / Núm. de km programados para estudio en el año)*100</t>
  </si>
  <si>
    <t>A7C3.- Generación y publicación de la base de datos del tránsito vehicular</t>
  </si>
  <si>
    <t>Proporción de los aforos de tránsito realizados y procesados</t>
  </si>
  <si>
    <t>(Núm. de aforos de tránsito realizados y procesados en el periodo / Núm. de aforos de tránsito programados para el ejercicio fiscal) * 100</t>
  </si>
  <si>
    <t>A2C1.- Evaluación de la superficie de rodamiento de las autopistas, los corredores carreteros y red básica libre</t>
  </si>
  <si>
    <t xml:space="preserve">Proporción de la Red Carretera Federal calificada de acuerdo con sus elementos superficiales    </t>
  </si>
  <si>
    <t>(Núm. de km medidos, procesados y analizados de cuatro elementos superficiales (IRI, PR, MAC, DET) de las autopistas, corredores carreteros y básica libre, en el periodo / longitud total de la red programada para estudio)*100</t>
  </si>
  <si>
    <t>A11C4.- Elaboración de proyectos de normas, manuales y prácticas recomendables</t>
  </si>
  <si>
    <t>Porcentaje de proyectos finales de normas, manuales y prácticas recomendables terminados</t>
  </si>
  <si>
    <t>(Núm. total de proyectos de normas, manuales y prácticas recomendables terminados en el periodo / Núm. total de proyectos programados para su elaboración y terminación en el ejercicio fiscal)*100</t>
  </si>
  <si>
    <t>A6C2.- Verificación de calidad de tramos carreteros en obra</t>
  </si>
  <si>
    <t>Proporción de la longitud de obra de infraestructura carretera verificada</t>
  </si>
  <si>
    <t>(Núm. de km verificados en el periodo de acuerdo con el proyecto autorizado y con la Normativa para la Infraestructura del Trasporte/Total de km programados para verificación de calidad en el ejercicio fiscal)*100</t>
  </si>
  <si>
    <t>K032 Reconstrucción y Conservación de Carreteras</t>
  </si>
  <si>
    <t>211-Dirección General de Conservación de Carreteras</t>
  </si>
  <si>
    <t>Contribuir al desarrollo económico incluyente mediante trabajos de conservación en la Red Federal de Carreteras Libre de Peaje, que permita incrementar el estado físico en buenas y aceptables condiciones.</t>
  </si>
  <si>
    <t>Porcentaje de la red carretera en buenas y satisfactorias condiciones.</t>
  </si>
  <si>
    <t>(Km de la red en buenas y satisfactorias (IRI menor a 3.5 condiciones al termino de cada ejercicio presupuestal) / longitud total de la red)*100</t>
  </si>
  <si>
    <t>Los usuarios cuentan con una red de autopistas de cuota y de carreteras federales libres de peaje en buenas condiciones</t>
  </si>
  <si>
    <t>Nivel de satisfacción del usuario de la infraestructura carretera de cuota concesionada  a CAPUFE.</t>
  </si>
  <si>
    <t>Otra-Nivel de Satisfacción</t>
  </si>
  <si>
    <t>Nivel de Satisfacción del Usuario de Carreteras</t>
  </si>
  <si>
    <t>Otra-Nivel de satisfacción</t>
  </si>
  <si>
    <t>Elaboración, seguimiento y evaluación del Programa Nacional de Conservación de Carreteras.</t>
  </si>
  <si>
    <t>Porcentaje de cumplimiento del Avance físico-financiero del Programa Nacional de Conservación de Carreteras.</t>
  </si>
  <si>
    <t>(Avance físico realizado del Programa Nacional de Conservación de Carreteras / Avance físico programado del Programa Nacional de Conservación de Carreteras) * 100</t>
  </si>
  <si>
    <t>Elaboración, seguimiento y evaluación del Programa de Conservación de CAPUFE</t>
  </si>
  <si>
    <t>Porcentaje de cumplimiento del avance físico-financiero del programa de conservación de la infraestructura carretera de cuota concesionada a CAPUFE.</t>
  </si>
  <si>
    <t>(Avance físico realizado del Programa de Conservación de la Infraestructura  Carretera de cuota concesionada a CAPUFE  / Avance físico programado del Programa  de Conservación de la Infraestructura Carretera concesionada a CAPUFE) * 100</t>
  </si>
  <si>
    <t>Disminución porcentual de los sobrecostos de operación vehicular derivado de la conservación de las carreteras de cuota concesionada a CAPUFE.</t>
  </si>
  <si>
    <t>Es la estimación del sobrecostos de operación en carreteras  de cuota concesionadas a CAPUFE conservadas respecto al sobrecostos de deal</t>
  </si>
  <si>
    <t>Disminución Porcentual de los sobrecostos de operación vehicular derivado de la conservación de las carreteras</t>
  </si>
  <si>
    <t>(Sobrecostos de operación en carreteras conservadas / Costos de operación ideal en carreteras conservadas)*100</t>
  </si>
  <si>
    <t>Cumplimiento en la ejecución de los programas derivado de la aplicación de los recursos de gasto corriente (Este indicador se deriva de los recursos programados en el programa presupuestario G003 y se refiere a los recursos que la Dirección General de Conservación de Carreteras aplica para la ejecución de este programa operativo).</t>
  </si>
  <si>
    <t>Porcentaje de cumplimiento en el ejercicio del gasto corriente</t>
  </si>
  <si>
    <t>(Gasto corriente ejercido en el ejercico/Gasto corriente programado en el año) * 100</t>
  </si>
  <si>
    <t>Red de carreteras conservada  en la red federal de carreteras libres de peaje.</t>
  </si>
  <si>
    <t>Porcentaje de cumplimiento del programa de conservación rutinaria de puentes en la red federal de carreteras libres de peaje.</t>
  </si>
  <si>
    <t>(Número Puentes realizados en conservación en el ejercicio / Número puentes programados para conservar en el periodo)*100</t>
  </si>
  <si>
    <t>Porcentaje de cumplimiento del Programa de Contratos Plurianuales de Conservación de Carreteras</t>
  </si>
  <si>
    <t>(km atendidos bajo la modalidad de contratos plurianuales en el ejercicio / km programados para atenderse bajo la modalidad de contratos plurianuales en el periodo)*100</t>
  </si>
  <si>
    <t>Porcentaje de cumplimiento del programa de reconstrucción de puentes en la red federal de carreteras libres de peaje.</t>
  </si>
  <si>
    <t>(Número Puentes realizados en reconstrucción en el ejercicio / Número puentes programados para reconstruir en el periodo)*100</t>
  </si>
  <si>
    <t>Red de carreteras conservada en la red de carreteras de cuota concesionada a CAPUFE</t>
  </si>
  <si>
    <t>Porcentaje de cumplimiento del programa de mantenimiento menor de puentes en la red de carreteras de cuota concesionada a CAPUFE.</t>
  </si>
  <si>
    <t>(Número de puentes a los que se realizó  mantenimiento menor en el ejercicio / Número de puentes programados para dar mantenimiento menor en el periodo) x 100</t>
  </si>
  <si>
    <t>Porcentaje de cumplimiento del programa de mantenimiento mayor de tramos en la red de carreteras de cuota concesionada a CAPUFE.</t>
  </si>
  <si>
    <t>(Km realizados en mantenimiento mayor en el ejercicio / km programados para mantenimiento mayor en el periodo) x 100</t>
  </si>
  <si>
    <t>Porcentaje de cumplimiento del programa de construcción y modernización de edificaciones en la red de carreteras de cuota concesionada a CAPUFE.</t>
  </si>
  <si>
    <t>(Número de construcciones y/o modernizaciones de edificaciones en el ejercicio / Número de construcciones y/o modernizaciones de edificaciones programadas en el periodo) x 100</t>
  </si>
  <si>
    <t>Porcentaje de cumplimiento del programa de conservación rutinaria de tramos en la red federal de carreteras libres de peaje.</t>
  </si>
  <si>
    <t>(Km realizados en conservación rutinaria en el ejercicio / km programados para conservación rutinaria en el periodo) x 100</t>
  </si>
  <si>
    <t>Porcentaje de cumplimiento del programa de reconstrucción de tramos en la red federal de carreteras libres de peaje.</t>
  </si>
  <si>
    <t>(Km realizados para reconstruir en el ejercicio / km programados para reconstrucción en el periodo x 100)</t>
  </si>
  <si>
    <t>Porcentaje de cumplimiento del programa de mantenimiento mayor de puentes en la red de carreteras de cuota concesionada a CAPUFE.</t>
  </si>
  <si>
    <t>(Número de puentes a los que se realizó  mantenimiento mayor en el ejercicio / Número de puentes programados para dar mantenimiento mayor en el periodo) x 100</t>
  </si>
  <si>
    <t>Porcentaje de cumplimiento del programa de mantenimiento menor de tramos en la red de carreteras de cuota concesionada a CAPUFE.</t>
  </si>
  <si>
    <t>(Km realizados en mantenimiento menor en el ejercicio / km programados para mantenimiento menor en el periodo) x 100</t>
  </si>
  <si>
    <t>Porcentaje de cumplimiento del programa de conservación periódica de tramos en la red federal de carreteras libres de peaje.</t>
  </si>
  <si>
    <t>(Km realizados en conservación periódica en el ejercicio / km programados para conservación periódica en el periodo) x 100</t>
  </si>
  <si>
    <t>Porcentaje de cumplimiento del programa de atención a puntos de conflicto en la red federal de carreteras libres de peaje.</t>
  </si>
  <si>
    <t>(número de puntos atendidos en el ejercicio /número de puntos programados a atender en el periodo)*100</t>
  </si>
  <si>
    <t>K033 Estudios y Proyectos para la construcción, ampliación, modernización, conservación y operación de infraestructura de comunicaciones y transportes</t>
  </si>
  <si>
    <t>214-Dirección General de Desarrollo Carretero</t>
  </si>
  <si>
    <t>Contribuir al desarrollo económico incluyente mediante la elaboración de evaluaciones económicas y financieras de proyectos carreteros, a efecto de determinar su rentabilidad y la viabilidad de llevarlos a cabo como inversión pública o a través de esquemas de participación público-privada, apoyados en la contratación de los estudios y los proyectos de obras de infraestructura carretera y de aquellas susceptibles a desarrollarse mediante esquemas de coparticipación público-privada.</t>
  </si>
  <si>
    <t>Otra-</t>
  </si>
  <si>
    <t xml:space="preserve">Suma de estudios y proyectos realizados y contratados durante el ejercicio fiscal.          </t>
  </si>
  <si>
    <t>Estudios realizados y contratados totales + Proyectos contratados totales = Estudios y proyectos realizados y contratados totales</t>
  </si>
  <si>
    <t>Otra-Estudios y proyectos.</t>
  </si>
  <si>
    <t>Que los usuarios de las autopistas de cuota en operación, cuenten con infraestructura carretera en condiciones aceptables y buenas.</t>
  </si>
  <si>
    <t xml:space="preserve">Estado físico de la red de autopistas federales de cuota concesionadas en operación en condiciones buenas y aceptables.        </t>
  </si>
  <si>
    <t>(Longitud de autopistas federales de cuota concesionadas en operación en estado físico bueno y aceptable / longitud total de la red de autopistas federales de cuota concesionadas en operación)*100</t>
  </si>
  <si>
    <t>Concursos Públicos para el otorgamiento de concesiones de infraestructura carretera</t>
  </si>
  <si>
    <t>Número de Adjudicaciones de Contratos de Asociación Público Privada y/o Concesiones.</t>
  </si>
  <si>
    <t>Número de adjudicaciones de contratos de asociación público privada y/o concesiones / Número de concursos convocados en el ejercicio fiscal de que se trate.</t>
  </si>
  <si>
    <t>Los resultados del seguimiento y supervisión a las obras ayudan a la toma de decisiones por parte de las autoridades de la Secretaría, para el cumplimiento de la normatividad.</t>
  </si>
  <si>
    <t>Kilómetros supervisados en la construcción y modernización de autopistas concesionadas</t>
  </si>
  <si>
    <t xml:space="preserve">Sumatoria de Kilómetros totales supervisados en la construcción y modernización de carreteras concesionadas durante el ejercicio. </t>
  </si>
  <si>
    <t>Kilómetro lineal</t>
  </si>
  <si>
    <t>Los usuarios de las carreteras PPS en operación, cuenten con una infraestructura carretera en buenas condiciones de vialidad y seguridad.</t>
  </si>
  <si>
    <t>Estado físico de la red de carreteras PPS en operación de acuerdo a los Requerimientos Técnicos establecidos.</t>
  </si>
  <si>
    <t>(Número de  kilómetros verificados de las carretras PPS/ la Longitud total de la red de carreteras PPS) x 100.</t>
  </si>
  <si>
    <t>Kilómetros concesionados</t>
  </si>
  <si>
    <t>Número de kilómetros concesionados</t>
  </si>
  <si>
    <t xml:space="preserve">Número de kilómetros concesionados en el ejercicio fiscal del que se trate </t>
  </si>
  <si>
    <t>El país a través de la Dirección General de Desarrollo Carretero cumple con los estudios y proyectos necesarios para la construcción, modernización y crecimiento estratégico de la red carretera nacional.</t>
  </si>
  <si>
    <t xml:space="preserve">Porcentaje de estudios contratados y realizados durante el ejercicio presupuestal.   </t>
  </si>
  <si>
    <t xml:space="preserve">((Estudios y proyectos contratados y realizados durante el ejercicio) / (Estudios y proyectos programados durante el ejercicio)) x 100.           </t>
  </si>
  <si>
    <t>Verificar que los Requerimientos Técnicos de las carreteras PPS en operación cumplan con los estandares establecidos.</t>
  </si>
  <si>
    <t>Contratos de servicios de verificación supervisados de acuerdo a los Términos de Referencia contractuales.</t>
  </si>
  <si>
    <t>(Número de contratos supervisados de servicios de verificación ejecutados/número de contratos total planeado) x 100</t>
  </si>
  <si>
    <t>Con este indicador el Gobierno Federal cumple, a través de la Secretaría de Comunicaciones y Transportes, con su misión de dotar al país de nuevas y mejores vías de comunicación terrestre; ampliando la cobertura y accesibilidad a los servicios; logrando la integración de los mexicanos y respetando el medio ambiente. Siendo los principales beneficios: Impulso al desarrollo económico regional; Favorece el intercambio comercial de las entidades del país; Beneficio a millones de habitantes; Alto impacto en el desarrollo turístico de los estados; Mejoramiento de la comunicación entre la región central del país con otras regiones; Comunicación más rápida, cómoda y segura; Ahorro en los tiempos de recorrido y en los costos de operación vehiculares.</t>
  </si>
  <si>
    <t xml:space="preserve">Eficacia en la cantidad de kilómetros supervisados </t>
  </si>
  <si>
    <t>(Número de kilómetros supervisados en la construcción y modernización de autopistas concesionadas / la longitud programada para construcción y modernización de autopistas concesionadas en el año) X 100.</t>
  </si>
  <si>
    <t>Dar seguimiento del ejercicio del gasto corriente</t>
  </si>
  <si>
    <t>Eficiencia en el avance del gasto corriente</t>
  </si>
  <si>
    <t>(Presupuesto ejercido / Presupuesto programado)*100</t>
  </si>
  <si>
    <t>Gestión - Eficiencia - Anual</t>
  </si>
  <si>
    <t>K037 Conservación de infraestructura de caminos rurales y carreteras alimentadoras</t>
  </si>
  <si>
    <t>Contribuir al desarrollo económico incluyente mediante la conservacion de las condiciones fisicas de caminos rurales y alimentadores</t>
  </si>
  <si>
    <t>Porcentaje de la Red Rural y Alimentadora en mejores condiciones físicas obtenidas con los trabajos de Conservación y Reconstrucción</t>
  </si>
  <si>
    <t>((Número de kilómetros conservados y reconstruidos de caminos rurales y alimentadores en el año) / (Total de kilómetros de la red de caminos rurales y alimentadoras)) x 100</t>
  </si>
  <si>
    <t>Los usuarios de caminos rurales y alimentadora cuentan con seguridad y mejores condiciones físicas de la infraestructura carretera</t>
  </si>
  <si>
    <t>Porcentaje de la población rural que se beneficia con la conservación y reconstrucción de caminos rurales y alimentadores.</t>
  </si>
  <si>
    <t>((Población rural de los municipios beneficiada por la conservación y reconstrucción de caminos rurales y alimentadores) / (Total de la población rural)) *100</t>
  </si>
  <si>
    <t>Caminos rurales y alimentadores entregados</t>
  </si>
  <si>
    <t>Porcentaje de kilómetros atendidos de la red rural y alimentadora.</t>
  </si>
  <si>
    <t>((Número de kilómetros atendidos con los trabajos de conservación y reconstrucción de caminos rurales y alimentadores en el ejercicio) /( longitud de la red rural y alimentadora programada por atender en el ejercicio)) *100</t>
  </si>
  <si>
    <t>Seguimiento al gasto de recursos del Programa de Conservación y Reconstrucción de Caminos Rurales y Alimentadores.</t>
  </si>
  <si>
    <t>Porcentaje del avance de los recursos comprometidos para licitaciones de conservación y reconstrucción de caminos rurales y alimentadores.</t>
  </si>
  <si>
    <t>(( Inversión comprometida en las licitaciones de caminos rurales y alimentadores) / (Inversión disponible para las licitaciones con trabajos de conservación y reconstrucción )) x 100</t>
  </si>
  <si>
    <t>Porcentaje del avance financiero de caminos rurales y alimentadores atendidos con trabajos de conservación y reconstrucción</t>
  </si>
  <si>
    <t>(( Inversión ejercida en la atención de caminos rurales y alimentadores) / (Inversión modificada para la atención de caminos rurales y alimentadores en el ejercicio con trabajos de conservación y reconstrucción )) x 100</t>
  </si>
  <si>
    <t>K040 Proyectos de Infraestructura Ferroviaria</t>
  </si>
  <si>
    <t>311-Dirección General de Desarrollo Ferroviario y Multimodal</t>
  </si>
  <si>
    <t>Contribuir al desarrollo económico incluyente mediante una mayor infraestructura ferroviaria nacional.</t>
  </si>
  <si>
    <t>Índice de Desempeño Logístico Internacional (IDL)</t>
  </si>
  <si>
    <t>Los datos provienen de encuestas realizadas por el Banco Mundial, en asociación con instituciones académicas e internacionales, compañías privadas e individuos involucrados en la logística internacional. Para el IDL internacional los encuestados evalúan ocho mercados en seis dimensiones básicas usando una escala de 1 (peor) a 5 (mejor). Las dimensiones son:  1. Eficiencia de procesos del despacho de aduana. Incluye conceptos como la velocidad, simplicidad y predictibilidad de los trámites por parte de los responsables del control fronterizo, incluyendo aduanas.  2. Calidad de la infraestructura relacionada con el comercio y el transporte. Incluye carreteras, ferrocarriles, puertos, aeropuertos y sistemas de información)  3. Facilidad de acordar embarques a precios competitivos.  4. Calidad de los servicios logísticos (operadores logísticos, agentes aduanales, etc.)  5. Capacidad de seguir y rastrear envíos.  6. Frecuencia con la cual los embarques llegan a su destino en el tiempo progr</t>
  </si>
  <si>
    <t>Estratégico - Eficacia - Bienal</t>
  </si>
  <si>
    <t>Los usuarios cuentan con una mayor infraestructura ferroviaria nacional.</t>
  </si>
  <si>
    <t>Pasajeros que utilizan los servicios ferroviarios proporcionados por el K-040.</t>
  </si>
  <si>
    <t>[(Número de pasajeros diario promedio año t / Número de pasajeros año promedio t) -1] x 100</t>
  </si>
  <si>
    <t>Variación en la velocidad de traslado de las mercancías.</t>
  </si>
  <si>
    <t>[(Velocidad final - Velocidad inicial) / Velocidad inicial] x 100</t>
  </si>
  <si>
    <t>Proyectos de infraestructura ferroviaria ejecutados.</t>
  </si>
  <si>
    <t>Porcentaje de avance global de los proyectos ejecutados.</t>
  </si>
  <si>
    <t>(Sumatoria de avance global ejecutado de los proyectos K-040 / Sumatoria de avance global programado de los proyectos K-040) x 100</t>
  </si>
  <si>
    <t>Obtención de números de solicitud y adjudicación de contratos.</t>
  </si>
  <si>
    <t>Porcentaje de proyectos de inversión en infraestructura adjudicados.</t>
  </si>
  <si>
    <t>(Total de contratos adjudicados / Total de contratos programados) x 100</t>
  </si>
  <si>
    <t>Porcentaje de números de solicitud obtenidos para los proyectos de infraestructura.</t>
  </si>
  <si>
    <t>(Total de ACB s enviados / Total de ACB s recibidos) x 100</t>
  </si>
  <si>
    <t>P001 Definición, conducción y supervisión de la política de comunicaciones y transportes</t>
  </si>
  <si>
    <t>611-Dirección General de Evaluación</t>
  </si>
  <si>
    <t>Contribuir al desarrollo económico incluyente mediante Contribuir a la mejora de México en la competitividad global mediante la generación de herramientas para el diseño e implementación los programas presupuestarios sustantivos del Ramo 9</t>
  </si>
  <si>
    <t>Índice de Desempeño Logístico Internacional (IDL) para México</t>
  </si>
  <si>
    <t>= (1. Eficiencia de procesos del despacho de aduana) + (2. Calidad de la infraestructura relacionada con el comercio y el transporte) + (3. Facilidad de acordar embarques a precios competitivos) + (4. Calidad de los servicios logísticos) + (5. Capacidad de seguir y rastrear envíos) + ( 6. Frecuencia con la cual los embarques llegan a su destino en el tiempo programado)</t>
  </si>
  <si>
    <t>Índice Global de Competitividad (IGC), valor para México en el Pilar 2 infraestructura</t>
  </si>
  <si>
    <t xml:space="preserve">El Pilar 2 valora las siguientes variables:   A. Infraestructura de transporte:   2.01 Calidad de la infraestructura general, 2.02 Calidad de las carreteras, 2.03 Calidad de la infraestructura ferroviaria, 2.04 Calidad de la infraestructura portuaria, 2.05 Calidad de la infraestructura de transporte aéreo y 2.06 Kilómetros disponibles de asiento de avión.  B. Infraestructura de electricidad y telefonía: 2.07 Calidad del suministro de electricidad, 2.08 Suscripciones de teléfono móvil y 2.09 líneas telefónicas fijas.  </t>
  </si>
  <si>
    <t>Las Unidades Responsables del Ramo 9 que operan programas presupuestarios (Pp) modalidad E, G, K, S o U cuentan con suficientes herramientas para su diseño e implementación.</t>
  </si>
  <si>
    <t>Porcentaje de UR del Ramo 9 que perciben que cuentan con suficientes herramientas para el diseño e implementación de sus Pp</t>
  </si>
  <si>
    <t>[(UR que perciben que cuentan con suficientes herramientas) / (Total de UR que operan Pp modalidad E, G, K, S o U)]*100</t>
  </si>
  <si>
    <t>Comunicación de las acciones para el diseño y conducción de política pública del Ramo 9, realizada</t>
  </si>
  <si>
    <t>Porcentaje de acciones de comunicación que se realizan  respecto de las planeadas</t>
  </si>
  <si>
    <t>(acciones jurídicas que se atienden en tiempo y forma) / (total de acciones jurídicas) * 100</t>
  </si>
  <si>
    <t>Afiliación a organismos u organizaciones internacionales, realizada</t>
  </si>
  <si>
    <t>Porcentaje de afiliaciones a organismos u organizaciones internacionales realizadas respecto de las planeadas</t>
  </si>
  <si>
    <t>(Afiliaciones Realizadas / Afiliaciones Programadas) * 100</t>
  </si>
  <si>
    <t>Instrumentos jurídicos para el diseño y conducción de política pública del Ramo 9, generados</t>
  </si>
  <si>
    <t>Porcentaje de acciones jurídicas que se atienden en tiempo y forma</t>
  </si>
  <si>
    <t>Vinculación con las dependencias y entidades de la Administración Pública Federal, Congreso de la Unión y órdenes de gobierno, realizada</t>
  </si>
  <si>
    <t>Porcentaje de acciones de vinculación que se atienden en tiempo y forma</t>
  </si>
  <si>
    <t>(acciones de vinculación que se atienden en tiempo y forma) / (total de acciones de vinculación atendidas) * 100</t>
  </si>
  <si>
    <t>Foros nacionales e internacionales para el diseño y conducción de política pública del Ramo 9, asistidos</t>
  </si>
  <si>
    <t>Porcentaje de foros nacionales e internacionales a los que se asiste respecto de los planeados</t>
  </si>
  <si>
    <t>(foros nacionales e internacionales a los que se asiste) / (total de foros planeados para asistencia) * 100</t>
  </si>
  <si>
    <t>Monitoreo del cumplimiento de los objetivos del Ramo 9, realizado</t>
  </si>
  <si>
    <t>Porcentaje de documentos de monitoreo elaborados respecto de los planeados</t>
  </si>
  <si>
    <t>(documentos de monitoreo elaborados) / (documentos de monitoreo planeados) * 100</t>
  </si>
  <si>
    <t>Documentos de planeación estratégica del Ramo 9, elaborados</t>
  </si>
  <si>
    <t>Porcentaje de documentos de planeación estratégica elaborados respecto de los planeados</t>
  </si>
  <si>
    <t>(Documentos de planeación estratégica elaborados) / (Documentos de planeación estratégica planeados) * 100</t>
  </si>
  <si>
    <t>C5) Gestiones para la asistencia a foros nacionales e internacionales</t>
  </si>
  <si>
    <t>Porcentaje de boletos para transporte que se pagan a los asistentes</t>
  </si>
  <si>
    <t xml:space="preserve">(Número de funcionarios a los que se les paga algún boleto de transporte) / (total de funcionarios que asisten a algún foro) X 100  </t>
  </si>
  <si>
    <t>C1, C3, C4, C6 y C7) Gestión de los funcionarios públicos de las UR</t>
  </si>
  <si>
    <t>Porcentaje de UR que cuentan con su plantilla al 80%</t>
  </si>
  <si>
    <t>(UR que cuentan con su plantilla al 80%) / (total de UR) * 100</t>
  </si>
  <si>
    <t>C2) Dispersión de recursos para el pago de cuotas y membresías</t>
  </si>
  <si>
    <t>Porcentaje de cuotas y membresías que se pagan en tiempo y forma</t>
  </si>
  <si>
    <t xml:space="preserve">(Cuotas pagadas / cuotas programadas) X 100  </t>
  </si>
  <si>
    <t>Porcentaje de viáticos que se pagan a los asistentes</t>
  </si>
  <si>
    <t xml:space="preserve">(Número de funcionarios a los que se les paga viáticos) / (total de funcionarios que asisten a algún foro) X 100  </t>
  </si>
  <si>
    <t>U001 Programa de subsidios al transporte ferroviario de pasajeros</t>
  </si>
  <si>
    <t>Contribuir al desarrollo económico incluyente mediante traslados a los centros generadores de empleo, actividades comerciales y de asistencia medica principalmente a indígenas y personas de escasos recursos de comunidades aisladas que no cuentan con otro modo alternativo de transporte mas que el ferroviario en la ruta Chihuahua -Los Mochis.</t>
  </si>
  <si>
    <t>Número de Pasajeros-Kilómetro transportados en la clase económica social de la ruta Chihuahua-Los Mochis</t>
  </si>
  <si>
    <t>(Pasajeros transportados en la clase económica social * Distancia promedio recorrida por pasajero)</t>
  </si>
  <si>
    <t>Pasajeros transportados por sistema ferroviario interurbano</t>
  </si>
  <si>
    <t>El indicador se calcula sumando el número total de pasajeros transportados  por el sistema ferroviario (SF) por kilómetro.  La Dirección General de Autotransporte Federal y la Dirección General de Transporte Ferroviario y Multimodal estiman los pasajeroskilómetro transportados por los modos de su competencia.  (Millones de pasajeros transportados por SF)/(Número de kilómetros recorridos)  Unidad de medida: Millones de pasajeroskilómetro</t>
  </si>
  <si>
    <t xml:space="preserve">Otra-Millones de pasajeros-km mensual </t>
  </si>
  <si>
    <t>Traslados a los centros generadores de empleo, actividades comerciales y de asistencia medica principalmente a indigenas y personas de escasos recursos de comunidades aisladas que no cuentan con otro modo alternativo de transporte mas que el ferroviario en la ruta Chihuahua -Los Mochis.</t>
  </si>
  <si>
    <t>Porcentaje de cobertura de la prestación del servicio de transporte ferroviario de pasajeros de clase económica social</t>
  </si>
  <si>
    <t>(pasajeros transportados en la clase económica social / Población Objetivo)*100</t>
  </si>
  <si>
    <t>Determinación del monto del subsidio por pasajero para la prestación del servicio de la ruta Chihuahua-Los Mochis.</t>
  </si>
  <si>
    <t>Monto del subsidio por pasajero para la prestación del servicio de la Ruta Chihuahua-Los Mochis determinado anualmente.</t>
  </si>
  <si>
    <t>(Monto subsidio total pagado / Total de pasajeros transportados)</t>
  </si>
  <si>
    <t>Pesos</t>
  </si>
  <si>
    <t>Realización del pago a empresas según calculo del servicio otorgado</t>
  </si>
  <si>
    <t xml:space="preserve">Pagos efectuados respecto a los programados </t>
  </si>
  <si>
    <t>(pagos realizados / pagos programados)*100</t>
  </si>
  <si>
    <t>Evaluación de los costos de la empresa ferroviaria</t>
  </si>
  <si>
    <t>Porcentaje de informes realizados de determinación del subsidio</t>
  </si>
  <si>
    <t>(Informes realizados para calcular monto de subsidio / informes programados)*100</t>
  </si>
  <si>
    <t>G008 Derecho de Vía (Este Programa presupuestario comparte MIR con el K003 registrada en el módulo PbR-Evaluación del Desempeño del PASH).</t>
  </si>
  <si>
    <t>E004 Estudios técnicos para la construcción, conservación y operación de infraestructura de comunicaciones y transportes (Este Programa presupuestario comparte MIR con el K033 registrada en el módulo PbR-Evaluación del Desempeño del PASH).</t>
  </si>
  <si>
    <t>G003 Supervisión, regulación, inspección, verificación y servicios administrativos de construcción y conservación de carreteras (Este Programa presupuestario comparte MIR con el K033 registrada en el módulo PbR-Evaluación del Desempeño del PASH).</t>
  </si>
  <si>
    <t>4 (Erogaciones para la Igualdad entre Mujeres y Hombres)</t>
  </si>
  <si>
    <t>1 (Erogaciones para el Desarrollo Integral de los Pueblos y Comunidades Indígenas), 2 (Programa Especial Concurrente para el Desarrollo Rural Sustentable), 9 (Programas para superar la pobreza)</t>
  </si>
  <si>
    <t>10 (Recursos para la adaptación y mitigación de los efectos del Cambio Climático)</t>
  </si>
  <si>
    <t>3 (Programa de Ciencia, Tecnología e Innovación)</t>
  </si>
  <si>
    <t>N/A</t>
  </si>
  <si>
    <t>El Índice es calculado por el Foro Económico Mundial utilizando estadísticas públicas disponibles y la Encuesta de Opinión Ejecutiva, una encuesta realizada por el organismo en conjunto con una red de institutos asociados (que incluye instituciones líderes en investigación y organizaciones de negocios) en los países incluidos en el Informe de Competitividad Global.  La calificación para el índice de Infraestructura del Transporte (2.A en la nomenclatura del Foro Económico Mundial) está compuesta por seis subíndices:  1. Calidad global de la infraestructura (2.01 WEF): está compuesta por las valoraciones para la infraestructura de transporte y la infraestructura de electricidad y telefonía, ponderadas uniformemente.  2. Calidad de las carreteras (2.02 WEF), que comprende del 1 al 7 las valoraciones de la pregunta En tu país, ¿cómo calificas la infraestructura de transporte carretera?  3. Calidad de la infraestructura ferroviaria (2.03 WEF), que comprende del 1 al 7 las valoraciones de</t>
  </si>
  <si>
    <t>[((Número de operaciones no conformes n1) * 20,000) / Número total de operaciones atendidas en las estaciones n1)+((Número de operaciones no conformes n2) * 20,000) / Número total de operaciones atendidas en las estaciones n2)+((Número de operaciones no conformes n6) * 20,000) / Número total de operaciones atendidas en las estaciones n6)] / Número de estaciones</t>
  </si>
  <si>
    <t>[(Número de empresas del sector espacial en el año t+1  Número de empresas del sector espacial en el año t) / (Número de empresas del sector espacial en el año t)]-1</t>
  </si>
  <si>
    <t>[(Número de planes y programas de estudio especializados en el año t+1  Número de planes y programas de estudio especializados en el año t) / (Número de planes y programas de estudio especializados en el año t)]-1</t>
  </si>
  <si>
    <t xml:space="preserve"> de las ponderaciones de los resultados obtenidos en las encuestas, utilizando una escala de tipo social con 4 grados de satisfacción y con un peso especifico entre 2.5 y 10.  para lo cual Muy satisfactori (10), Satisfecho (7.5), Insatisfecho (5.0), y Muy Insatisfecho (2.5);  Muy Congestionada (2.5), Congestionada (5.0), Poco Congestionada (7.5) y No congestionada (10.0)</t>
  </si>
  <si>
    <t>De las ponderaciones de los resultados obtenidos en las encuestas, utilizando una escala de tipo social con 4 grados de satisfacción y con un peso específico entre 2.5 y 10, para lo cual: Muy satisfactorio (10), Satisfecho (7.5), Insatisfecho (5.0), y Muy Insatisfecho (2.5)</t>
  </si>
  <si>
    <t>El Índice es calculado por el Foro Económico Mundial utilizando estadísticas públicas disponibles y la Encuesta de Opinión Ejecutiva, una encuesta realizada por el organismo en conjunto con una red de institutos asociados (que incluye instituciones líderes en investigación y organizaciones de negocios) en los países incluidos en el Informe de Competitividad Global.  La calificación para el índice de Infraestructura del Transporte (2.A en la nomenclatura del Foro Económico Mundial) está compuesta por seis subíndices:  1. Calidad global de la infraestructura (2.01 WEF): está compuesta por las valoraciones para la infraestructura de transporte y la infraestructura de electricidad y telefonía, ponderadas uniformemente.  2. Calidad de las carreteras (2.02 WEF), que comprende del 1 al 7 las valoraciones de la pregunta En tu país, ¿cómo calificas la infraestructura de transporte carretera? 3. Calidad de la infraestructura ferroviaria (2.03 WEF), que comprende del 1 al 7 las valoraciones de</t>
  </si>
  <si>
    <t>Ramo 09
Comunicaciones y Transportes</t>
  </si>
  <si>
    <r>
      <t>Misión:</t>
    </r>
    <r>
      <rPr>
        <sz val="14"/>
        <color theme="1"/>
        <rFont val="Montserrat"/>
      </rPr>
      <t xml:space="preserve"> Contribuir a que México alcance su máximo potencial, a través del desarrollo estratégico de infraestructura de transportes en sus diversas modalidades, alineado a una visión integral, así como la promoción de mejores servicios de comunicaciones que fortalezcan la conectividad del país, facilitando el desplazamiento oportuno de personas y bienes a nivel nacional e internacional, detonen actividades económicas de alto valor agregado, incrementen la productividad y competitividad del país, además de que propicien un desarrollo regional equilibrado, mejorando así la calidad de vida de toda la población mexicana.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</si>
  <si>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</si>
  <si>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</si>
  <si>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</si>
  <si>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</si>
  <si>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</si>
  <si>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</si>
  <si>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J0U</t>
  </si>
  <si>
    <t>Caminos y Puentes Federales de Ingresos y Servicios Conexos</t>
  </si>
  <si>
    <t>Estudios técnicos para la construcción, conservación y operación de infraestructura de comunicaciones y transportes</t>
  </si>
  <si>
    <t>Dirección General de Desarrollo Carretero</t>
  </si>
  <si>
    <t>R9_E004</t>
  </si>
  <si>
    <t>Formación del personal de la marina mercante</t>
  </si>
  <si>
    <t>J4V</t>
  </si>
  <si>
    <t>Fideicomiso de Formación y Capacitación para el Personal de la Marina Mercante Nacional</t>
  </si>
  <si>
    <t>R9_E007</t>
  </si>
  <si>
    <t>Operación de infraestructura marítimo-portuaria</t>
  </si>
  <si>
    <t>J2P</t>
  </si>
  <si>
    <t>Administración Portuaria Integral de Dos Bocas, S.A. de C.V.</t>
  </si>
  <si>
    <t>R9_E008</t>
  </si>
  <si>
    <t>J2R</t>
  </si>
  <si>
    <t>Administración Portuaria Integral de Ensenada, S.A. de C.V.</t>
  </si>
  <si>
    <t>J2T</t>
  </si>
  <si>
    <t>Administración Portuaria Integral de Mazatlán, S.A. de C.V.</t>
  </si>
  <si>
    <t>J2U</t>
  </si>
  <si>
    <t>Administración Portuaria Integral de Progreso, S.A. de C.V.</t>
  </si>
  <si>
    <t>J2V</t>
  </si>
  <si>
    <t>Administración Portuaria Integral de Puerto Vallarta, S.A. de C.V.</t>
  </si>
  <si>
    <t>J2W</t>
  </si>
  <si>
    <t>Administración Portuaria Integral de Topolobampo, S.A. de C.V.</t>
  </si>
  <si>
    <t>J2X</t>
  </si>
  <si>
    <t>Administración Portuaria Integral de Tuxpan, S.A. de C.V.</t>
  </si>
  <si>
    <t>J2Y</t>
  </si>
  <si>
    <t>Administración Portuaria Integral de Altamira, S.A. de C.V.</t>
  </si>
  <si>
    <t>J2Z</t>
  </si>
  <si>
    <t>Administración Portuaria Integral de Guaymas, S.A. de C.V.</t>
  </si>
  <si>
    <t>J3A</t>
  </si>
  <si>
    <t>Administración Portuaria Integral de Lázaro Cárdenas, S.A. de C.V.</t>
  </si>
  <si>
    <t>J3B</t>
  </si>
  <si>
    <t>Administración Portuaria Integral de Manzanillo, S.A. de C.V.</t>
  </si>
  <si>
    <t>J3C</t>
  </si>
  <si>
    <t>Administración Portuaria Integral de Puerto Madero, S.A. de C.V.</t>
  </si>
  <si>
    <t>J3D</t>
  </si>
  <si>
    <t>Administración Portuaria Integral de Tampico, S.A. de C.V.</t>
  </si>
  <si>
    <t>J3E</t>
  </si>
  <si>
    <t>Administración Portuaria Integral de Veracruz, S.A. de C.V.</t>
  </si>
  <si>
    <t>J3F</t>
  </si>
  <si>
    <t>Administración Portuaria Integral de Coatzacoalcos, S.A. de C.V.</t>
  </si>
  <si>
    <t>J3G</t>
  </si>
  <si>
    <t>Administración Portuaria Integral de Salina Cruz, S.A. de C.V.</t>
  </si>
  <si>
    <t>Internet para Todos</t>
  </si>
  <si>
    <t>Coordinación de la Sociedad de la Información y el Conocimiento</t>
  </si>
  <si>
    <t>R9_E009</t>
  </si>
  <si>
    <t>Centro SCT Aguascalientes</t>
  </si>
  <si>
    <t>Centro SCT Baja California</t>
  </si>
  <si>
    <t>Centro SCT Baja California Sur</t>
  </si>
  <si>
    <t>Centro SCT Campeche</t>
  </si>
  <si>
    <t>Centro SCT Coahuila</t>
  </si>
  <si>
    <t>Centro SCT Colima</t>
  </si>
  <si>
    <t>Centro SCT Chiapas</t>
  </si>
  <si>
    <t>Centro SCT Chihuahua</t>
  </si>
  <si>
    <t>Centro SCT Durango</t>
  </si>
  <si>
    <t>Centro SCT Guanajuato</t>
  </si>
  <si>
    <t>Centro SCT Guerrero</t>
  </si>
  <si>
    <t>Centro SCT Hidalgo</t>
  </si>
  <si>
    <t>Centro SCT Jalisco</t>
  </si>
  <si>
    <t>Centro SCT México</t>
  </si>
  <si>
    <t>Centro SCT Michoacán</t>
  </si>
  <si>
    <t>Centro SCT Morelos</t>
  </si>
  <si>
    <t>Centro SCT Nayarit</t>
  </si>
  <si>
    <t>Centro SCT Nuevo León</t>
  </si>
  <si>
    <t>Centro SCT Oaxaca</t>
  </si>
  <si>
    <t>Centro SCT Puebla</t>
  </si>
  <si>
    <t>Centro SCT Querétaro</t>
  </si>
  <si>
    <t>Centro SCT Quintana Roo</t>
  </si>
  <si>
    <t>Centro SCT San Luis Potosí</t>
  </si>
  <si>
    <t>Centro SCT Sinaloa</t>
  </si>
  <si>
    <t>Centro SCT Sonora</t>
  </si>
  <si>
    <t>Centro SCT Tabasco</t>
  </si>
  <si>
    <t>Centro SCT Tamaulipas</t>
  </si>
  <si>
    <t>Centro SCT Tlaxcala</t>
  </si>
  <si>
    <t>Centro SCT Veracruz</t>
  </si>
  <si>
    <t>Centro SCT Yucatán</t>
  </si>
  <si>
    <t>Centro SCT Zacatecas</t>
  </si>
  <si>
    <t>Servicios de ayudas a la navegación aérea</t>
  </si>
  <si>
    <t>C00</t>
  </si>
  <si>
    <t>Servicios a la Navegación en el Espacio Aéreo Mexicano</t>
  </si>
  <si>
    <t>R9_E010</t>
  </si>
  <si>
    <t>Servicios de correo</t>
  </si>
  <si>
    <t>J9E</t>
  </si>
  <si>
    <t>Servicio Postal Mexicano</t>
  </si>
  <si>
    <t>R9_E012</t>
  </si>
  <si>
    <t>Servicios de telecomunicaciones, satelitales, telegráficos y de transferencia de fondos</t>
  </si>
  <si>
    <t>KCZ</t>
  </si>
  <si>
    <t>Telecomunicaciones de México</t>
  </si>
  <si>
    <t>R9_E013</t>
  </si>
  <si>
    <t>Investigación, estudios, proyectos y capacitación en materia de transporte</t>
  </si>
  <si>
    <t>A00</t>
  </si>
  <si>
    <t>Instituto Mexicano del Transporte</t>
  </si>
  <si>
    <t>R9_E015</t>
  </si>
  <si>
    <t>Operación y Conservación de infraestructura ferroviaria</t>
  </si>
  <si>
    <t>J3L</t>
  </si>
  <si>
    <t>Ferrocarril del Istmo de Tehuantepec, S.A. de C.V.</t>
  </si>
  <si>
    <t>R9_E022</t>
  </si>
  <si>
    <t>KDK</t>
  </si>
  <si>
    <t>Servicios Aeroportuarios de la Ciudad de México, S.A. de C.V.</t>
  </si>
  <si>
    <t>KDN</t>
  </si>
  <si>
    <t>Aeropuerto Internacional de la Ciudad de México, S.A. de C.V.</t>
  </si>
  <si>
    <t>JZL</t>
  </si>
  <si>
    <t>Aeropuertos y Servicios Auxiliares</t>
  </si>
  <si>
    <t>Investigación, estudios y proyectos en materia espacial</t>
  </si>
  <si>
    <t>JZN</t>
  </si>
  <si>
    <t>Agencia Espacial Mexicana</t>
  </si>
  <si>
    <t>R9_E029</t>
  </si>
  <si>
    <t>Desarrollo de Infraestructura Aeroportuaria</t>
  </si>
  <si>
    <t>KDH</t>
  </si>
  <si>
    <t>Grupo Aeroportuario de la Ciudad de México, S.A. de C.V.</t>
  </si>
  <si>
    <t>R9_E030</t>
  </si>
  <si>
    <t>Regulación y supervisión del programa de protección y medicina preventiva en transporte multimodal</t>
  </si>
  <si>
    <t>Dirección General de Protección y Medicina Preventiva en el Transporte</t>
  </si>
  <si>
    <t>R9_G001</t>
  </si>
  <si>
    <t>Supervisión, inspección y verificación del transporte terrestre, marítimo y aéreo</t>
  </si>
  <si>
    <t>Dirección General de Aeronáutica Civil</t>
  </si>
  <si>
    <t>R9_G002</t>
  </si>
  <si>
    <t>Dirección General de Desarrollo Ferroviario y Multimodal</t>
  </si>
  <si>
    <t>Dirección General de Autotransporte Federal</t>
  </si>
  <si>
    <t>Dirección General de Puertos</t>
  </si>
  <si>
    <t>Dirección General de Marina Mercante</t>
  </si>
  <si>
    <t>D00</t>
  </si>
  <si>
    <t>Agencia Reguladora del Transporte Ferroviario</t>
  </si>
  <si>
    <t>Supervisión, regulación, inspección, verificación y servicios administrativos de construcción y conservación de carreteras</t>
  </si>
  <si>
    <t>Dirección General de Carreteras</t>
  </si>
  <si>
    <t>R9_G003</t>
  </si>
  <si>
    <t>Dirección General de Conservación de Carreteras</t>
  </si>
  <si>
    <t>Dirección General de Servicios Técnicos</t>
  </si>
  <si>
    <t>Supervisión y verificación de concesiones en telecomunicaciones</t>
  </si>
  <si>
    <t>J4Q</t>
  </si>
  <si>
    <t>Organismo Promotor de Inversiones en Telecomunicaciones</t>
  </si>
  <si>
    <t>R9_G004</t>
  </si>
  <si>
    <t>Derecho de Vía</t>
  </si>
  <si>
    <t>R9_G008</t>
  </si>
  <si>
    <t>Proyectos de construcción de carreteras</t>
  </si>
  <si>
    <t>R9_K003</t>
  </si>
  <si>
    <t>Dirección General de Recursos Materiales</t>
  </si>
  <si>
    <t>Dirección General de Comunicación Social</t>
  </si>
  <si>
    <t>Unidad de Tecnologías de Información y Comunicaciones</t>
  </si>
  <si>
    <t>Estudios de preinversión</t>
  </si>
  <si>
    <t>R9_K028</t>
  </si>
  <si>
    <t>Reconstrucción y Conservación de Carreteras</t>
  </si>
  <si>
    <t>R9_K032</t>
  </si>
  <si>
    <t>Estudios y Proyectos para la construcción, ampliación, modernización, conservación y operación de infraestructura de comunicaciones y transportes</t>
  </si>
  <si>
    <t>R9_K033</t>
  </si>
  <si>
    <t>Conservación de infraestructura de caminos rurales y carreteras alimentadoras</t>
  </si>
  <si>
    <t>R9_K037</t>
  </si>
  <si>
    <t>Estudios y proyectos de construcción de caminos rurales y carreteras alimentadoras</t>
  </si>
  <si>
    <t>R9_K039</t>
  </si>
  <si>
    <t>Proyectos de Infraestructura Ferroviaria</t>
  </si>
  <si>
    <t>R9_K040</t>
  </si>
  <si>
    <t>Sistema de Transporte Colectivo</t>
  </si>
  <si>
    <t>R9_K041</t>
  </si>
  <si>
    <t>Subsecretaría de Comunicaciones</t>
  </si>
  <si>
    <t>Servicios relacionados para la liberación del derecho de vía</t>
  </si>
  <si>
    <t>R9_K048</t>
  </si>
  <si>
    <t>Actividades de apoyo administrativo</t>
  </si>
  <si>
    <t>Dirección General de Vinculación</t>
  </si>
  <si>
    <t>R9_M001</t>
  </si>
  <si>
    <t>Unidad de Asuntos Jurídicos</t>
  </si>
  <si>
    <t>Dirección General de Planeación</t>
  </si>
  <si>
    <t>Coordinación General de Centros SCT</t>
  </si>
  <si>
    <t>Dirección General de Evaluación</t>
  </si>
  <si>
    <t>Oficialía Mayor</t>
  </si>
  <si>
    <t>Dirección General de Programación, Organización y Presupuesto</t>
  </si>
  <si>
    <t>Dirección General de Recursos Humanos</t>
  </si>
  <si>
    <t>Actividades de apoyo a la función pública y buen gobierno</t>
  </si>
  <si>
    <t>Órgano Interno de Control</t>
  </si>
  <si>
    <t>R9_O001</t>
  </si>
  <si>
    <t>Definición, conducción y supervisión de la política de comunicaciones y transportes</t>
  </si>
  <si>
    <t>Secretaría</t>
  </si>
  <si>
    <t>R9_P001</t>
  </si>
  <si>
    <t>Subsecretaría de Infraestructura</t>
  </si>
  <si>
    <t>Subsecretaría de Transporte</t>
  </si>
  <si>
    <t>Dirección General de Política de Telecomunicaciones y de Radiodifusión</t>
  </si>
  <si>
    <t>Unidad de la Red Privada del Gobierno Federal</t>
  </si>
  <si>
    <t>Coordinación General de Puertos y Marina Mercante</t>
  </si>
  <si>
    <t>Dirección General de Fomento y Administración Portuaria</t>
  </si>
  <si>
    <t>Provisiones para el desarrollo de trenes de pasajeros y de carga</t>
  </si>
  <si>
    <t>R9_R023</t>
  </si>
  <si>
    <t>Provisiones para la modernización y rehabilitación de la infraestructura aeroportuaria y de conectividad</t>
  </si>
  <si>
    <t>R9_R025</t>
  </si>
  <si>
    <t>Provisiones para el desarrollo, modernización y rehabilitación de infraestructura de comunicaciones y transporte</t>
  </si>
  <si>
    <t>R9_R026</t>
  </si>
  <si>
    <t>Programa de subsidios al transporte ferroviario de pasajeros</t>
  </si>
  <si>
    <t>R9_U001</t>
  </si>
  <si>
    <t>Fichas de Indicadores del Desempeño</t>
  </si>
  <si>
    <t>Indicadores y Metas para Resultados de los Programas Presupuestarios</t>
  </si>
  <si>
    <t>E030 Desarrollo de Infraestructura Aeroportuaria</t>
  </si>
  <si>
    <t xml:space="preserve">Enfoques Transversales </t>
  </si>
  <si>
    <t>Alineación con las Directrices hacia el Plan Nacional de Desarrollo 2019 -2024</t>
  </si>
  <si>
    <t>Indicadores y Metas de la FID</t>
  </si>
  <si>
    <t>Unidad Responsable*:</t>
  </si>
  <si>
    <t>KDH-Grupo Aeroportuario de la Ciudad de México, S.A. de C.V.</t>
  </si>
  <si>
    <t>Método de Cálculo</t>
  </si>
  <si>
    <t xml:space="preserve">Avance en el proyecto de Obra Pública de la nueva  Infraestructura Aeroportuaria </t>
  </si>
  <si>
    <t>(Avance físico del Programa de Trabajo / Programa de trabajo) x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</si>
  <si>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</si>
  <si>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K039 Estudios y proyectos de construcción de caminos rurales y carreteras alimentadoras</t>
  </si>
  <si>
    <t>1 (Erogaciones para el Desarrollo Integral de los Pueblos y Comunidades Indígenas), 9 (Programas para superar la pobreza)</t>
  </si>
  <si>
    <t>Porcentaje de Cumplimiento de las Metas de Estudios y Proyectos de Caminos Rurales y Alimentadores</t>
  </si>
  <si>
    <t>(Número de Kilómetros de Estudios y Proyectos de Caminos Rurales y Alimentadores elaborados en el ejercicio / Número de Kilómetros de Estudios y Proyectos de Caminos Rurales y Alimentadores programados a elaborar en el ejercicio) x 100</t>
  </si>
  <si>
    <t>K041 Sistema de Transporte Colectivo</t>
  </si>
  <si>
    <t>Convenios de Coordinación en Materia de Reasignación de Recursos suscritos referentes al Sistema de Transporte Colectivo</t>
  </si>
  <si>
    <t>(Número de convenios de coordinación en materia de reasignación de recursos suscritos / Número de convenios de coordinación en materia de reasignación de recursos programados) * 100</t>
  </si>
  <si>
    <t>K048 Servicios relacionados para la liberación del derecho de vía</t>
  </si>
  <si>
    <t>Porcentaje de cumplimiento del gasto en pago de la liberación del derecho de vía.</t>
  </si>
  <si>
    <t>(Recursos erogados para el pago de la liberación del derecho de vía / Recursos programados para el pago de la liberación del derecho de vía) x 100</t>
  </si>
  <si>
    <t>M001 Actividades de apoyo administrativo</t>
  </si>
  <si>
    <t>700-Oficialía Mayor</t>
  </si>
  <si>
    <t>Apoyo al proceso presupuestario y para mejorar la eficiencia institucional.</t>
  </si>
  <si>
    <t>(Presupuesto ejercido / Presupuesto autorizado en el PEF) *100</t>
  </si>
  <si>
    <t>O001 Actividades de apoyo a la función pública y buen gobierno</t>
  </si>
  <si>
    <t>13 (Recursos para la prevención, detección y sanción de faltas administrativas y hechos de corrupción, así como para la fiscalización y control de recursos públicos)</t>
  </si>
  <si>
    <t>1 Paz, Estado democrático y de derecho</t>
  </si>
  <si>
    <t>Inhibición (II)</t>
  </si>
  <si>
    <t xml:space="preserve">II = .80 FS + .20 FCS; donde FS es Factor Sanción y FCS es Factor Controversias y Sanciones </t>
  </si>
  <si>
    <t>Detección (ID)</t>
  </si>
  <si>
    <t xml:space="preserve">ID = .50 FV+ .50 FI; donde FV es Factor verificación y FI es Factor investigación  </t>
  </si>
  <si>
    <t>Prevención (IP)</t>
  </si>
  <si>
    <t>IP= .70 FC + .30 FM; donde FC es Factor Control y FM es Factor Mejora</t>
  </si>
  <si>
    <t>J2P-Administración Portuaria Integral de Dos Bocas, S.A. de C.V.</t>
  </si>
  <si>
    <t>J2R-Administración Portuaria Integral de Ensenada, S.A. de C.V.</t>
  </si>
  <si>
    <t>J2T-Administración Portuaria Integral de Mazatlán, S.A. de C.V.</t>
  </si>
  <si>
    <t>J2U-Administración Portuaria Integral de Progreso, S.A. de C.V.</t>
  </si>
  <si>
    <t>J2V-Administración Portuaria Integral de Puerto Vallarta, S.A. de C.V.</t>
  </si>
  <si>
    <t>J2W-Administración Portuaria Integral de Topolobampo, S.A. de C.V.</t>
  </si>
  <si>
    <t>J2X-Administración Portuaria Integral de Tuxpan, S.A. de C.V.</t>
  </si>
  <si>
    <t>J2Y-Administración Portuaria Integral de Altamira, S.A. de C.V.</t>
  </si>
  <si>
    <t>J2Z-Administración Portuaria Integral de Guaymas, S.A. de C.V.</t>
  </si>
  <si>
    <t>J3A-Administración Portuaria Integral de Lázaro Cárdenas, S.A. de C.V.</t>
  </si>
  <si>
    <t>J3B-Administración Portuaria Integral de Manzanillo, S.A. de C.V.</t>
  </si>
  <si>
    <t>J3D-Administración Portuaria Integral de Tampico, S.A. de C.V.</t>
  </si>
  <si>
    <t>J3E-Administración Portuaria Integral de Veracruz, S.A. de C.V.</t>
  </si>
  <si>
    <t>J3F-Administración Portuaria Integral de Coatzacoalcos, S.A. de C.V.</t>
  </si>
  <si>
    <t>J3G-Administración Portuaria Integral de Salina Cruz, S.A. de C.V.</t>
  </si>
  <si>
    <t>KDK-Servicios Aeroportuarios de la Ciudad de México, S.A. de C.V.</t>
  </si>
  <si>
    <t>112-Órgano Interno de Control</t>
  </si>
  <si>
    <t>R023 Provisiones para el desarrollo de trenes de pasajeros y de carga</t>
  </si>
  <si>
    <t>Ejercicio presupuestal del Programa Presupuestario</t>
  </si>
  <si>
    <t>(Presupuesto transferido a las Pp K´s/Presupuesto autorizado)*100</t>
  </si>
  <si>
    <t>R025 Provisiones para la modernización y rehabilitación de la infraestructura aeroportuaria y de conectividad</t>
  </si>
  <si>
    <t>Ejercicio presupuestal el programa presupuestario</t>
  </si>
  <si>
    <t>(Presupuesto transferido a los programas presupuestarios K /  Presupuesto autorizado)*100</t>
  </si>
  <si>
    <t>R026 Provisiones para el desarrollo, modernización y rehabilitación de infraestructura de comunicaciones y transporte</t>
  </si>
  <si>
    <t>Ejercicio presupuestal del programa presupuestario</t>
  </si>
  <si>
    <t>(Presupuesto transferido a los programas presupuestarios K/presupuesto autorizado)*100</t>
  </si>
  <si>
    <t>Contribuir al desarrollo económico incluyente mediante la entrega de servicios que disminuyan la brecha digital.</t>
  </si>
  <si>
    <t>Población de seis años o más, incluida en el acceso, uso y explotación de los servicios públicos de Tecnologías de Información y Comunicaciones (TIC)</t>
  </si>
  <si>
    <t>Beneficiarios de los servicios públicos de TIC otorgados.</t>
  </si>
  <si>
    <t>(Número estimado de beneficiarios de los servicios públicos de TIC otorgados por el programa / Población de seis años o más)*100</t>
  </si>
  <si>
    <t>Capacitación y educación digital impartida</t>
  </si>
  <si>
    <t>Satisfacción de usuarios hacia los cursos de capacitación y educación digital</t>
  </si>
  <si>
    <t>(Usuarios que califican satisfactoriamente los servicios otorgados en los centros / usuarios encuestados)*100</t>
  </si>
  <si>
    <t>Eficiencia terminal en los cursos de los Centros Comunitarios de Capacitación y Educación Digital impartidos a la población</t>
  </si>
  <si>
    <t>(Número de usuarios que concluyeron los cursos/ número de usuarios inscritos a los cursos )*100.</t>
  </si>
  <si>
    <t>Servicios de acceso a internet en sitios públicos otorgados</t>
  </si>
  <si>
    <t>Disponibilidad del servicio de acceso a internet</t>
  </si>
  <si>
    <t>(Promedio de tiempo en minutos que estuvo disponible el servicio / Total de minutos del periodo de medición)*100</t>
  </si>
  <si>
    <t>Promoción y divulgación de los servicios de Capacitación y Educación Digital</t>
  </si>
  <si>
    <t>Porcentaje de usuarios que se inscriben a los cursos impartidos  en los Centros Comunitarios de Capacitación y Educación Digital</t>
  </si>
  <si>
    <t>(Número de usuarios inscritos a los cursos / Número de socios registrados en los centros comunitarios de capacitación y educación digital)*100</t>
  </si>
  <si>
    <t>Determinación de los servicios de acceso a internet demandados en los procesos de contratación</t>
  </si>
  <si>
    <t>Sitios públicos con demanda de servicio de acceso a Internet</t>
  </si>
  <si>
    <t>(Sitios públicos factibles con demanda de servicio de acceso a Internet / Sitios públicos válidos para recibir servicios de acceso a Internet)*100</t>
  </si>
  <si>
    <t>Contratación para el aprovisionamiento del servicio de acceso a internet en sitios públicos</t>
  </si>
  <si>
    <t>Sitios públicos con servicios de acceso a internet contratados</t>
  </si>
  <si>
    <t>(Número de servicios de acceso a internet contratados  / Número de servicios de acceso a internet programados para contratar en sitios públicos)*100</t>
  </si>
  <si>
    <t>Operación del servicio de acceso a Internet en sitios públicos</t>
  </si>
  <si>
    <t>Sitios públicos con servicios de acceso a internet operando</t>
  </si>
  <si>
    <t>(Número de servicios de acceso a Internet en operación / Número de servicios de acceso a Internet contratados)*100</t>
  </si>
  <si>
    <t>Porcentaje de usuarios activos en los Centros Comunitarios de Capacitación y Educación Digital.</t>
  </si>
  <si>
    <t>(Número de usuarios activos en los centros comunitarios de capacitación y educación digital /número de socios registrados en los centros comunitarios de capacitación y educación digital )*100</t>
  </si>
  <si>
    <t>Implementación de servicios de acceso a internet en sitios públicos</t>
  </si>
  <si>
    <t>Sitios públicos con servicios de acceso a internet implementados</t>
  </si>
  <si>
    <t>(Número de servicios de acceso a internet implementados/ Número de servicios con acceso a internet contratados)*100</t>
  </si>
  <si>
    <t>E009 Internet para Todos</t>
  </si>
  <si>
    <t>415-Coordinación de la Sociedad de la Información y el Conocimiento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</si>
</sst>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7" fillId="0" borderId="0" applyNumberFormat="0" applyFill="0" applyBorder="0" applyAlignment="0" applyProtection="0"/>
  </cellStyleXfs>
  <cellXfs count="97">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3" fillId="0" borderId="0" xfId="0" applyFont="1" applyFill="1" applyBorder="1" applyAlignment="1">
      <alignment horizontal="left" vertical="center" wrapText="1" indent="15"/>
    </xf>
    <xf numFmtId="0" fontId="0" fillId="0" borderId="0" xfId="0" applyFill="1"/>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8" fillId="0" borderId="16" xfId="1" applyFont="1" applyFill="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vertical="center" wrapText="1"/>
    </xf>
    <xf numFmtId="0" fontId="18" fillId="0" borderId="13" xfId="1" applyFont="1" applyFill="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vertical="center" wrapText="1"/>
    </xf>
    <xf numFmtId="0" fontId="18" fillId="0" borderId="19" xfId="1" applyFont="1" applyFill="1" applyBorder="1" applyAlignment="1">
      <alignment horizontal="center" vertical="center"/>
    </xf>
    <xf numFmtId="0" fontId="20" fillId="0" borderId="0" xfId="0" applyFont="1" applyBorder="1" applyAlignment="1">
      <alignment horizontal="center" vertical="center"/>
    </xf>
    <xf numFmtId="0" fontId="20" fillId="0" borderId="20" xfId="0" applyFont="1" applyBorder="1" applyAlignment="1">
      <alignment vertical="center" wrapText="1"/>
    </xf>
    <xf numFmtId="0" fontId="18" fillId="0" borderId="21" xfId="1" applyFont="1" applyFill="1" applyBorder="1" applyAlignment="1">
      <alignment horizontal="center" vertical="center"/>
    </xf>
    <xf numFmtId="0" fontId="20" fillId="0" borderId="12" xfId="0" applyFont="1" applyBorder="1" applyAlignment="1">
      <alignment horizontal="center" vertical="center"/>
    </xf>
    <xf numFmtId="0" fontId="20" fillId="0" borderId="22" xfId="0" applyFont="1" applyBorder="1" applyAlignment="1">
      <alignment vertical="center" wrapText="1"/>
    </xf>
    <xf numFmtId="0" fontId="19" fillId="0" borderId="0" xfId="0" applyFont="1"/>
    <xf numFmtId="0" fontId="20" fillId="0" borderId="0" xfId="0" applyFont="1" applyAlignment="1">
      <alignment wrapText="1"/>
    </xf>
    <xf numFmtId="0" fontId="20" fillId="0" borderId="0" xfId="0" applyFont="1" applyAlignment="1">
      <alignment horizontal="center"/>
    </xf>
    <xf numFmtId="0" fontId="20" fillId="0" borderId="0" xfId="0" applyFont="1"/>
    <xf numFmtId="0" fontId="0" fillId="0" borderId="0" xfId="0" applyAlignment="1">
      <alignment horizontal="center"/>
    </xf>
    <xf numFmtId="0" fontId="21" fillId="3" borderId="0" xfId="0" applyFont="1" applyFill="1" applyAlignment="1">
      <alignment wrapText="1"/>
    </xf>
    <xf numFmtId="0" fontId="0" fillId="0" borderId="0" xfId="0" applyBorder="1"/>
    <xf numFmtId="0" fontId="24" fillId="0" borderId="0" xfId="0" applyFont="1" applyBorder="1" applyAlignment="1">
      <alignment vertical="center"/>
    </xf>
    <xf numFmtId="0" fontId="4" fillId="2" borderId="6" xfId="0" applyFont="1" applyFill="1" applyBorder="1" applyAlignment="1">
      <alignment wrapText="1"/>
    </xf>
    <xf numFmtId="164" fontId="25" fillId="3" borderId="6" xfId="0" applyNumberFormat="1" applyFont="1" applyFill="1" applyBorder="1" applyAlignment="1">
      <alignment horizontal="center" wrapText="1"/>
    </xf>
    <xf numFmtId="0" fontId="4" fillId="5" borderId="3" xfId="0" applyFont="1" applyFill="1" applyBorder="1" applyAlignment="1">
      <alignment wrapText="1"/>
    </xf>
    <xf numFmtId="0" fontId="6" fillId="3" borderId="23" xfId="0" applyFont="1" applyFill="1" applyBorder="1" applyAlignment="1">
      <alignment horizontal="center" wrapText="1"/>
    </xf>
    <xf numFmtId="0" fontId="0" fillId="3" borderId="8" xfId="0" applyFill="1" applyBorder="1" applyAlignment="1">
      <alignment wrapText="1"/>
    </xf>
    <xf numFmtId="164" fontId="27" fillId="3" borderId="6" xfId="0" applyNumberFormat="1" applyFont="1" applyFill="1" applyBorder="1" applyAlignment="1">
      <alignment horizontal="center" wrapText="1"/>
    </xf>
    <xf numFmtId="0" fontId="20" fillId="0" borderId="17" xfId="0" applyFont="1" applyBorder="1" applyAlignment="1">
      <alignment vertical="top" wrapText="1"/>
    </xf>
    <xf numFmtId="0" fontId="20" fillId="0" borderId="14" xfId="0" applyFont="1" applyBorder="1" applyAlignment="1">
      <alignment vertical="top" wrapText="1"/>
    </xf>
    <xf numFmtId="0" fontId="20" fillId="0" borderId="0" xfId="0" applyFont="1" applyBorder="1" applyAlignment="1">
      <alignment vertical="top" wrapText="1"/>
    </xf>
    <xf numFmtId="0" fontId="20" fillId="0" borderId="12" xfId="0" applyFont="1" applyBorder="1" applyAlignment="1">
      <alignment vertical="top"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2" fillId="0" borderId="0" xfId="0" applyFont="1" applyFill="1" applyBorder="1" applyAlignment="1">
      <alignment horizontal="left" vertical="center" wrapText="1" indent="15"/>
    </xf>
    <xf numFmtId="0" fontId="14"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1" fillId="2" borderId="0" xfId="0" applyFont="1" applyFill="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3" fillId="0" borderId="0" xfId="0" applyFont="1" applyBorder="1" applyAlignment="1">
      <alignment horizontal="center" vertical="center"/>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44"/>
  <sheetViews>
    <sheetView showGridLines="0" tabSelected="1" zoomScaleNormal="100" workbookViewId="0">
      <selection sqref="A1:B2"/>
    </sheetView>
  </sheetViews>
  <sheetFormatPr baseColWidth="10" defaultRowHeight="15" x14ac:dyDescent="0.25"/>
  <cols>
    <col min="1" max="1" width="54.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7" t="s">
        <v>0</v>
      </c>
      <c r="B1" s="47"/>
      <c r="C1" s="48" t="s">
        <v>1</v>
      </c>
      <c r="D1" s="48"/>
      <c r="E1" s="48"/>
      <c r="F1" s="48"/>
    </row>
    <row r="2" spans="1:6" ht="27" customHeight="1" thickBot="1" x14ac:dyDescent="0.3">
      <c r="A2" s="47"/>
      <c r="B2" s="47"/>
      <c r="C2" s="49"/>
      <c r="D2" s="49"/>
      <c r="E2" s="49"/>
      <c r="F2" s="49"/>
    </row>
    <row r="3" spans="1:6" ht="15.75" thickTop="1" x14ac:dyDescent="0.25"/>
    <row r="11" spans="1:6" ht="20.25" customHeight="1" x14ac:dyDescent="0.25">
      <c r="A11" s="50" t="s">
        <v>697</v>
      </c>
      <c r="B11" s="51"/>
      <c r="C11" s="51"/>
      <c r="D11" s="51"/>
      <c r="E11" s="51"/>
      <c r="F11" s="51"/>
    </row>
    <row r="12" spans="1:6" ht="20.25" customHeight="1" x14ac:dyDescent="0.25">
      <c r="A12" s="51"/>
      <c r="B12" s="51"/>
      <c r="C12" s="51"/>
      <c r="D12" s="51"/>
      <c r="E12" s="51"/>
      <c r="F12" s="51"/>
    </row>
    <row r="13" spans="1:6" ht="20.25" customHeight="1" x14ac:dyDescent="0.25">
      <c r="A13" s="51"/>
      <c r="B13" s="51"/>
      <c r="C13" s="51"/>
      <c r="D13" s="51"/>
      <c r="E13" s="51"/>
      <c r="F13" s="51"/>
    </row>
    <row r="14" spans="1:6" ht="20.25" customHeight="1" x14ac:dyDescent="0.25">
      <c r="A14" s="51"/>
      <c r="B14" s="51"/>
      <c r="C14" s="51"/>
      <c r="D14" s="51"/>
      <c r="E14" s="51"/>
      <c r="F14" s="51"/>
    </row>
    <row r="17" spans="1:8" ht="28.5" customHeight="1" x14ac:dyDescent="0.25">
      <c r="A17" s="52" t="s">
        <v>698</v>
      </c>
      <c r="B17" s="53"/>
      <c r="C17" s="53"/>
      <c r="D17" s="53"/>
      <c r="E17" s="53"/>
      <c r="F17" s="53"/>
    </row>
    <row r="18" spans="1:8" ht="28.5" customHeight="1" x14ac:dyDescent="0.25">
      <c r="A18" s="53"/>
      <c r="B18" s="53"/>
      <c r="C18" s="53"/>
      <c r="D18" s="53"/>
      <c r="E18" s="53"/>
      <c r="F18" s="53"/>
    </row>
    <row r="19" spans="1:8" ht="28.5" customHeight="1" x14ac:dyDescent="0.25">
      <c r="A19" s="53"/>
      <c r="B19" s="53"/>
      <c r="C19" s="53"/>
      <c r="D19" s="53"/>
      <c r="E19" s="53"/>
      <c r="F19" s="53"/>
    </row>
    <row r="20" spans="1:8" ht="28.5" customHeight="1" x14ac:dyDescent="0.25">
      <c r="A20" s="53"/>
      <c r="B20" s="53"/>
      <c r="C20" s="53"/>
      <c r="D20" s="53"/>
      <c r="E20" s="53"/>
      <c r="F20" s="53"/>
    </row>
    <row r="21" spans="1:8" ht="34.5" customHeight="1" x14ac:dyDescent="0.25">
      <c r="A21" s="9"/>
      <c r="B21" s="9"/>
      <c r="C21" s="9"/>
      <c r="D21" s="9"/>
      <c r="E21" s="9"/>
      <c r="F21" s="9"/>
    </row>
    <row r="22" spans="1:8" x14ac:dyDescent="0.25">
      <c r="A22" s="10"/>
      <c r="B22" s="10"/>
      <c r="C22" s="10"/>
      <c r="D22" s="10"/>
      <c r="E22" s="10"/>
      <c r="F22" s="10"/>
    </row>
    <row r="23" spans="1:8" ht="75" customHeight="1" thickBot="1" x14ac:dyDescent="0.35">
      <c r="B23" s="54" t="s">
        <v>699</v>
      </c>
      <c r="C23" s="54"/>
      <c r="D23" s="54"/>
      <c r="E23" s="54"/>
    </row>
    <row r="24" spans="1:8" ht="22.5" thickBot="1" x14ac:dyDescent="0.3">
      <c r="B24" s="44" t="s">
        <v>700</v>
      </c>
      <c r="C24" s="45"/>
      <c r="D24" s="45"/>
      <c r="E24" s="46"/>
    </row>
    <row r="25" spans="1:8" ht="30.75" thickBot="1" x14ac:dyDescent="0.3">
      <c r="B25" s="11" t="s">
        <v>701</v>
      </c>
      <c r="C25" s="12" t="s">
        <v>702</v>
      </c>
      <c r="D25" s="12" t="s">
        <v>703</v>
      </c>
      <c r="E25" s="13" t="s">
        <v>704</v>
      </c>
    </row>
    <row r="26" spans="1:8" ht="45.75" thickBot="1" x14ac:dyDescent="0.3">
      <c r="B26" s="14" t="str">
        <f t="shared" ref="B26:B85" si="0">HYPERLINK("#'"&amp;$H26&amp;"'!A1",MID($H26,4,4))</f>
        <v>E004</v>
      </c>
      <c r="C26" s="40" t="s">
        <v>707</v>
      </c>
      <c r="D26" s="15">
        <v>214</v>
      </c>
      <c r="E26" s="16" t="s">
        <v>708</v>
      </c>
      <c r="H26" t="s">
        <v>709</v>
      </c>
    </row>
    <row r="27" spans="1:8" ht="45.75" thickBot="1" x14ac:dyDescent="0.3">
      <c r="B27" s="14" t="str">
        <f t="shared" si="0"/>
        <v>E007</v>
      </c>
      <c r="C27" s="40" t="s">
        <v>710</v>
      </c>
      <c r="D27" s="15" t="s">
        <v>711</v>
      </c>
      <c r="E27" s="16" t="s">
        <v>712</v>
      </c>
      <c r="H27" t="s">
        <v>713</v>
      </c>
    </row>
    <row r="28" spans="1:8" ht="30" x14ac:dyDescent="0.25">
      <c r="B28" s="17" t="str">
        <f t="shared" si="0"/>
        <v>E008</v>
      </c>
      <c r="C28" s="41" t="s">
        <v>714</v>
      </c>
      <c r="D28" s="18" t="s">
        <v>715</v>
      </c>
      <c r="E28" s="19" t="s">
        <v>716</v>
      </c>
      <c r="H28" t="s">
        <v>717</v>
      </c>
    </row>
    <row r="29" spans="1:8" ht="30" x14ac:dyDescent="0.25">
      <c r="B29" s="20" t="str">
        <f t="shared" si="0"/>
        <v/>
      </c>
      <c r="C29" s="42"/>
      <c r="D29" s="21" t="s">
        <v>718</v>
      </c>
      <c r="E29" s="22" t="s">
        <v>719</v>
      </c>
    </row>
    <row r="30" spans="1:8" ht="30" x14ac:dyDescent="0.25">
      <c r="B30" s="20" t="str">
        <f t="shared" si="0"/>
        <v/>
      </c>
      <c r="C30" s="42"/>
      <c r="D30" s="21" t="s">
        <v>720</v>
      </c>
      <c r="E30" s="22" t="s">
        <v>721</v>
      </c>
    </row>
    <row r="31" spans="1:8" ht="30" x14ac:dyDescent="0.25">
      <c r="B31" s="20" t="str">
        <f t="shared" si="0"/>
        <v/>
      </c>
      <c r="C31" s="42"/>
      <c r="D31" s="21" t="s">
        <v>722</v>
      </c>
      <c r="E31" s="22" t="s">
        <v>723</v>
      </c>
    </row>
    <row r="32" spans="1:8" ht="30" x14ac:dyDescent="0.25">
      <c r="B32" s="20" t="str">
        <f t="shared" si="0"/>
        <v/>
      </c>
      <c r="C32" s="42"/>
      <c r="D32" s="21" t="s">
        <v>724</v>
      </c>
      <c r="E32" s="22" t="s">
        <v>725</v>
      </c>
    </row>
    <row r="33" spans="2:8" ht="30" x14ac:dyDescent="0.25">
      <c r="B33" s="20" t="str">
        <f t="shared" si="0"/>
        <v/>
      </c>
      <c r="C33" s="42"/>
      <c r="D33" s="21" t="s">
        <v>726</v>
      </c>
      <c r="E33" s="22" t="s">
        <v>727</v>
      </c>
    </row>
    <row r="34" spans="2:8" ht="30" x14ac:dyDescent="0.25">
      <c r="B34" s="20" t="str">
        <f t="shared" si="0"/>
        <v/>
      </c>
      <c r="C34" s="42"/>
      <c r="D34" s="21" t="s">
        <v>728</v>
      </c>
      <c r="E34" s="22" t="s">
        <v>729</v>
      </c>
    </row>
    <row r="35" spans="2:8" ht="30" x14ac:dyDescent="0.25">
      <c r="B35" s="20" t="str">
        <f t="shared" si="0"/>
        <v/>
      </c>
      <c r="C35" s="42"/>
      <c r="D35" s="21" t="s">
        <v>730</v>
      </c>
      <c r="E35" s="22" t="s">
        <v>731</v>
      </c>
    </row>
    <row r="36" spans="2:8" ht="30" x14ac:dyDescent="0.25">
      <c r="B36" s="20" t="str">
        <f t="shared" si="0"/>
        <v/>
      </c>
      <c r="C36" s="42"/>
      <c r="D36" s="21" t="s">
        <v>732</v>
      </c>
      <c r="E36" s="22" t="s">
        <v>733</v>
      </c>
    </row>
    <row r="37" spans="2:8" ht="30" x14ac:dyDescent="0.25">
      <c r="B37" s="20" t="str">
        <f t="shared" si="0"/>
        <v/>
      </c>
      <c r="C37" s="42"/>
      <c r="D37" s="21" t="s">
        <v>734</v>
      </c>
      <c r="E37" s="22" t="s">
        <v>735</v>
      </c>
    </row>
    <row r="38" spans="2:8" ht="30" x14ac:dyDescent="0.25">
      <c r="B38" s="20" t="str">
        <f t="shared" si="0"/>
        <v/>
      </c>
      <c r="C38" s="42"/>
      <c r="D38" s="21" t="s">
        <v>736</v>
      </c>
      <c r="E38" s="22" t="s">
        <v>737</v>
      </c>
    </row>
    <row r="39" spans="2:8" ht="30" x14ac:dyDescent="0.25">
      <c r="B39" s="20" t="str">
        <f t="shared" si="0"/>
        <v/>
      </c>
      <c r="C39" s="42"/>
      <c r="D39" s="21" t="s">
        <v>738</v>
      </c>
      <c r="E39" s="22" t="s">
        <v>739</v>
      </c>
    </row>
    <row r="40" spans="2:8" ht="30" x14ac:dyDescent="0.25">
      <c r="B40" s="20" t="str">
        <f t="shared" si="0"/>
        <v/>
      </c>
      <c r="C40" s="42"/>
      <c r="D40" s="21" t="s">
        <v>740</v>
      </c>
      <c r="E40" s="22" t="s">
        <v>741</v>
      </c>
    </row>
    <row r="41" spans="2:8" ht="30" x14ac:dyDescent="0.25">
      <c r="B41" s="20" t="str">
        <f t="shared" si="0"/>
        <v/>
      </c>
      <c r="C41" s="42"/>
      <c r="D41" s="21" t="s">
        <v>742</v>
      </c>
      <c r="E41" s="22" t="s">
        <v>743</v>
      </c>
    </row>
    <row r="42" spans="2:8" ht="30" x14ac:dyDescent="0.25">
      <c r="B42" s="20" t="str">
        <f t="shared" si="0"/>
        <v/>
      </c>
      <c r="C42" s="42"/>
      <c r="D42" s="21" t="s">
        <v>744</v>
      </c>
      <c r="E42" s="22" t="s">
        <v>745</v>
      </c>
    </row>
    <row r="43" spans="2:8" ht="30.75" thickBot="1" x14ac:dyDescent="0.3">
      <c r="B43" s="23" t="str">
        <f t="shared" si="0"/>
        <v/>
      </c>
      <c r="C43" s="43"/>
      <c r="D43" s="24" t="s">
        <v>746</v>
      </c>
      <c r="E43" s="25" t="s">
        <v>747</v>
      </c>
    </row>
    <row r="44" spans="2:8" ht="30" x14ac:dyDescent="0.25">
      <c r="B44" s="17" t="str">
        <f t="shared" si="0"/>
        <v>E009</v>
      </c>
      <c r="C44" s="41" t="s">
        <v>748</v>
      </c>
      <c r="D44" s="18">
        <v>415</v>
      </c>
      <c r="E44" s="19" t="s">
        <v>749</v>
      </c>
      <c r="H44" t="s">
        <v>750</v>
      </c>
    </row>
    <row r="45" spans="2:8" x14ac:dyDescent="0.25">
      <c r="B45" s="20" t="str">
        <f t="shared" si="0"/>
        <v/>
      </c>
      <c r="C45" s="42"/>
      <c r="D45" s="21">
        <v>621</v>
      </c>
      <c r="E45" s="22" t="s">
        <v>751</v>
      </c>
    </row>
    <row r="46" spans="2:8" x14ac:dyDescent="0.25">
      <c r="B46" s="20" t="str">
        <f t="shared" si="0"/>
        <v/>
      </c>
      <c r="C46" s="42"/>
      <c r="D46" s="21">
        <v>622</v>
      </c>
      <c r="E46" s="22" t="s">
        <v>752</v>
      </c>
    </row>
    <row r="47" spans="2:8" x14ac:dyDescent="0.25">
      <c r="B47" s="20" t="str">
        <f t="shared" si="0"/>
        <v/>
      </c>
      <c r="C47" s="42"/>
      <c r="D47" s="21">
        <v>623</v>
      </c>
      <c r="E47" s="22" t="s">
        <v>753</v>
      </c>
    </row>
    <row r="48" spans="2:8" x14ac:dyDescent="0.25">
      <c r="B48" s="20" t="str">
        <f t="shared" si="0"/>
        <v/>
      </c>
      <c r="C48" s="42"/>
      <c r="D48" s="21">
        <v>624</v>
      </c>
      <c r="E48" s="22" t="s">
        <v>754</v>
      </c>
    </row>
    <row r="49" spans="2:5" x14ac:dyDescent="0.25">
      <c r="B49" s="20" t="str">
        <f t="shared" si="0"/>
        <v/>
      </c>
      <c r="C49" s="42"/>
      <c r="D49" s="21">
        <v>625</v>
      </c>
      <c r="E49" s="22" t="s">
        <v>755</v>
      </c>
    </row>
    <row r="50" spans="2:5" x14ac:dyDescent="0.25">
      <c r="B50" s="20" t="str">
        <f t="shared" si="0"/>
        <v/>
      </c>
      <c r="C50" s="42"/>
      <c r="D50" s="21">
        <v>626</v>
      </c>
      <c r="E50" s="22" t="s">
        <v>756</v>
      </c>
    </row>
    <row r="51" spans="2:5" x14ac:dyDescent="0.25">
      <c r="B51" s="20" t="str">
        <f t="shared" si="0"/>
        <v/>
      </c>
      <c r="C51" s="42"/>
      <c r="D51" s="21">
        <v>627</v>
      </c>
      <c r="E51" s="22" t="s">
        <v>757</v>
      </c>
    </row>
    <row r="52" spans="2:5" x14ac:dyDescent="0.25">
      <c r="B52" s="20" t="str">
        <f t="shared" si="0"/>
        <v/>
      </c>
      <c r="C52" s="42"/>
      <c r="D52" s="21">
        <v>628</v>
      </c>
      <c r="E52" s="22" t="s">
        <v>758</v>
      </c>
    </row>
    <row r="53" spans="2:5" x14ac:dyDescent="0.25">
      <c r="B53" s="20" t="str">
        <f t="shared" si="0"/>
        <v/>
      </c>
      <c r="C53" s="42"/>
      <c r="D53" s="21">
        <v>630</v>
      </c>
      <c r="E53" s="22" t="s">
        <v>759</v>
      </c>
    </row>
    <row r="54" spans="2:5" x14ac:dyDescent="0.25">
      <c r="B54" s="20" t="str">
        <f t="shared" si="0"/>
        <v/>
      </c>
      <c r="C54" s="42"/>
      <c r="D54" s="21">
        <v>631</v>
      </c>
      <c r="E54" s="22" t="s">
        <v>760</v>
      </c>
    </row>
    <row r="55" spans="2:5" x14ac:dyDescent="0.25">
      <c r="B55" s="20" t="str">
        <f t="shared" si="0"/>
        <v/>
      </c>
      <c r="C55" s="42"/>
      <c r="D55" s="21">
        <v>632</v>
      </c>
      <c r="E55" s="22" t="s">
        <v>761</v>
      </c>
    </row>
    <row r="56" spans="2:5" x14ac:dyDescent="0.25">
      <c r="B56" s="20" t="str">
        <f t="shared" si="0"/>
        <v/>
      </c>
      <c r="C56" s="42"/>
      <c r="D56" s="21">
        <v>633</v>
      </c>
      <c r="E56" s="22" t="s">
        <v>762</v>
      </c>
    </row>
    <row r="57" spans="2:5" x14ac:dyDescent="0.25">
      <c r="B57" s="20" t="str">
        <f t="shared" si="0"/>
        <v/>
      </c>
      <c r="C57" s="42"/>
      <c r="D57" s="21">
        <v>634</v>
      </c>
      <c r="E57" s="22" t="s">
        <v>763</v>
      </c>
    </row>
    <row r="58" spans="2:5" x14ac:dyDescent="0.25">
      <c r="B58" s="20" t="str">
        <f t="shared" si="0"/>
        <v/>
      </c>
      <c r="C58" s="42"/>
      <c r="D58" s="21">
        <v>635</v>
      </c>
      <c r="E58" s="22" t="s">
        <v>764</v>
      </c>
    </row>
    <row r="59" spans="2:5" x14ac:dyDescent="0.25">
      <c r="B59" s="20" t="str">
        <f t="shared" si="0"/>
        <v/>
      </c>
      <c r="C59" s="42"/>
      <c r="D59" s="21">
        <v>636</v>
      </c>
      <c r="E59" s="22" t="s">
        <v>765</v>
      </c>
    </row>
    <row r="60" spans="2:5" x14ac:dyDescent="0.25">
      <c r="B60" s="20" t="str">
        <f t="shared" si="0"/>
        <v/>
      </c>
      <c r="C60" s="42"/>
      <c r="D60" s="21">
        <v>637</v>
      </c>
      <c r="E60" s="22" t="s">
        <v>766</v>
      </c>
    </row>
    <row r="61" spans="2:5" x14ac:dyDescent="0.25">
      <c r="B61" s="20" t="str">
        <f t="shared" si="0"/>
        <v/>
      </c>
      <c r="C61" s="42"/>
      <c r="D61" s="21">
        <v>638</v>
      </c>
      <c r="E61" s="22" t="s">
        <v>767</v>
      </c>
    </row>
    <row r="62" spans="2:5" x14ac:dyDescent="0.25">
      <c r="B62" s="20" t="str">
        <f t="shared" si="0"/>
        <v/>
      </c>
      <c r="C62" s="42"/>
      <c r="D62" s="21">
        <v>639</v>
      </c>
      <c r="E62" s="22" t="s">
        <v>768</v>
      </c>
    </row>
    <row r="63" spans="2:5" x14ac:dyDescent="0.25">
      <c r="B63" s="20" t="str">
        <f t="shared" si="0"/>
        <v/>
      </c>
      <c r="C63" s="42"/>
      <c r="D63" s="21">
        <v>640</v>
      </c>
      <c r="E63" s="22" t="s">
        <v>769</v>
      </c>
    </row>
    <row r="64" spans="2:5" x14ac:dyDescent="0.25">
      <c r="B64" s="20" t="str">
        <f t="shared" si="0"/>
        <v/>
      </c>
      <c r="C64" s="42"/>
      <c r="D64" s="21">
        <v>641</v>
      </c>
      <c r="E64" s="22" t="s">
        <v>770</v>
      </c>
    </row>
    <row r="65" spans="2:8" x14ac:dyDescent="0.25">
      <c r="B65" s="20" t="str">
        <f t="shared" si="0"/>
        <v/>
      </c>
      <c r="C65" s="42"/>
      <c r="D65" s="21">
        <v>642</v>
      </c>
      <c r="E65" s="22" t="s">
        <v>771</v>
      </c>
    </row>
    <row r="66" spans="2:8" x14ac:dyDescent="0.25">
      <c r="B66" s="20" t="str">
        <f t="shared" si="0"/>
        <v/>
      </c>
      <c r="C66" s="42"/>
      <c r="D66" s="21">
        <v>643</v>
      </c>
      <c r="E66" s="22" t="s">
        <v>772</v>
      </c>
    </row>
    <row r="67" spans="2:8" x14ac:dyDescent="0.25">
      <c r="B67" s="20" t="str">
        <f t="shared" si="0"/>
        <v/>
      </c>
      <c r="C67" s="42"/>
      <c r="D67" s="21">
        <v>644</v>
      </c>
      <c r="E67" s="22" t="s">
        <v>773</v>
      </c>
    </row>
    <row r="68" spans="2:8" x14ac:dyDescent="0.25">
      <c r="B68" s="20" t="str">
        <f t="shared" si="0"/>
        <v/>
      </c>
      <c r="C68" s="42"/>
      <c r="D68" s="21">
        <v>645</v>
      </c>
      <c r="E68" s="22" t="s">
        <v>774</v>
      </c>
    </row>
    <row r="69" spans="2:8" x14ac:dyDescent="0.25">
      <c r="B69" s="20" t="str">
        <f t="shared" si="0"/>
        <v/>
      </c>
      <c r="C69" s="42"/>
      <c r="D69" s="21">
        <v>646</v>
      </c>
      <c r="E69" s="22" t="s">
        <v>775</v>
      </c>
    </row>
    <row r="70" spans="2:8" x14ac:dyDescent="0.25">
      <c r="B70" s="20" t="str">
        <f t="shared" si="0"/>
        <v/>
      </c>
      <c r="C70" s="42"/>
      <c r="D70" s="21">
        <v>647</v>
      </c>
      <c r="E70" s="22" t="s">
        <v>776</v>
      </c>
    </row>
    <row r="71" spans="2:8" x14ac:dyDescent="0.25">
      <c r="B71" s="20" t="str">
        <f t="shared" si="0"/>
        <v/>
      </c>
      <c r="C71" s="42"/>
      <c r="D71" s="21">
        <v>648</v>
      </c>
      <c r="E71" s="22" t="s">
        <v>777</v>
      </c>
    </row>
    <row r="72" spans="2:8" x14ac:dyDescent="0.25">
      <c r="B72" s="20" t="str">
        <f t="shared" si="0"/>
        <v/>
      </c>
      <c r="C72" s="42"/>
      <c r="D72" s="21">
        <v>649</v>
      </c>
      <c r="E72" s="22" t="s">
        <v>778</v>
      </c>
    </row>
    <row r="73" spans="2:8" x14ac:dyDescent="0.25">
      <c r="B73" s="20" t="str">
        <f t="shared" si="0"/>
        <v/>
      </c>
      <c r="C73" s="42"/>
      <c r="D73" s="21">
        <v>650</v>
      </c>
      <c r="E73" s="22" t="s">
        <v>779</v>
      </c>
    </row>
    <row r="74" spans="2:8" x14ac:dyDescent="0.25">
      <c r="B74" s="20" t="str">
        <f t="shared" si="0"/>
        <v/>
      </c>
      <c r="C74" s="42"/>
      <c r="D74" s="21">
        <v>651</v>
      </c>
      <c r="E74" s="22" t="s">
        <v>780</v>
      </c>
    </row>
    <row r="75" spans="2:8" ht="15.75" thickBot="1" x14ac:dyDescent="0.3">
      <c r="B75" s="23" t="str">
        <f t="shared" si="0"/>
        <v/>
      </c>
      <c r="C75" s="43"/>
      <c r="D75" s="24">
        <v>652</v>
      </c>
      <c r="E75" s="25" t="s">
        <v>781</v>
      </c>
    </row>
    <row r="76" spans="2:8" ht="30.75" thickBot="1" x14ac:dyDescent="0.3">
      <c r="B76" s="14" t="str">
        <f t="shared" si="0"/>
        <v>E010</v>
      </c>
      <c r="C76" s="40" t="s">
        <v>782</v>
      </c>
      <c r="D76" s="15" t="s">
        <v>783</v>
      </c>
      <c r="E76" s="16" t="s">
        <v>784</v>
      </c>
      <c r="H76" t="s">
        <v>785</v>
      </c>
    </row>
    <row r="77" spans="2:8" ht="15.75" thickBot="1" x14ac:dyDescent="0.3">
      <c r="B77" s="14" t="str">
        <f t="shared" si="0"/>
        <v>E012</v>
      </c>
      <c r="C77" s="40" t="s">
        <v>786</v>
      </c>
      <c r="D77" s="15" t="s">
        <v>787</v>
      </c>
      <c r="E77" s="16" t="s">
        <v>788</v>
      </c>
      <c r="H77" t="s">
        <v>789</v>
      </c>
    </row>
    <row r="78" spans="2:8" ht="30.75" thickBot="1" x14ac:dyDescent="0.3">
      <c r="B78" s="14" t="str">
        <f t="shared" si="0"/>
        <v>E013</v>
      </c>
      <c r="C78" s="40" t="s">
        <v>790</v>
      </c>
      <c r="D78" s="15" t="s">
        <v>791</v>
      </c>
      <c r="E78" s="16" t="s">
        <v>792</v>
      </c>
      <c r="H78" t="s">
        <v>793</v>
      </c>
    </row>
    <row r="79" spans="2:8" ht="30.75" thickBot="1" x14ac:dyDescent="0.3">
      <c r="B79" s="14" t="str">
        <f t="shared" si="0"/>
        <v>E015</v>
      </c>
      <c r="C79" s="40" t="s">
        <v>794</v>
      </c>
      <c r="D79" s="15" t="s">
        <v>795</v>
      </c>
      <c r="E79" s="16" t="s">
        <v>796</v>
      </c>
      <c r="H79" t="s">
        <v>797</v>
      </c>
    </row>
    <row r="80" spans="2:8" ht="30.75" thickBot="1" x14ac:dyDescent="0.3">
      <c r="B80" s="14" t="str">
        <f t="shared" si="0"/>
        <v>E022</v>
      </c>
      <c r="C80" s="40" t="s">
        <v>798</v>
      </c>
      <c r="D80" s="15" t="s">
        <v>799</v>
      </c>
      <c r="E80" s="16" t="s">
        <v>800</v>
      </c>
      <c r="H80" t="s">
        <v>801</v>
      </c>
    </row>
    <row r="81" spans="2:8" ht="30.75" thickBot="1" x14ac:dyDescent="0.3">
      <c r="B81" s="14" t="str">
        <f t="shared" si="0"/>
        <v>E029</v>
      </c>
      <c r="C81" s="40" t="s">
        <v>808</v>
      </c>
      <c r="D81" s="15" t="s">
        <v>809</v>
      </c>
      <c r="E81" s="16" t="s">
        <v>810</v>
      </c>
      <c r="H81" t="s">
        <v>811</v>
      </c>
    </row>
    <row r="82" spans="2:8" ht="30.75" thickBot="1" x14ac:dyDescent="0.3">
      <c r="B82" s="14" t="str">
        <f t="shared" si="0"/>
        <v>E030</v>
      </c>
      <c r="C82" s="40" t="s">
        <v>812</v>
      </c>
      <c r="D82" s="15" t="s">
        <v>813</v>
      </c>
      <c r="E82" s="16" t="s">
        <v>814</v>
      </c>
      <c r="H82" t="s">
        <v>815</v>
      </c>
    </row>
    <row r="83" spans="2:8" ht="45" x14ac:dyDescent="0.25">
      <c r="B83" s="17" t="str">
        <f t="shared" si="0"/>
        <v>G001</v>
      </c>
      <c r="C83" s="41" t="s">
        <v>816</v>
      </c>
      <c r="D83" s="18">
        <v>313</v>
      </c>
      <c r="E83" s="19" t="s">
        <v>817</v>
      </c>
      <c r="H83" t="s">
        <v>818</v>
      </c>
    </row>
    <row r="84" spans="2:8" x14ac:dyDescent="0.25">
      <c r="B84" s="20" t="str">
        <f t="shared" si="0"/>
        <v/>
      </c>
      <c r="C84" s="42"/>
      <c r="D84" s="21">
        <v>621</v>
      </c>
      <c r="E84" s="22" t="s">
        <v>751</v>
      </c>
    </row>
    <row r="85" spans="2:8" x14ac:dyDescent="0.25">
      <c r="B85" s="20" t="str">
        <f t="shared" si="0"/>
        <v/>
      </c>
      <c r="C85" s="42"/>
      <c r="D85" s="21">
        <v>622</v>
      </c>
      <c r="E85" s="22" t="s">
        <v>752</v>
      </c>
    </row>
    <row r="86" spans="2:8" x14ac:dyDescent="0.25">
      <c r="B86" s="20" t="str">
        <f t="shared" ref="B86:B149" si="1">HYPERLINK("#'"&amp;$H86&amp;"'!A1",MID($H86,4,4))</f>
        <v/>
      </c>
      <c r="C86" s="42"/>
      <c r="D86" s="21">
        <v>623</v>
      </c>
      <c r="E86" s="22" t="s">
        <v>753</v>
      </c>
    </row>
    <row r="87" spans="2:8" x14ac:dyDescent="0.25">
      <c r="B87" s="20" t="str">
        <f t="shared" si="1"/>
        <v/>
      </c>
      <c r="C87" s="42"/>
      <c r="D87" s="21">
        <v>624</v>
      </c>
      <c r="E87" s="22" t="s">
        <v>754</v>
      </c>
    </row>
    <row r="88" spans="2:8" x14ac:dyDescent="0.25">
      <c r="B88" s="20" t="str">
        <f t="shared" si="1"/>
        <v/>
      </c>
      <c r="C88" s="42"/>
      <c r="D88" s="21">
        <v>625</v>
      </c>
      <c r="E88" s="22" t="s">
        <v>755</v>
      </c>
    </row>
    <row r="89" spans="2:8" x14ac:dyDescent="0.25">
      <c r="B89" s="20" t="str">
        <f t="shared" si="1"/>
        <v/>
      </c>
      <c r="C89" s="42"/>
      <c r="D89" s="21">
        <v>626</v>
      </c>
      <c r="E89" s="22" t="s">
        <v>756</v>
      </c>
    </row>
    <row r="90" spans="2:8" x14ac:dyDescent="0.25">
      <c r="B90" s="20" t="str">
        <f t="shared" si="1"/>
        <v/>
      </c>
      <c r="C90" s="42"/>
      <c r="D90" s="21">
        <v>627</v>
      </c>
      <c r="E90" s="22" t="s">
        <v>757</v>
      </c>
    </row>
    <row r="91" spans="2:8" x14ac:dyDescent="0.25">
      <c r="B91" s="20" t="str">
        <f t="shared" si="1"/>
        <v/>
      </c>
      <c r="C91" s="42"/>
      <c r="D91" s="21">
        <v>628</v>
      </c>
      <c r="E91" s="22" t="s">
        <v>758</v>
      </c>
    </row>
    <row r="92" spans="2:8" x14ac:dyDescent="0.25">
      <c r="B92" s="20" t="str">
        <f t="shared" si="1"/>
        <v/>
      </c>
      <c r="C92" s="42"/>
      <c r="D92" s="21">
        <v>630</v>
      </c>
      <c r="E92" s="22" t="s">
        <v>759</v>
      </c>
    </row>
    <row r="93" spans="2:8" x14ac:dyDescent="0.25">
      <c r="B93" s="20" t="str">
        <f t="shared" si="1"/>
        <v/>
      </c>
      <c r="C93" s="42"/>
      <c r="D93" s="21">
        <v>631</v>
      </c>
      <c r="E93" s="22" t="s">
        <v>760</v>
      </c>
    </row>
    <row r="94" spans="2:8" x14ac:dyDescent="0.25">
      <c r="B94" s="20" t="str">
        <f t="shared" si="1"/>
        <v/>
      </c>
      <c r="C94" s="42"/>
      <c r="D94" s="21">
        <v>632</v>
      </c>
      <c r="E94" s="22" t="s">
        <v>761</v>
      </c>
    </row>
    <row r="95" spans="2:8" x14ac:dyDescent="0.25">
      <c r="B95" s="20" t="str">
        <f t="shared" si="1"/>
        <v/>
      </c>
      <c r="C95" s="42"/>
      <c r="D95" s="21">
        <v>633</v>
      </c>
      <c r="E95" s="22" t="s">
        <v>762</v>
      </c>
    </row>
    <row r="96" spans="2:8" x14ac:dyDescent="0.25">
      <c r="B96" s="20" t="str">
        <f t="shared" si="1"/>
        <v/>
      </c>
      <c r="C96" s="42"/>
      <c r="D96" s="21">
        <v>634</v>
      </c>
      <c r="E96" s="22" t="s">
        <v>763</v>
      </c>
    </row>
    <row r="97" spans="2:5" x14ac:dyDescent="0.25">
      <c r="B97" s="20" t="str">
        <f t="shared" si="1"/>
        <v/>
      </c>
      <c r="C97" s="42"/>
      <c r="D97" s="21">
        <v>635</v>
      </c>
      <c r="E97" s="22" t="s">
        <v>764</v>
      </c>
    </row>
    <row r="98" spans="2:5" x14ac:dyDescent="0.25">
      <c r="B98" s="20" t="str">
        <f t="shared" si="1"/>
        <v/>
      </c>
      <c r="C98" s="42"/>
      <c r="D98" s="21">
        <v>636</v>
      </c>
      <c r="E98" s="22" t="s">
        <v>765</v>
      </c>
    </row>
    <row r="99" spans="2:5" x14ac:dyDescent="0.25">
      <c r="B99" s="20" t="str">
        <f t="shared" si="1"/>
        <v/>
      </c>
      <c r="C99" s="42"/>
      <c r="D99" s="21">
        <v>637</v>
      </c>
      <c r="E99" s="22" t="s">
        <v>766</v>
      </c>
    </row>
    <row r="100" spans="2:5" x14ac:dyDescent="0.25">
      <c r="B100" s="20" t="str">
        <f t="shared" si="1"/>
        <v/>
      </c>
      <c r="C100" s="42"/>
      <c r="D100" s="21">
        <v>638</v>
      </c>
      <c r="E100" s="22" t="s">
        <v>767</v>
      </c>
    </row>
    <row r="101" spans="2:5" x14ac:dyDescent="0.25">
      <c r="B101" s="20" t="str">
        <f t="shared" si="1"/>
        <v/>
      </c>
      <c r="C101" s="42"/>
      <c r="D101" s="21">
        <v>639</v>
      </c>
      <c r="E101" s="22" t="s">
        <v>768</v>
      </c>
    </row>
    <row r="102" spans="2:5" x14ac:dyDescent="0.25">
      <c r="B102" s="20" t="str">
        <f t="shared" si="1"/>
        <v/>
      </c>
      <c r="C102" s="42"/>
      <c r="D102" s="21">
        <v>640</v>
      </c>
      <c r="E102" s="22" t="s">
        <v>769</v>
      </c>
    </row>
    <row r="103" spans="2:5" x14ac:dyDescent="0.25">
      <c r="B103" s="20" t="str">
        <f t="shared" si="1"/>
        <v/>
      </c>
      <c r="C103" s="42"/>
      <c r="D103" s="21">
        <v>641</v>
      </c>
      <c r="E103" s="22" t="s">
        <v>770</v>
      </c>
    </row>
    <row r="104" spans="2:5" x14ac:dyDescent="0.25">
      <c r="B104" s="20" t="str">
        <f t="shared" si="1"/>
        <v/>
      </c>
      <c r="C104" s="42"/>
      <c r="D104" s="21">
        <v>642</v>
      </c>
      <c r="E104" s="22" t="s">
        <v>771</v>
      </c>
    </row>
    <row r="105" spans="2:5" x14ac:dyDescent="0.25">
      <c r="B105" s="20" t="str">
        <f t="shared" si="1"/>
        <v/>
      </c>
      <c r="C105" s="42"/>
      <c r="D105" s="21">
        <v>643</v>
      </c>
      <c r="E105" s="22" t="s">
        <v>772</v>
      </c>
    </row>
    <row r="106" spans="2:5" x14ac:dyDescent="0.25">
      <c r="B106" s="20" t="str">
        <f t="shared" si="1"/>
        <v/>
      </c>
      <c r="C106" s="42"/>
      <c r="D106" s="21">
        <v>644</v>
      </c>
      <c r="E106" s="22" t="s">
        <v>773</v>
      </c>
    </row>
    <row r="107" spans="2:5" x14ac:dyDescent="0.25">
      <c r="B107" s="20" t="str">
        <f t="shared" si="1"/>
        <v/>
      </c>
      <c r="C107" s="42"/>
      <c r="D107" s="21">
        <v>645</v>
      </c>
      <c r="E107" s="22" t="s">
        <v>774</v>
      </c>
    </row>
    <row r="108" spans="2:5" x14ac:dyDescent="0.25">
      <c r="B108" s="20" t="str">
        <f t="shared" si="1"/>
        <v/>
      </c>
      <c r="C108" s="42"/>
      <c r="D108" s="21">
        <v>646</v>
      </c>
      <c r="E108" s="22" t="s">
        <v>775</v>
      </c>
    </row>
    <row r="109" spans="2:5" x14ac:dyDescent="0.25">
      <c r="B109" s="20" t="str">
        <f t="shared" si="1"/>
        <v/>
      </c>
      <c r="C109" s="42"/>
      <c r="D109" s="21">
        <v>647</v>
      </c>
      <c r="E109" s="22" t="s">
        <v>776</v>
      </c>
    </row>
    <row r="110" spans="2:5" x14ac:dyDescent="0.25">
      <c r="B110" s="20" t="str">
        <f t="shared" si="1"/>
        <v/>
      </c>
      <c r="C110" s="42"/>
      <c r="D110" s="21">
        <v>648</v>
      </c>
      <c r="E110" s="22" t="s">
        <v>777</v>
      </c>
    </row>
    <row r="111" spans="2:5" x14ac:dyDescent="0.25">
      <c r="B111" s="20" t="str">
        <f t="shared" si="1"/>
        <v/>
      </c>
      <c r="C111" s="42"/>
      <c r="D111" s="21">
        <v>649</v>
      </c>
      <c r="E111" s="22" t="s">
        <v>778</v>
      </c>
    </row>
    <row r="112" spans="2:5" x14ac:dyDescent="0.25">
      <c r="B112" s="20" t="str">
        <f t="shared" si="1"/>
        <v/>
      </c>
      <c r="C112" s="42"/>
      <c r="D112" s="21">
        <v>650</v>
      </c>
      <c r="E112" s="22" t="s">
        <v>779</v>
      </c>
    </row>
    <row r="113" spans="2:8" x14ac:dyDescent="0.25">
      <c r="B113" s="20" t="str">
        <f t="shared" si="1"/>
        <v/>
      </c>
      <c r="C113" s="42"/>
      <c r="D113" s="21">
        <v>651</v>
      </c>
      <c r="E113" s="22" t="s">
        <v>780</v>
      </c>
    </row>
    <row r="114" spans="2:8" ht="15.75" thickBot="1" x14ac:dyDescent="0.3">
      <c r="B114" s="20" t="str">
        <f t="shared" si="1"/>
        <v/>
      </c>
      <c r="C114" s="42"/>
      <c r="D114" s="21">
        <v>652</v>
      </c>
      <c r="E114" s="22" t="s">
        <v>781</v>
      </c>
    </row>
    <row r="115" spans="2:8" ht="30" x14ac:dyDescent="0.25">
      <c r="B115" s="17" t="str">
        <f t="shared" si="1"/>
        <v>G002</v>
      </c>
      <c r="C115" s="41" t="s">
        <v>819</v>
      </c>
      <c r="D115" s="18">
        <v>310</v>
      </c>
      <c r="E115" s="19" t="s">
        <v>820</v>
      </c>
      <c r="H115" t="s">
        <v>821</v>
      </c>
    </row>
    <row r="116" spans="2:8" ht="30" x14ac:dyDescent="0.25">
      <c r="B116" s="20" t="str">
        <f t="shared" si="1"/>
        <v/>
      </c>
      <c r="C116" s="42"/>
      <c r="D116" s="21">
        <v>311</v>
      </c>
      <c r="E116" s="22" t="s">
        <v>822</v>
      </c>
    </row>
    <row r="117" spans="2:8" x14ac:dyDescent="0.25">
      <c r="B117" s="20" t="str">
        <f t="shared" si="1"/>
        <v/>
      </c>
      <c r="C117" s="42"/>
      <c r="D117" s="21">
        <v>312</v>
      </c>
      <c r="E117" s="22" t="s">
        <v>823</v>
      </c>
    </row>
    <row r="118" spans="2:8" x14ac:dyDescent="0.25">
      <c r="B118" s="20" t="str">
        <f t="shared" si="1"/>
        <v/>
      </c>
      <c r="C118" s="42"/>
      <c r="D118" s="21">
        <v>510</v>
      </c>
      <c r="E118" s="22" t="s">
        <v>824</v>
      </c>
    </row>
    <row r="119" spans="2:8" x14ac:dyDescent="0.25">
      <c r="B119" s="20" t="str">
        <f t="shared" si="1"/>
        <v/>
      </c>
      <c r="C119" s="42"/>
      <c r="D119" s="21">
        <v>511</v>
      </c>
      <c r="E119" s="22" t="s">
        <v>825</v>
      </c>
    </row>
    <row r="120" spans="2:8" x14ac:dyDescent="0.25">
      <c r="B120" s="20" t="str">
        <f t="shared" si="1"/>
        <v/>
      </c>
      <c r="C120" s="42"/>
      <c r="D120" s="21">
        <v>621</v>
      </c>
      <c r="E120" s="22" t="s">
        <v>751</v>
      </c>
    </row>
    <row r="121" spans="2:8" x14ac:dyDescent="0.25">
      <c r="B121" s="20" t="str">
        <f t="shared" si="1"/>
        <v/>
      </c>
      <c r="C121" s="42"/>
      <c r="D121" s="21">
        <v>622</v>
      </c>
      <c r="E121" s="22" t="s">
        <v>752</v>
      </c>
    </row>
    <row r="122" spans="2:8" x14ac:dyDescent="0.25">
      <c r="B122" s="20" t="str">
        <f t="shared" si="1"/>
        <v/>
      </c>
      <c r="C122" s="42"/>
      <c r="D122" s="21">
        <v>623</v>
      </c>
      <c r="E122" s="22" t="s">
        <v>753</v>
      </c>
    </row>
    <row r="123" spans="2:8" x14ac:dyDescent="0.25">
      <c r="B123" s="20" t="str">
        <f t="shared" si="1"/>
        <v/>
      </c>
      <c r="C123" s="42"/>
      <c r="D123" s="21">
        <v>624</v>
      </c>
      <c r="E123" s="22" t="s">
        <v>754</v>
      </c>
    </row>
    <row r="124" spans="2:8" x14ac:dyDescent="0.25">
      <c r="B124" s="20" t="str">
        <f t="shared" si="1"/>
        <v/>
      </c>
      <c r="C124" s="42"/>
      <c r="D124" s="21">
        <v>625</v>
      </c>
      <c r="E124" s="22" t="s">
        <v>755</v>
      </c>
    </row>
    <row r="125" spans="2:8" x14ac:dyDescent="0.25">
      <c r="B125" s="20" t="str">
        <f t="shared" si="1"/>
        <v/>
      </c>
      <c r="C125" s="42"/>
      <c r="D125" s="21">
        <v>626</v>
      </c>
      <c r="E125" s="22" t="s">
        <v>756</v>
      </c>
    </row>
    <row r="126" spans="2:8" x14ac:dyDescent="0.25">
      <c r="B126" s="20" t="str">
        <f t="shared" si="1"/>
        <v/>
      </c>
      <c r="C126" s="42"/>
      <c r="D126" s="21">
        <v>627</v>
      </c>
      <c r="E126" s="22" t="s">
        <v>757</v>
      </c>
    </row>
    <row r="127" spans="2:8" x14ac:dyDescent="0.25">
      <c r="B127" s="20" t="str">
        <f t="shared" si="1"/>
        <v/>
      </c>
      <c r="C127" s="42"/>
      <c r="D127" s="21">
        <v>628</v>
      </c>
      <c r="E127" s="22" t="s">
        <v>758</v>
      </c>
    </row>
    <row r="128" spans="2:8" x14ac:dyDescent="0.25">
      <c r="B128" s="20" t="str">
        <f t="shared" si="1"/>
        <v/>
      </c>
      <c r="C128" s="42"/>
      <c r="D128" s="21">
        <v>630</v>
      </c>
      <c r="E128" s="22" t="s">
        <v>759</v>
      </c>
    </row>
    <row r="129" spans="2:5" x14ac:dyDescent="0.25">
      <c r="B129" s="20" t="str">
        <f t="shared" si="1"/>
        <v/>
      </c>
      <c r="C129" s="42"/>
      <c r="D129" s="21">
        <v>631</v>
      </c>
      <c r="E129" s="22" t="s">
        <v>760</v>
      </c>
    </row>
    <row r="130" spans="2:5" x14ac:dyDescent="0.25">
      <c r="B130" s="20" t="str">
        <f t="shared" si="1"/>
        <v/>
      </c>
      <c r="C130" s="42"/>
      <c r="D130" s="21">
        <v>632</v>
      </c>
      <c r="E130" s="22" t="s">
        <v>761</v>
      </c>
    </row>
    <row r="131" spans="2:5" x14ac:dyDescent="0.25">
      <c r="B131" s="20" t="str">
        <f t="shared" si="1"/>
        <v/>
      </c>
      <c r="C131" s="42"/>
      <c r="D131" s="21">
        <v>633</v>
      </c>
      <c r="E131" s="22" t="s">
        <v>762</v>
      </c>
    </row>
    <row r="132" spans="2:5" x14ac:dyDescent="0.25">
      <c r="B132" s="20" t="str">
        <f t="shared" si="1"/>
        <v/>
      </c>
      <c r="C132" s="42"/>
      <c r="D132" s="21">
        <v>634</v>
      </c>
      <c r="E132" s="22" t="s">
        <v>763</v>
      </c>
    </row>
    <row r="133" spans="2:5" x14ac:dyDescent="0.25">
      <c r="B133" s="20" t="str">
        <f t="shared" si="1"/>
        <v/>
      </c>
      <c r="C133" s="42"/>
      <c r="D133" s="21">
        <v>635</v>
      </c>
      <c r="E133" s="22" t="s">
        <v>764</v>
      </c>
    </row>
    <row r="134" spans="2:5" x14ac:dyDescent="0.25">
      <c r="B134" s="20" t="str">
        <f t="shared" si="1"/>
        <v/>
      </c>
      <c r="C134" s="42"/>
      <c r="D134" s="21">
        <v>636</v>
      </c>
      <c r="E134" s="22" t="s">
        <v>765</v>
      </c>
    </row>
    <row r="135" spans="2:5" x14ac:dyDescent="0.25">
      <c r="B135" s="20" t="str">
        <f t="shared" si="1"/>
        <v/>
      </c>
      <c r="C135" s="42"/>
      <c r="D135" s="21">
        <v>637</v>
      </c>
      <c r="E135" s="22" t="s">
        <v>766</v>
      </c>
    </row>
    <row r="136" spans="2:5" x14ac:dyDescent="0.25">
      <c r="B136" s="20" t="str">
        <f t="shared" si="1"/>
        <v/>
      </c>
      <c r="C136" s="42"/>
      <c r="D136" s="21">
        <v>638</v>
      </c>
      <c r="E136" s="22" t="s">
        <v>767</v>
      </c>
    </row>
    <row r="137" spans="2:5" x14ac:dyDescent="0.25">
      <c r="B137" s="20" t="str">
        <f t="shared" si="1"/>
        <v/>
      </c>
      <c r="C137" s="42"/>
      <c r="D137" s="21">
        <v>639</v>
      </c>
      <c r="E137" s="22" t="s">
        <v>768</v>
      </c>
    </row>
    <row r="138" spans="2:5" x14ac:dyDescent="0.25">
      <c r="B138" s="20" t="str">
        <f t="shared" si="1"/>
        <v/>
      </c>
      <c r="C138" s="42"/>
      <c r="D138" s="21">
        <v>640</v>
      </c>
      <c r="E138" s="22" t="s">
        <v>769</v>
      </c>
    </row>
    <row r="139" spans="2:5" x14ac:dyDescent="0.25">
      <c r="B139" s="20" t="str">
        <f t="shared" si="1"/>
        <v/>
      </c>
      <c r="C139" s="42"/>
      <c r="D139" s="21">
        <v>641</v>
      </c>
      <c r="E139" s="22" t="s">
        <v>770</v>
      </c>
    </row>
    <row r="140" spans="2:5" x14ac:dyDescent="0.25">
      <c r="B140" s="20" t="str">
        <f t="shared" si="1"/>
        <v/>
      </c>
      <c r="C140" s="42"/>
      <c r="D140" s="21">
        <v>642</v>
      </c>
      <c r="E140" s="22" t="s">
        <v>771</v>
      </c>
    </row>
    <row r="141" spans="2:5" x14ac:dyDescent="0.25">
      <c r="B141" s="20" t="str">
        <f t="shared" si="1"/>
        <v/>
      </c>
      <c r="C141" s="42"/>
      <c r="D141" s="21">
        <v>643</v>
      </c>
      <c r="E141" s="22" t="s">
        <v>772</v>
      </c>
    </row>
    <row r="142" spans="2:5" x14ac:dyDescent="0.25">
      <c r="B142" s="20" t="str">
        <f t="shared" si="1"/>
        <v/>
      </c>
      <c r="C142" s="42"/>
      <c r="D142" s="21">
        <v>644</v>
      </c>
      <c r="E142" s="22" t="s">
        <v>773</v>
      </c>
    </row>
    <row r="143" spans="2:5" x14ac:dyDescent="0.25">
      <c r="B143" s="20" t="str">
        <f t="shared" si="1"/>
        <v/>
      </c>
      <c r="C143" s="42"/>
      <c r="D143" s="21">
        <v>645</v>
      </c>
      <c r="E143" s="22" t="s">
        <v>774</v>
      </c>
    </row>
    <row r="144" spans="2:5" x14ac:dyDescent="0.25">
      <c r="B144" s="20" t="str">
        <f t="shared" si="1"/>
        <v/>
      </c>
      <c r="C144" s="42"/>
      <c r="D144" s="21">
        <v>646</v>
      </c>
      <c r="E144" s="22" t="s">
        <v>775</v>
      </c>
    </row>
    <row r="145" spans="2:8" x14ac:dyDescent="0.25">
      <c r="B145" s="20" t="str">
        <f t="shared" si="1"/>
        <v/>
      </c>
      <c r="C145" s="42"/>
      <c r="D145" s="21">
        <v>647</v>
      </c>
      <c r="E145" s="22" t="s">
        <v>776</v>
      </c>
    </row>
    <row r="146" spans="2:8" x14ac:dyDescent="0.25">
      <c r="B146" s="20" t="str">
        <f t="shared" si="1"/>
        <v/>
      </c>
      <c r="C146" s="42"/>
      <c r="D146" s="21">
        <v>648</v>
      </c>
      <c r="E146" s="22" t="s">
        <v>777</v>
      </c>
    </row>
    <row r="147" spans="2:8" x14ac:dyDescent="0.25">
      <c r="B147" s="20" t="str">
        <f t="shared" si="1"/>
        <v/>
      </c>
      <c r="C147" s="42"/>
      <c r="D147" s="21">
        <v>649</v>
      </c>
      <c r="E147" s="22" t="s">
        <v>778</v>
      </c>
    </row>
    <row r="148" spans="2:8" x14ac:dyDescent="0.25">
      <c r="B148" s="20" t="str">
        <f t="shared" si="1"/>
        <v/>
      </c>
      <c r="C148" s="42"/>
      <c r="D148" s="21">
        <v>650</v>
      </c>
      <c r="E148" s="22" t="s">
        <v>779</v>
      </c>
    </row>
    <row r="149" spans="2:8" x14ac:dyDescent="0.25">
      <c r="B149" s="20" t="str">
        <f t="shared" si="1"/>
        <v/>
      </c>
      <c r="C149" s="42"/>
      <c r="D149" s="21">
        <v>651</v>
      </c>
      <c r="E149" s="22" t="s">
        <v>780</v>
      </c>
    </row>
    <row r="150" spans="2:8" x14ac:dyDescent="0.25">
      <c r="B150" s="20" t="str">
        <f t="shared" ref="B150:B213" si="2">HYPERLINK("#'"&amp;$H150&amp;"'!A1",MID($H150,4,4))</f>
        <v/>
      </c>
      <c r="C150" s="42"/>
      <c r="D150" s="21">
        <v>652</v>
      </c>
      <c r="E150" s="22" t="s">
        <v>781</v>
      </c>
    </row>
    <row r="151" spans="2:8" ht="15.75" thickBot="1" x14ac:dyDescent="0.3">
      <c r="B151" s="23" t="str">
        <f t="shared" si="2"/>
        <v/>
      </c>
      <c r="C151" s="43"/>
      <c r="D151" s="24" t="s">
        <v>826</v>
      </c>
      <c r="E151" s="25" t="s">
        <v>827</v>
      </c>
    </row>
    <row r="152" spans="2:8" ht="60" x14ac:dyDescent="0.25">
      <c r="B152" s="17" t="str">
        <f t="shared" si="2"/>
        <v>G003</v>
      </c>
      <c r="C152" s="41" t="s">
        <v>828</v>
      </c>
      <c r="D152" s="18">
        <v>210</v>
      </c>
      <c r="E152" s="19" t="s">
        <v>829</v>
      </c>
      <c r="H152" t="s">
        <v>830</v>
      </c>
    </row>
    <row r="153" spans="2:8" ht="30" x14ac:dyDescent="0.25">
      <c r="B153" s="20" t="str">
        <f t="shared" si="2"/>
        <v/>
      </c>
      <c r="C153" s="42"/>
      <c r="D153" s="21">
        <v>211</v>
      </c>
      <c r="E153" s="22" t="s">
        <v>831</v>
      </c>
    </row>
    <row r="154" spans="2:8" x14ac:dyDescent="0.25">
      <c r="B154" s="20" t="str">
        <f t="shared" si="2"/>
        <v/>
      </c>
      <c r="C154" s="42"/>
      <c r="D154" s="21">
        <v>212</v>
      </c>
      <c r="E154" s="22" t="s">
        <v>832</v>
      </c>
    </row>
    <row r="155" spans="2:8" x14ac:dyDescent="0.25">
      <c r="B155" s="20" t="str">
        <f t="shared" si="2"/>
        <v/>
      </c>
      <c r="C155" s="42"/>
      <c r="D155" s="21">
        <v>214</v>
      </c>
      <c r="E155" s="22" t="s">
        <v>708</v>
      </c>
    </row>
    <row r="156" spans="2:8" x14ac:dyDescent="0.25">
      <c r="B156" s="20" t="str">
        <f t="shared" si="2"/>
        <v/>
      </c>
      <c r="C156" s="42"/>
      <c r="D156" s="21">
        <v>621</v>
      </c>
      <c r="E156" s="22" t="s">
        <v>751</v>
      </c>
    </row>
    <row r="157" spans="2:8" x14ac:dyDescent="0.25">
      <c r="B157" s="20" t="str">
        <f t="shared" si="2"/>
        <v/>
      </c>
      <c r="C157" s="42"/>
      <c r="D157" s="21">
        <v>622</v>
      </c>
      <c r="E157" s="22" t="s">
        <v>752</v>
      </c>
    </row>
    <row r="158" spans="2:8" x14ac:dyDescent="0.25">
      <c r="B158" s="20" t="str">
        <f t="shared" si="2"/>
        <v/>
      </c>
      <c r="C158" s="42"/>
      <c r="D158" s="21">
        <v>623</v>
      </c>
      <c r="E158" s="22" t="s">
        <v>753</v>
      </c>
    </row>
    <row r="159" spans="2:8" x14ac:dyDescent="0.25">
      <c r="B159" s="20" t="str">
        <f t="shared" si="2"/>
        <v/>
      </c>
      <c r="C159" s="42"/>
      <c r="D159" s="21">
        <v>624</v>
      </c>
      <c r="E159" s="22" t="s">
        <v>754</v>
      </c>
    </row>
    <row r="160" spans="2:8" x14ac:dyDescent="0.25">
      <c r="B160" s="20" t="str">
        <f t="shared" si="2"/>
        <v/>
      </c>
      <c r="C160" s="42"/>
      <c r="D160" s="21">
        <v>625</v>
      </c>
      <c r="E160" s="22" t="s">
        <v>755</v>
      </c>
    </row>
    <row r="161" spans="2:5" x14ac:dyDescent="0.25">
      <c r="B161" s="20" t="str">
        <f t="shared" si="2"/>
        <v/>
      </c>
      <c r="C161" s="42"/>
      <c r="D161" s="21">
        <v>626</v>
      </c>
      <c r="E161" s="22" t="s">
        <v>756</v>
      </c>
    </row>
    <row r="162" spans="2:5" x14ac:dyDescent="0.25">
      <c r="B162" s="20" t="str">
        <f t="shared" si="2"/>
        <v/>
      </c>
      <c r="C162" s="42"/>
      <c r="D162" s="21">
        <v>627</v>
      </c>
      <c r="E162" s="22" t="s">
        <v>757</v>
      </c>
    </row>
    <row r="163" spans="2:5" x14ac:dyDescent="0.25">
      <c r="B163" s="20" t="str">
        <f t="shared" si="2"/>
        <v/>
      </c>
      <c r="C163" s="42"/>
      <c r="D163" s="21">
        <v>628</v>
      </c>
      <c r="E163" s="22" t="s">
        <v>758</v>
      </c>
    </row>
    <row r="164" spans="2:5" x14ac:dyDescent="0.25">
      <c r="B164" s="20" t="str">
        <f t="shared" si="2"/>
        <v/>
      </c>
      <c r="C164" s="42"/>
      <c r="D164" s="21">
        <v>630</v>
      </c>
      <c r="E164" s="22" t="s">
        <v>759</v>
      </c>
    </row>
    <row r="165" spans="2:5" x14ac:dyDescent="0.25">
      <c r="B165" s="20" t="str">
        <f t="shared" si="2"/>
        <v/>
      </c>
      <c r="C165" s="42"/>
      <c r="D165" s="21">
        <v>631</v>
      </c>
      <c r="E165" s="22" t="s">
        <v>760</v>
      </c>
    </row>
    <row r="166" spans="2:5" x14ac:dyDescent="0.25">
      <c r="B166" s="20" t="str">
        <f t="shared" si="2"/>
        <v/>
      </c>
      <c r="C166" s="42"/>
      <c r="D166" s="21">
        <v>632</v>
      </c>
      <c r="E166" s="22" t="s">
        <v>761</v>
      </c>
    </row>
    <row r="167" spans="2:5" x14ac:dyDescent="0.25">
      <c r="B167" s="20" t="str">
        <f t="shared" si="2"/>
        <v/>
      </c>
      <c r="C167" s="42"/>
      <c r="D167" s="21">
        <v>633</v>
      </c>
      <c r="E167" s="22" t="s">
        <v>762</v>
      </c>
    </row>
    <row r="168" spans="2:5" x14ac:dyDescent="0.25">
      <c r="B168" s="20" t="str">
        <f t="shared" si="2"/>
        <v/>
      </c>
      <c r="C168" s="42"/>
      <c r="D168" s="21">
        <v>634</v>
      </c>
      <c r="E168" s="22" t="s">
        <v>763</v>
      </c>
    </row>
    <row r="169" spans="2:5" x14ac:dyDescent="0.25">
      <c r="B169" s="20" t="str">
        <f t="shared" si="2"/>
        <v/>
      </c>
      <c r="C169" s="42"/>
      <c r="D169" s="21">
        <v>635</v>
      </c>
      <c r="E169" s="22" t="s">
        <v>764</v>
      </c>
    </row>
    <row r="170" spans="2:5" x14ac:dyDescent="0.25">
      <c r="B170" s="20" t="str">
        <f t="shared" si="2"/>
        <v/>
      </c>
      <c r="C170" s="42"/>
      <c r="D170" s="21">
        <v>636</v>
      </c>
      <c r="E170" s="22" t="s">
        <v>765</v>
      </c>
    </row>
    <row r="171" spans="2:5" x14ac:dyDescent="0.25">
      <c r="B171" s="20" t="str">
        <f t="shared" si="2"/>
        <v/>
      </c>
      <c r="C171" s="42"/>
      <c r="D171" s="21">
        <v>637</v>
      </c>
      <c r="E171" s="22" t="s">
        <v>766</v>
      </c>
    </row>
    <row r="172" spans="2:5" x14ac:dyDescent="0.25">
      <c r="B172" s="20" t="str">
        <f t="shared" si="2"/>
        <v/>
      </c>
      <c r="C172" s="42"/>
      <c r="D172" s="21">
        <v>638</v>
      </c>
      <c r="E172" s="22" t="s">
        <v>767</v>
      </c>
    </row>
    <row r="173" spans="2:5" x14ac:dyDescent="0.25">
      <c r="B173" s="20" t="str">
        <f t="shared" si="2"/>
        <v/>
      </c>
      <c r="C173" s="42"/>
      <c r="D173" s="21">
        <v>639</v>
      </c>
      <c r="E173" s="22" t="s">
        <v>768</v>
      </c>
    </row>
    <row r="174" spans="2:5" x14ac:dyDescent="0.25">
      <c r="B174" s="20" t="str">
        <f t="shared" si="2"/>
        <v/>
      </c>
      <c r="C174" s="42"/>
      <c r="D174" s="21">
        <v>640</v>
      </c>
      <c r="E174" s="22" t="s">
        <v>769</v>
      </c>
    </row>
    <row r="175" spans="2:5" x14ac:dyDescent="0.25">
      <c r="B175" s="20" t="str">
        <f t="shared" si="2"/>
        <v/>
      </c>
      <c r="C175" s="42"/>
      <c r="D175" s="21">
        <v>641</v>
      </c>
      <c r="E175" s="22" t="s">
        <v>770</v>
      </c>
    </row>
    <row r="176" spans="2:5" x14ac:dyDescent="0.25">
      <c r="B176" s="20" t="str">
        <f t="shared" si="2"/>
        <v/>
      </c>
      <c r="C176" s="42"/>
      <c r="D176" s="21">
        <v>642</v>
      </c>
      <c r="E176" s="22" t="s">
        <v>771</v>
      </c>
    </row>
    <row r="177" spans="2:8" x14ac:dyDescent="0.25">
      <c r="B177" s="20" t="str">
        <f t="shared" si="2"/>
        <v/>
      </c>
      <c r="C177" s="42"/>
      <c r="D177" s="21">
        <v>643</v>
      </c>
      <c r="E177" s="22" t="s">
        <v>772</v>
      </c>
    </row>
    <row r="178" spans="2:8" x14ac:dyDescent="0.25">
      <c r="B178" s="20" t="str">
        <f t="shared" si="2"/>
        <v/>
      </c>
      <c r="C178" s="42"/>
      <c r="D178" s="21">
        <v>644</v>
      </c>
      <c r="E178" s="22" t="s">
        <v>773</v>
      </c>
    </row>
    <row r="179" spans="2:8" x14ac:dyDescent="0.25">
      <c r="B179" s="20" t="str">
        <f t="shared" si="2"/>
        <v/>
      </c>
      <c r="C179" s="42"/>
      <c r="D179" s="21">
        <v>645</v>
      </c>
      <c r="E179" s="22" t="s">
        <v>774</v>
      </c>
    </row>
    <row r="180" spans="2:8" x14ac:dyDescent="0.25">
      <c r="B180" s="20" t="str">
        <f t="shared" si="2"/>
        <v/>
      </c>
      <c r="C180" s="42"/>
      <c r="D180" s="21">
        <v>646</v>
      </c>
      <c r="E180" s="22" t="s">
        <v>775</v>
      </c>
    </row>
    <row r="181" spans="2:8" x14ac:dyDescent="0.25">
      <c r="B181" s="20" t="str">
        <f t="shared" si="2"/>
        <v/>
      </c>
      <c r="C181" s="42"/>
      <c r="D181" s="21">
        <v>647</v>
      </c>
      <c r="E181" s="22" t="s">
        <v>776</v>
      </c>
    </row>
    <row r="182" spans="2:8" x14ac:dyDescent="0.25">
      <c r="B182" s="20" t="str">
        <f t="shared" si="2"/>
        <v/>
      </c>
      <c r="C182" s="42"/>
      <c r="D182" s="21">
        <v>648</v>
      </c>
      <c r="E182" s="22" t="s">
        <v>777</v>
      </c>
    </row>
    <row r="183" spans="2:8" x14ac:dyDescent="0.25">
      <c r="B183" s="20" t="str">
        <f t="shared" si="2"/>
        <v/>
      </c>
      <c r="C183" s="42"/>
      <c r="D183" s="21">
        <v>649</v>
      </c>
      <c r="E183" s="22" t="s">
        <v>778</v>
      </c>
    </row>
    <row r="184" spans="2:8" x14ac:dyDescent="0.25">
      <c r="B184" s="20" t="str">
        <f t="shared" si="2"/>
        <v/>
      </c>
      <c r="C184" s="42"/>
      <c r="D184" s="21">
        <v>650</v>
      </c>
      <c r="E184" s="22" t="s">
        <v>779</v>
      </c>
    </row>
    <row r="185" spans="2:8" x14ac:dyDescent="0.25">
      <c r="B185" s="20" t="str">
        <f t="shared" si="2"/>
        <v/>
      </c>
      <c r="C185" s="42"/>
      <c r="D185" s="21">
        <v>651</v>
      </c>
      <c r="E185" s="22" t="s">
        <v>780</v>
      </c>
    </row>
    <row r="186" spans="2:8" ht="15.75" thickBot="1" x14ac:dyDescent="0.3">
      <c r="B186" s="23" t="str">
        <f t="shared" si="2"/>
        <v/>
      </c>
      <c r="C186" s="43"/>
      <c r="D186" s="24">
        <v>652</v>
      </c>
      <c r="E186" s="25" t="s">
        <v>781</v>
      </c>
    </row>
    <row r="187" spans="2:8" ht="30.75" thickBot="1" x14ac:dyDescent="0.3">
      <c r="B187" s="14" t="str">
        <f t="shared" si="2"/>
        <v>G004</v>
      </c>
      <c r="C187" s="40" t="s">
        <v>833</v>
      </c>
      <c r="D187" s="15" t="s">
        <v>834</v>
      </c>
      <c r="E187" s="16" t="s">
        <v>835</v>
      </c>
      <c r="H187" t="s">
        <v>836</v>
      </c>
    </row>
    <row r="188" spans="2:8" x14ac:dyDescent="0.25">
      <c r="B188" s="17" t="str">
        <f t="shared" si="2"/>
        <v>G008</v>
      </c>
      <c r="C188" s="41" t="s">
        <v>837</v>
      </c>
      <c r="D188" s="18">
        <v>210</v>
      </c>
      <c r="E188" s="19" t="s">
        <v>829</v>
      </c>
      <c r="H188" t="s">
        <v>838</v>
      </c>
    </row>
    <row r="189" spans="2:8" x14ac:dyDescent="0.25">
      <c r="B189" s="20" t="str">
        <f t="shared" si="2"/>
        <v/>
      </c>
      <c r="C189" s="42"/>
      <c r="D189" s="21">
        <v>214</v>
      </c>
      <c r="E189" s="22" t="s">
        <v>708</v>
      </c>
    </row>
    <row r="190" spans="2:8" x14ac:dyDescent="0.25">
      <c r="B190" s="20" t="str">
        <f t="shared" si="2"/>
        <v/>
      </c>
      <c r="C190" s="42"/>
      <c r="D190" s="21">
        <v>621</v>
      </c>
      <c r="E190" s="22" t="s">
        <v>751</v>
      </c>
    </row>
    <row r="191" spans="2:8" x14ac:dyDescent="0.25">
      <c r="B191" s="20" t="str">
        <f t="shared" si="2"/>
        <v/>
      </c>
      <c r="C191" s="42"/>
      <c r="D191" s="21">
        <v>622</v>
      </c>
      <c r="E191" s="22" t="s">
        <v>752</v>
      </c>
    </row>
    <row r="192" spans="2:8" x14ac:dyDescent="0.25">
      <c r="B192" s="20" t="str">
        <f t="shared" si="2"/>
        <v/>
      </c>
      <c r="C192" s="42"/>
      <c r="D192" s="21">
        <v>623</v>
      </c>
      <c r="E192" s="22" t="s">
        <v>753</v>
      </c>
    </row>
    <row r="193" spans="2:5" x14ac:dyDescent="0.25">
      <c r="B193" s="20" t="str">
        <f t="shared" si="2"/>
        <v/>
      </c>
      <c r="C193" s="42"/>
      <c r="D193" s="21">
        <v>624</v>
      </c>
      <c r="E193" s="22" t="s">
        <v>754</v>
      </c>
    </row>
    <row r="194" spans="2:5" x14ac:dyDescent="0.25">
      <c r="B194" s="20" t="str">
        <f t="shared" si="2"/>
        <v/>
      </c>
      <c r="C194" s="42"/>
      <c r="D194" s="21">
        <v>625</v>
      </c>
      <c r="E194" s="22" t="s">
        <v>755</v>
      </c>
    </row>
    <row r="195" spans="2:5" x14ac:dyDescent="0.25">
      <c r="B195" s="20" t="str">
        <f t="shared" si="2"/>
        <v/>
      </c>
      <c r="C195" s="42"/>
      <c r="D195" s="21">
        <v>626</v>
      </c>
      <c r="E195" s="22" t="s">
        <v>756</v>
      </c>
    </row>
    <row r="196" spans="2:5" x14ac:dyDescent="0.25">
      <c r="B196" s="20" t="str">
        <f t="shared" si="2"/>
        <v/>
      </c>
      <c r="C196" s="42"/>
      <c r="D196" s="21">
        <v>627</v>
      </c>
      <c r="E196" s="22" t="s">
        <v>757</v>
      </c>
    </row>
    <row r="197" spans="2:5" x14ac:dyDescent="0.25">
      <c r="B197" s="20" t="str">
        <f t="shared" si="2"/>
        <v/>
      </c>
      <c r="C197" s="42"/>
      <c r="D197" s="21">
        <v>628</v>
      </c>
      <c r="E197" s="22" t="s">
        <v>758</v>
      </c>
    </row>
    <row r="198" spans="2:5" x14ac:dyDescent="0.25">
      <c r="B198" s="20" t="str">
        <f t="shared" si="2"/>
        <v/>
      </c>
      <c r="C198" s="42"/>
      <c r="D198" s="21">
        <v>630</v>
      </c>
      <c r="E198" s="22" t="s">
        <v>759</v>
      </c>
    </row>
    <row r="199" spans="2:5" x14ac:dyDescent="0.25">
      <c r="B199" s="20" t="str">
        <f t="shared" si="2"/>
        <v/>
      </c>
      <c r="C199" s="42"/>
      <c r="D199" s="21">
        <v>631</v>
      </c>
      <c r="E199" s="22" t="s">
        <v>760</v>
      </c>
    </row>
    <row r="200" spans="2:5" x14ac:dyDescent="0.25">
      <c r="B200" s="20" t="str">
        <f t="shared" si="2"/>
        <v/>
      </c>
      <c r="C200" s="42"/>
      <c r="D200" s="21">
        <v>632</v>
      </c>
      <c r="E200" s="22" t="s">
        <v>761</v>
      </c>
    </row>
    <row r="201" spans="2:5" x14ac:dyDescent="0.25">
      <c r="B201" s="20" t="str">
        <f t="shared" si="2"/>
        <v/>
      </c>
      <c r="C201" s="42"/>
      <c r="D201" s="21">
        <v>633</v>
      </c>
      <c r="E201" s="22" t="s">
        <v>762</v>
      </c>
    </row>
    <row r="202" spans="2:5" x14ac:dyDescent="0.25">
      <c r="B202" s="20" t="str">
        <f t="shared" si="2"/>
        <v/>
      </c>
      <c r="C202" s="42"/>
      <c r="D202" s="21">
        <v>634</v>
      </c>
      <c r="E202" s="22" t="s">
        <v>763</v>
      </c>
    </row>
    <row r="203" spans="2:5" x14ac:dyDescent="0.25">
      <c r="B203" s="20" t="str">
        <f t="shared" si="2"/>
        <v/>
      </c>
      <c r="C203" s="42"/>
      <c r="D203" s="21">
        <v>635</v>
      </c>
      <c r="E203" s="22" t="s">
        <v>764</v>
      </c>
    </row>
    <row r="204" spans="2:5" x14ac:dyDescent="0.25">
      <c r="B204" s="20" t="str">
        <f t="shared" si="2"/>
        <v/>
      </c>
      <c r="C204" s="42"/>
      <c r="D204" s="21">
        <v>636</v>
      </c>
      <c r="E204" s="22" t="s">
        <v>765</v>
      </c>
    </row>
    <row r="205" spans="2:5" x14ac:dyDescent="0.25">
      <c r="B205" s="20" t="str">
        <f t="shared" si="2"/>
        <v/>
      </c>
      <c r="C205" s="42"/>
      <c r="D205" s="21">
        <v>637</v>
      </c>
      <c r="E205" s="22" t="s">
        <v>766</v>
      </c>
    </row>
    <row r="206" spans="2:5" x14ac:dyDescent="0.25">
      <c r="B206" s="20" t="str">
        <f t="shared" si="2"/>
        <v/>
      </c>
      <c r="C206" s="42"/>
      <c r="D206" s="21">
        <v>638</v>
      </c>
      <c r="E206" s="22" t="s">
        <v>767</v>
      </c>
    </row>
    <row r="207" spans="2:5" x14ac:dyDescent="0.25">
      <c r="B207" s="20" t="str">
        <f t="shared" si="2"/>
        <v/>
      </c>
      <c r="C207" s="42"/>
      <c r="D207" s="21">
        <v>639</v>
      </c>
      <c r="E207" s="22" t="s">
        <v>768</v>
      </c>
    </row>
    <row r="208" spans="2:5" x14ac:dyDescent="0.25">
      <c r="B208" s="20" t="str">
        <f t="shared" si="2"/>
        <v/>
      </c>
      <c r="C208" s="42"/>
      <c r="D208" s="21">
        <v>640</v>
      </c>
      <c r="E208" s="22" t="s">
        <v>769</v>
      </c>
    </row>
    <row r="209" spans="2:8" x14ac:dyDescent="0.25">
      <c r="B209" s="20" t="str">
        <f t="shared" si="2"/>
        <v/>
      </c>
      <c r="C209" s="42"/>
      <c r="D209" s="21">
        <v>641</v>
      </c>
      <c r="E209" s="22" t="s">
        <v>770</v>
      </c>
    </row>
    <row r="210" spans="2:8" x14ac:dyDescent="0.25">
      <c r="B210" s="20" t="str">
        <f t="shared" si="2"/>
        <v/>
      </c>
      <c r="C210" s="42"/>
      <c r="D210" s="21">
        <v>642</v>
      </c>
      <c r="E210" s="22" t="s">
        <v>771</v>
      </c>
    </row>
    <row r="211" spans="2:8" x14ac:dyDescent="0.25">
      <c r="B211" s="20" t="str">
        <f t="shared" si="2"/>
        <v/>
      </c>
      <c r="C211" s="42"/>
      <c r="D211" s="21">
        <v>643</v>
      </c>
      <c r="E211" s="22" t="s">
        <v>772</v>
      </c>
    </row>
    <row r="212" spans="2:8" x14ac:dyDescent="0.25">
      <c r="B212" s="20" t="str">
        <f t="shared" si="2"/>
        <v/>
      </c>
      <c r="C212" s="42"/>
      <c r="D212" s="21">
        <v>644</v>
      </c>
      <c r="E212" s="22" t="s">
        <v>773</v>
      </c>
    </row>
    <row r="213" spans="2:8" x14ac:dyDescent="0.25">
      <c r="B213" s="20" t="str">
        <f t="shared" si="2"/>
        <v/>
      </c>
      <c r="C213" s="42"/>
      <c r="D213" s="21">
        <v>645</v>
      </c>
      <c r="E213" s="22" t="s">
        <v>774</v>
      </c>
    </row>
    <row r="214" spans="2:8" x14ac:dyDescent="0.25">
      <c r="B214" s="20" t="str">
        <f t="shared" ref="B214:B254" si="3">HYPERLINK("#'"&amp;$H214&amp;"'!A1",MID($H214,4,4))</f>
        <v/>
      </c>
      <c r="C214" s="42"/>
      <c r="D214" s="21">
        <v>646</v>
      </c>
      <c r="E214" s="22" t="s">
        <v>775</v>
      </c>
    </row>
    <row r="215" spans="2:8" x14ac:dyDescent="0.25">
      <c r="B215" s="20" t="str">
        <f t="shared" si="3"/>
        <v/>
      </c>
      <c r="C215" s="42"/>
      <c r="D215" s="21">
        <v>647</v>
      </c>
      <c r="E215" s="22" t="s">
        <v>776</v>
      </c>
    </row>
    <row r="216" spans="2:8" x14ac:dyDescent="0.25">
      <c r="B216" s="20" t="str">
        <f t="shared" si="3"/>
        <v/>
      </c>
      <c r="C216" s="42"/>
      <c r="D216" s="21">
        <v>648</v>
      </c>
      <c r="E216" s="22" t="s">
        <v>777</v>
      </c>
    </row>
    <row r="217" spans="2:8" x14ac:dyDescent="0.25">
      <c r="B217" s="20" t="str">
        <f t="shared" si="3"/>
        <v/>
      </c>
      <c r="C217" s="42"/>
      <c r="D217" s="21">
        <v>649</v>
      </c>
      <c r="E217" s="22" t="s">
        <v>778</v>
      </c>
    </row>
    <row r="218" spans="2:8" x14ac:dyDescent="0.25">
      <c r="B218" s="20" t="str">
        <f t="shared" si="3"/>
        <v/>
      </c>
      <c r="C218" s="42"/>
      <c r="D218" s="21">
        <v>650</v>
      </c>
      <c r="E218" s="22" t="s">
        <v>779</v>
      </c>
    </row>
    <row r="219" spans="2:8" x14ac:dyDescent="0.25">
      <c r="B219" s="20" t="str">
        <f t="shared" si="3"/>
        <v/>
      </c>
      <c r="C219" s="42"/>
      <c r="D219" s="21">
        <v>651</v>
      </c>
      <c r="E219" s="22" t="s">
        <v>780</v>
      </c>
    </row>
    <row r="220" spans="2:8" ht="15.75" thickBot="1" x14ac:dyDescent="0.3">
      <c r="B220" s="23" t="str">
        <f t="shared" si="3"/>
        <v/>
      </c>
      <c r="C220" s="43"/>
      <c r="D220" s="24">
        <v>652</v>
      </c>
      <c r="E220" s="25" t="s">
        <v>781</v>
      </c>
    </row>
    <row r="221" spans="2:8" x14ac:dyDescent="0.25">
      <c r="B221" s="17" t="str">
        <f t="shared" si="3"/>
        <v>K003</v>
      </c>
      <c r="C221" s="41" t="s">
        <v>839</v>
      </c>
      <c r="D221" s="18">
        <v>210</v>
      </c>
      <c r="E221" s="19" t="s">
        <v>829</v>
      </c>
      <c r="H221" t="s">
        <v>840</v>
      </c>
    </row>
    <row r="222" spans="2:8" x14ac:dyDescent="0.25">
      <c r="B222" s="20" t="str">
        <f t="shared" si="3"/>
        <v/>
      </c>
      <c r="C222" s="42"/>
      <c r="D222" s="21">
        <v>621</v>
      </c>
      <c r="E222" s="22" t="s">
        <v>751</v>
      </c>
    </row>
    <row r="223" spans="2:8" x14ac:dyDescent="0.25">
      <c r="B223" s="20" t="str">
        <f t="shared" si="3"/>
        <v/>
      </c>
      <c r="C223" s="42"/>
      <c r="D223" s="21">
        <v>622</v>
      </c>
      <c r="E223" s="22" t="s">
        <v>752</v>
      </c>
    </row>
    <row r="224" spans="2:8" x14ac:dyDescent="0.25">
      <c r="B224" s="20" t="str">
        <f t="shared" si="3"/>
        <v/>
      </c>
      <c r="C224" s="42"/>
      <c r="D224" s="21">
        <v>623</v>
      </c>
      <c r="E224" s="22" t="s">
        <v>753</v>
      </c>
    </row>
    <row r="225" spans="2:5" x14ac:dyDescent="0.25">
      <c r="B225" s="20" t="str">
        <f t="shared" si="3"/>
        <v/>
      </c>
      <c r="C225" s="42"/>
      <c r="D225" s="21">
        <v>624</v>
      </c>
      <c r="E225" s="22" t="s">
        <v>754</v>
      </c>
    </row>
    <row r="226" spans="2:5" x14ac:dyDescent="0.25">
      <c r="B226" s="20" t="str">
        <f t="shared" si="3"/>
        <v/>
      </c>
      <c r="C226" s="42"/>
      <c r="D226" s="21">
        <v>625</v>
      </c>
      <c r="E226" s="22" t="s">
        <v>755</v>
      </c>
    </row>
    <row r="227" spans="2:5" x14ac:dyDescent="0.25">
      <c r="B227" s="20" t="str">
        <f t="shared" si="3"/>
        <v/>
      </c>
      <c r="C227" s="42"/>
      <c r="D227" s="21">
        <v>626</v>
      </c>
      <c r="E227" s="22" t="s">
        <v>756</v>
      </c>
    </row>
    <row r="228" spans="2:5" x14ac:dyDescent="0.25">
      <c r="B228" s="20" t="str">
        <f t="shared" si="3"/>
        <v/>
      </c>
      <c r="C228" s="42"/>
      <c r="D228" s="21">
        <v>627</v>
      </c>
      <c r="E228" s="22" t="s">
        <v>757</v>
      </c>
    </row>
    <row r="229" spans="2:5" x14ac:dyDescent="0.25">
      <c r="B229" s="20" t="str">
        <f t="shared" si="3"/>
        <v/>
      </c>
      <c r="C229" s="42"/>
      <c r="D229" s="21">
        <v>628</v>
      </c>
      <c r="E229" s="22" t="s">
        <v>758</v>
      </c>
    </row>
    <row r="230" spans="2:5" x14ac:dyDescent="0.25">
      <c r="B230" s="20" t="str">
        <f t="shared" si="3"/>
        <v/>
      </c>
      <c r="C230" s="42"/>
      <c r="D230" s="21">
        <v>630</v>
      </c>
      <c r="E230" s="22" t="s">
        <v>759</v>
      </c>
    </row>
    <row r="231" spans="2:5" x14ac:dyDescent="0.25">
      <c r="B231" s="20" t="str">
        <f t="shared" si="3"/>
        <v/>
      </c>
      <c r="C231" s="42"/>
      <c r="D231" s="21">
        <v>631</v>
      </c>
      <c r="E231" s="22" t="s">
        <v>760</v>
      </c>
    </row>
    <row r="232" spans="2:5" x14ac:dyDescent="0.25">
      <c r="B232" s="20" t="str">
        <f t="shared" si="3"/>
        <v/>
      </c>
      <c r="C232" s="42"/>
      <c r="D232" s="21">
        <v>632</v>
      </c>
      <c r="E232" s="22" t="s">
        <v>761</v>
      </c>
    </row>
    <row r="233" spans="2:5" x14ac:dyDescent="0.25">
      <c r="B233" s="20" t="str">
        <f t="shared" si="3"/>
        <v/>
      </c>
      <c r="C233" s="42"/>
      <c r="D233" s="21">
        <v>633</v>
      </c>
      <c r="E233" s="22" t="s">
        <v>762</v>
      </c>
    </row>
    <row r="234" spans="2:5" x14ac:dyDescent="0.25">
      <c r="B234" s="20" t="str">
        <f t="shared" si="3"/>
        <v/>
      </c>
      <c r="C234" s="42"/>
      <c r="D234" s="21">
        <v>634</v>
      </c>
      <c r="E234" s="22" t="s">
        <v>763</v>
      </c>
    </row>
    <row r="235" spans="2:5" x14ac:dyDescent="0.25">
      <c r="B235" s="20" t="str">
        <f t="shared" si="3"/>
        <v/>
      </c>
      <c r="C235" s="42"/>
      <c r="D235" s="21">
        <v>635</v>
      </c>
      <c r="E235" s="22" t="s">
        <v>764</v>
      </c>
    </row>
    <row r="236" spans="2:5" x14ac:dyDescent="0.25">
      <c r="B236" s="20" t="str">
        <f t="shared" si="3"/>
        <v/>
      </c>
      <c r="C236" s="42"/>
      <c r="D236" s="21">
        <v>636</v>
      </c>
      <c r="E236" s="22" t="s">
        <v>765</v>
      </c>
    </row>
    <row r="237" spans="2:5" x14ac:dyDescent="0.25">
      <c r="B237" s="20" t="str">
        <f t="shared" si="3"/>
        <v/>
      </c>
      <c r="C237" s="42"/>
      <c r="D237" s="21">
        <v>637</v>
      </c>
      <c r="E237" s="22" t="s">
        <v>766</v>
      </c>
    </row>
    <row r="238" spans="2:5" x14ac:dyDescent="0.25">
      <c r="B238" s="20" t="str">
        <f t="shared" si="3"/>
        <v/>
      </c>
      <c r="C238" s="42"/>
      <c r="D238" s="21">
        <v>638</v>
      </c>
      <c r="E238" s="22" t="s">
        <v>767</v>
      </c>
    </row>
    <row r="239" spans="2:5" x14ac:dyDescent="0.25">
      <c r="B239" s="20" t="str">
        <f t="shared" si="3"/>
        <v/>
      </c>
      <c r="C239" s="42"/>
      <c r="D239" s="21">
        <v>639</v>
      </c>
      <c r="E239" s="22" t="s">
        <v>768</v>
      </c>
    </row>
    <row r="240" spans="2:5" x14ac:dyDescent="0.25">
      <c r="B240" s="20" t="str">
        <f t="shared" si="3"/>
        <v/>
      </c>
      <c r="C240" s="42"/>
      <c r="D240" s="21">
        <v>640</v>
      </c>
      <c r="E240" s="22" t="s">
        <v>769</v>
      </c>
    </row>
    <row r="241" spans="2:8" x14ac:dyDescent="0.25">
      <c r="B241" s="20" t="str">
        <f t="shared" si="3"/>
        <v/>
      </c>
      <c r="C241" s="42"/>
      <c r="D241" s="21">
        <v>641</v>
      </c>
      <c r="E241" s="22" t="s">
        <v>770</v>
      </c>
    </row>
    <row r="242" spans="2:8" x14ac:dyDescent="0.25">
      <c r="B242" s="20" t="str">
        <f t="shared" si="3"/>
        <v/>
      </c>
      <c r="C242" s="42"/>
      <c r="D242" s="21">
        <v>642</v>
      </c>
      <c r="E242" s="22" t="s">
        <v>771</v>
      </c>
    </row>
    <row r="243" spans="2:8" x14ac:dyDescent="0.25">
      <c r="B243" s="20" t="str">
        <f t="shared" si="3"/>
        <v/>
      </c>
      <c r="C243" s="42"/>
      <c r="D243" s="21">
        <v>643</v>
      </c>
      <c r="E243" s="22" t="s">
        <v>772</v>
      </c>
    </row>
    <row r="244" spans="2:8" x14ac:dyDescent="0.25">
      <c r="B244" s="20" t="str">
        <f t="shared" si="3"/>
        <v/>
      </c>
      <c r="C244" s="42"/>
      <c r="D244" s="21">
        <v>644</v>
      </c>
      <c r="E244" s="22" t="s">
        <v>773</v>
      </c>
    </row>
    <row r="245" spans="2:8" x14ac:dyDescent="0.25">
      <c r="B245" s="20" t="str">
        <f t="shared" si="3"/>
        <v/>
      </c>
      <c r="C245" s="42"/>
      <c r="D245" s="21">
        <v>645</v>
      </c>
      <c r="E245" s="22" t="s">
        <v>774</v>
      </c>
    </row>
    <row r="246" spans="2:8" x14ac:dyDescent="0.25">
      <c r="B246" s="20" t="str">
        <f t="shared" si="3"/>
        <v/>
      </c>
      <c r="C246" s="42"/>
      <c r="D246" s="21">
        <v>646</v>
      </c>
      <c r="E246" s="22" t="s">
        <v>775</v>
      </c>
    </row>
    <row r="247" spans="2:8" x14ac:dyDescent="0.25">
      <c r="B247" s="20" t="str">
        <f t="shared" si="3"/>
        <v/>
      </c>
      <c r="C247" s="42"/>
      <c r="D247" s="21">
        <v>647</v>
      </c>
      <c r="E247" s="22" t="s">
        <v>776</v>
      </c>
    </row>
    <row r="248" spans="2:8" x14ac:dyDescent="0.25">
      <c r="B248" s="20" t="str">
        <f t="shared" si="3"/>
        <v/>
      </c>
      <c r="C248" s="42"/>
      <c r="D248" s="21">
        <v>648</v>
      </c>
      <c r="E248" s="22" t="s">
        <v>777</v>
      </c>
    </row>
    <row r="249" spans="2:8" x14ac:dyDescent="0.25">
      <c r="B249" s="20" t="str">
        <f t="shared" si="3"/>
        <v/>
      </c>
      <c r="C249" s="42"/>
      <c r="D249" s="21">
        <v>649</v>
      </c>
      <c r="E249" s="22" t="s">
        <v>778</v>
      </c>
    </row>
    <row r="250" spans="2:8" x14ac:dyDescent="0.25">
      <c r="B250" s="20" t="str">
        <f t="shared" si="3"/>
        <v/>
      </c>
      <c r="C250" s="42"/>
      <c r="D250" s="21">
        <v>650</v>
      </c>
      <c r="E250" s="22" t="s">
        <v>779</v>
      </c>
    </row>
    <row r="251" spans="2:8" x14ac:dyDescent="0.25">
      <c r="B251" s="20" t="str">
        <f t="shared" si="3"/>
        <v/>
      </c>
      <c r="C251" s="42"/>
      <c r="D251" s="21">
        <v>651</v>
      </c>
      <c r="E251" s="22" t="s">
        <v>780</v>
      </c>
    </row>
    <row r="252" spans="2:8" x14ac:dyDescent="0.25">
      <c r="B252" s="20" t="str">
        <f t="shared" si="3"/>
        <v/>
      </c>
      <c r="C252" s="42"/>
      <c r="D252" s="21">
        <v>652</v>
      </c>
      <c r="E252" s="22" t="s">
        <v>781</v>
      </c>
    </row>
    <row r="253" spans="2:8" ht="30" x14ac:dyDescent="0.25">
      <c r="B253" s="20" t="str">
        <f t="shared" si="3"/>
        <v/>
      </c>
      <c r="C253" s="42"/>
      <c r="D253" s="21" t="s">
        <v>705</v>
      </c>
      <c r="E253" s="22" t="s">
        <v>706</v>
      </c>
    </row>
    <row r="254" spans="2:8" ht="30.75" thickBot="1" x14ac:dyDescent="0.3">
      <c r="B254" s="23" t="str">
        <f t="shared" si="3"/>
        <v/>
      </c>
      <c r="C254" s="43"/>
      <c r="D254" s="24" t="s">
        <v>722</v>
      </c>
      <c r="E254" s="25" t="s">
        <v>723</v>
      </c>
    </row>
    <row r="255" spans="2:8" x14ac:dyDescent="0.25">
      <c r="B255" s="17" t="str">
        <f t="shared" ref="B255:B281" si="4">HYPERLINK("#'"&amp;$H255&amp;"'!A1",MID($H255,4,4))</f>
        <v>K028</v>
      </c>
      <c r="C255" s="41" t="s">
        <v>844</v>
      </c>
      <c r="D255" s="18">
        <v>212</v>
      </c>
      <c r="E255" s="19" t="s">
        <v>832</v>
      </c>
      <c r="H255" t="s">
        <v>845</v>
      </c>
    </row>
    <row r="256" spans="2:8" x14ac:dyDescent="0.25">
      <c r="B256" s="20" t="str">
        <f t="shared" si="4"/>
        <v/>
      </c>
      <c r="C256" s="42"/>
      <c r="D256" s="21">
        <v>214</v>
      </c>
      <c r="E256" s="22" t="s">
        <v>708</v>
      </c>
    </row>
    <row r="257" spans="2:5" ht="30" x14ac:dyDescent="0.25">
      <c r="B257" s="20" t="str">
        <f t="shared" si="4"/>
        <v/>
      </c>
      <c r="C257" s="42"/>
      <c r="D257" s="21">
        <v>311</v>
      </c>
      <c r="E257" s="22" t="s">
        <v>822</v>
      </c>
    </row>
    <row r="258" spans="2:5" x14ac:dyDescent="0.25">
      <c r="B258" s="20" t="str">
        <f t="shared" si="4"/>
        <v/>
      </c>
      <c r="C258" s="42"/>
      <c r="D258" s="21">
        <v>510</v>
      </c>
      <c r="E258" s="22" t="s">
        <v>824</v>
      </c>
    </row>
    <row r="259" spans="2:5" x14ac:dyDescent="0.25">
      <c r="B259" s="20" t="str">
        <f t="shared" si="4"/>
        <v/>
      </c>
      <c r="C259" s="42"/>
      <c r="D259" s="21">
        <v>622</v>
      </c>
      <c r="E259" s="22" t="s">
        <v>752</v>
      </c>
    </row>
    <row r="260" spans="2:5" x14ac:dyDescent="0.25">
      <c r="B260" s="20" t="str">
        <f t="shared" si="4"/>
        <v/>
      </c>
      <c r="C260" s="42"/>
      <c r="D260" s="21">
        <v>625</v>
      </c>
      <c r="E260" s="22" t="s">
        <v>755</v>
      </c>
    </row>
    <row r="261" spans="2:5" x14ac:dyDescent="0.25">
      <c r="B261" s="20" t="str">
        <f t="shared" si="4"/>
        <v/>
      </c>
      <c r="C261" s="42"/>
      <c r="D261" s="21">
        <v>631</v>
      </c>
      <c r="E261" s="22" t="s">
        <v>760</v>
      </c>
    </row>
    <row r="262" spans="2:5" x14ac:dyDescent="0.25">
      <c r="B262" s="20" t="str">
        <f t="shared" si="4"/>
        <v/>
      </c>
      <c r="C262" s="42"/>
      <c r="D262" s="21">
        <v>635</v>
      </c>
      <c r="E262" s="22" t="s">
        <v>764</v>
      </c>
    </row>
    <row r="263" spans="2:5" x14ac:dyDescent="0.25">
      <c r="B263" s="20" t="str">
        <f t="shared" si="4"/>
        <v/>
      </c>
      <c r="C263" s="42"/>
      <c r="D263" s="21">
        <v>636</v>
      </c>
      <c r="E263" s="22" t="s">
        <v>765</v>
      </c>
    </row>
    <row r="264" spans="2:5" x14ac:dyDescent="0.25">
      <c r="B264" s="20" t="str">
        <f t="shared" si="4"/>
        <v/>
      </c>
      <c r="C264" s="42"/>
      <c r="D264" s="21">
        <v>641</v>
      </c>
      <c r="E264" s="22" t="s">
        <v>770</v>
      </c>
    </row>
    <row r="265" spans="2:5" x14ac:dyDescent="0.25">
      <c r="B265" s="20" t="str">
        <f t="shared" si="4"/>
        <v/>
      </c>
      <c r="C265" s="42"/>
      <c r="D265" s="21">
        <v>642</v>
      </c>
      <c r="E265" s="22" t="s">
        <v>771</v>
      </c>
    </row>
    <row r="266" spans="2:5" x14ac:dyDescent="0.25">
      <c r="B266" s="20" t="str">
        <f t="shared" si="4"/>
        <v/>
      </c>
      <c r="C266" s="42"/>
      <c r="D266" s="21">
        <v>643</v>
      </c>
      <c r="E266" s="22" t="s">
        <v>772</v>
      </c>
    </row>
    <row r="267" spans="2:5" x14ac:dyDescent="0.25">
      <c r="B267" s="20" t="str">
        <f t="shared" si="4"/>
        <v/>
      </c>
      <c r="C267" s="42"/>
      <c r="D267" s="21">
        <v>647</v>
      </c>
      <c r="E267" s="22" t="s">
        <v>776</v>
      </c>
    </row>
    <row r="268" spans="2:5" x14ac:dyDescent="0.25">
      <c r="B268" s="20" t="str">
        <f t="shared" si="4"/>
        <v/>
      </c>
      <c r="C268" s="42"/>
      <c r="D268" s="21">
        <v>648</v>
      </c>
      <c r="E268" s="22" t="s">
        <v>777</v>
      </c>
    </row>
    <row r="269" spans="2:5" x14ac:dyDescent="0.25">
      <c r="B269" s="20" t="str">
        <f t="shared" si="4"/>
        <v/>
      </c>
      <c r="C269" s="42"/>
      <c r="D269" s="21">
        <v>649</v>
      </c>
      <c r="E269" s="22" t="s">
        <v>778</v>
      </c>
    </row>
    <row r="270" spans="2:5" x14ac:dyDescent="0.25">
      <c r="B270" s="20" t="str">
        <f t="shared" si="4"/>
        <v/>
      </c>
      <c r="C270" s="42"/>
      <c r="D270" s="21">
        <v>650</v>
      </c>
      <c r="E270" s="22" t="s">
        <v>779</v>
      </c>
    </row>
    <row r="271" spans="2:5" ht="30" x14ac:dyDescent="0.25">
      <c r="B271" s="20" t="str">
        <f t="shared" si="4"/>
        <v/>
      </c>
      <c r="C271" s="42"/>
      <c r="D271" s="21" t="s">
        <v>715</v>
      </c>
      <c r="E271" s="22" t="s">
        <v>716</v>
      </c>
    </row>
    <row r="272" spans="2:5" ht="30" x14ac:dyDescent="0.25">
      <c r="B272" s="20" t="str">
        <f t="shared" si="4"/>
        <v/>
      </c>
      <c r="C272" s="42"/>
      <c r="D272" s="21" t="s">
        <v>718</v>
      </c>
      <c r="E272" s="22" t="s">
        <v>719</v>
      </c>
    </row>
    <row r="273" spans="2:8" ht="30" x14ac:dyDescent="0.25">
      <c r="B273" s="20" t="str">
        <f t="shared" si="4"/>
        <v/>
      </c>
      <c r="C273" s="42"/>
      <c r="D273" s="21" t="s">
        <v>720</v>
      </c>
      <c r="E273" s="22" t="s">
        <v>721</v>
      </c>
    </row>
    <row r="274" spans="2:8" ht="30" x14ac:dyDescent="0.25">
      <c r="B274" s="20" t="str">
        <f t="shared" si="4"/>
        <v/>
      </c>
      <c r="C274" s="42"/>
      <c r="D274" s="21" t="s">
        <v>722</v>
      </c>
      <c r="E274" s="22" t="s">
        <v>723</v>
      </c>
    </row>
    <row r="275" spans="2:8" ht="30" x14ac:dyDescent="0.25">
      <c r="B275" s="20" t="str">
        <f t="shared" si="4"/>
        <v/>
      </c>
      <c r="C275" s="42"/>
      <c r="D275" s="21" t="s">
        <v>726</v>
      </c>
      <c r="E275" s="22" t="s">
        <v>727</v>
      </c>
    </row>
    <row r="276" spans="2:8" ht="30" x14ac:dyDescent="0.25">
      <c r="B276" s="20" t="str">
        <f t="shared" si="4"/>
        <v/>
      </c>
      <c r="C276" s="42"/>
      <c r="D276" s="21" t="s">
        <v>730</v>
      </c>
      <c r="E276" s="22" t="s">
        <v>731</v>
      </c>
    </row>
    <row r="277" spans="2:8" ht="30" x14ac:dyDescent="0.25">
      <c r="B277" s="20" t="str">
        <f t="shared" si="4"/>
        <v/>
      </c>
      <c r="C277" s="42"/>
      <c r="D277" s="21" t="s">
        <v>736</v>
      </c>
      <c r="E277" s="22" t="s">
        <v>737</v>
      </c>
    </row>
    <row r="278" spans="2:8" ht="30" x14ac:dyDescent="0.25">
      <c r="B278" s="20" t="str">
        <f t="shared" si="4"/>
        <v/>
      </c>
      <c r="C278" s="42"/>
      <c r="D278" s="21" t="s">
        <v>740</v>
      </c>
      <c r="E278" s="22" t="s">
        <v>741</v>
      </c>
    </row>
    <row r="279" spans="2:8" ht="30" x14ac:dyDescent="0.25">
      <c r="B279" s="20" t="str">
        <f t="shared" si="4"/>
        <v/>
      </c>
      <c r="C279" s="42"/>
      <c r="D279" s="21" t="s">
        <v>742</v>
      </c>
      <c r="E279" s="22" t="s">
        <v>743</v>
      </c>
    </row>
    <row r="280" spans="2:8" ht="30" x14ac:dyDescent="0.25">
      <c r="B280" s="20" t="str">
        <f t="shared" si="4"/>
        <v/>
      </c>
      <c r="C280" s="42"/>
      <c r="D280" s="21" t="s">
        <v>744</v>
      </c>
      <c r="E280" s="22" t="s">
        <v>745</v>
      </c>
    </row>
    <row r="281" spans="2:8" ht="15.75" thickBot="1" x14ac:dyDescent="0.3">
      <c r="B281" s="23" t="str">
        <f t="shared" si="4"/>
        <v/>
      </c>
      <c r="C281" s="43"/>
      <c r="D281" s="24" t="s">
        <v>806</v>
      </c>
      <c r="E281" s="25" t="s">
        <v>807</v>
      </c>
    </row>
    <row r="282" spans="2:8" ht="30" x14ac:dyDescent="0.25">
      <c r="B282" s="17" t="str">
        <f t="shared" ref="B282:B332" si="5">HYPERLINK("#'"&amp;$H282&amp;"'!A1",MID($H282,4,4))</f>
        <v>K032</v>
      </c>
      <c r="C282" s="41" t="s">
        <v>846</v>
      </c>
      <c r="D282" s="18">
        <v>211</v>
      </c>
      <c r="E282" s="19" t="s">
        <v>831</v>
      </c>
      <c r="H282" t="s">
        <v>847</v>
      </c>
    </row>
    <row r="283" spans="2:8" x14ac:dyDescent="0.25">
      <c r="B283" s="20" t="str">
        <f t="shared" si="5"/>
        <v/>
      </c>
      <c r="C283" s="42"/>
      <c r="D283" s="21">
        <v>621</v>
      </c>
      <c r="E283" s="22" t="s">
        <v>751</v>
      </c>
    </row>
    <row r="284" spans="2:8" x14ac:dyDescent="0.25">
      <c r="B284" s="20" t="str">
        <f t="shared" si="5"/>
        <v/>
      </c>
      <c r="C284" s="42"/>
      <c r="D284" s="21">
        <v>622</v>
      </c>
      <c r="E284" s="22" t="s">
        <v>752</v>
      </c>
    </row>
    <row r="285" spans="2:8" x14ac:dyDescent="0.25">
      <c r="B285" s="20" t="str">
        <f t="shared" si="5"/>
        <v/>
      </c>
      <c r="C285" s="42"/>
      <c r="D285" s="21">
        <v>623</v>
      </c>
      <c r="E285" s="22" t="s">
        <v>753</v>
      </c>
    </row>
    <row r="286" spans="2:8" x14ac:dyDescent="0.25">
      <c r="B286" s="20" t="str">
        <f t="shared" si="5"/>
        <v/>
      </c>
      <c r="C286" s="42"/>
      <c r="D286" s="21">
        <v>624</v>
      </c>
      <c r="E286" s="22" t="s">
        <v>754</v>
      </c>
    </row>
    <row r="287" spans="2:8" x14ac:dyDescent="0.25">
      <c r="B287" s="20" t="str">
        <f t="shared" si="5"/>
        <v/>
      </c>
      <c r="C287" s="42"/>
      <c r="D287" s="21">
        <v>625</v>
      </c>
      <c r="E287" s="22" t="s">
        <v>755</v>
      </c>
    </row>
    <row r="288" spans="2:8" x14ac:dyDescent="0.25">
      <c r="B288" s="20" t="str">
        <f t="shared" si="5"/>
        <v/>
      </c>
      <c r="C288" s="42"/>
      <c r="D288" s="21">
        <v>626</v>
      </c>
      <c r="E288" s="22" t="s">
        <v>756</v>
      </c>
    </row>
    <row r="289" spans="2:5" x14ac:dyDescent="0.25">
      <c r="B289" s="20" t="str">
        <f t="shared" si="5"/>
        <v/>
      </c>
      <c r="C289" s="42"/>
      <c r="D289" s="21">
        <v>627</v>
      </c>
      <c r="E289" s="22" t="s">
        <v>757</v>
      </c>
    </row>
    <row r="290" spans="2:5" x14ac:dyDescent="0.25">
      <c r="B290" s="20" t="str">
        <f t="shared" si="5"/>
        <v/>
      </c>
      <c r="C290" s="42"/>
      <c r="D290" s="21">
        <v>628</v>
      </c>
      <c r="E290" s="22" t="s">
        <v>758</v>
      </c>
    </row>
    <row r="291" spans="2:5" x14ac:dyDescent="0.25">
      <c r="B291" s="20" t="str">
        <f t="shared" si="5"/>
        <v/>
      </c>
      <c r="C291" s="42"/>
      <c r="D291" s="21">
        <v>630</v>
      </c>
      <c r="E291" s="22" t="s">
        <v>759</v>
      </c>
    </row>
    <row r="292" spans="2:5" x14ac:dyDescent="0.25">
      <c r="B292" s="20" t="str">
        <f t="shared" si="5"/>
        <v/>
      </c>
      <c r="C292" s="42"/>
      <c r="D292" s="21">
        <v>631</v>
      </c>
      <c r="E292" s="22" t="s">
        <v>760</v>
      </c>
    </row>
    <row r="293" spans="2:5" x14ac:dyDescent="0.25">
      <c r="B293" s="20" t="str">
        <f t="shared" si="5"/>
        <v/>
      </c>
      <c r="C293" s="42"/>
      <c r="D293" s="21">
        <v>632</v>
      </c>
      <c r="E293" s="22" t="s">
        <v>761</v>
      </c>
    </row>
    <row r="294" spans="2:5" x14ac:dyDescent="0.25">
      <c r="B294" s="20" t="str">
        <f t="shared" si="5"/>
        <v/>
      </c>
      <c r="C294" s="42"/>
      <c r="D294" s="21">
        <v>633</v>
      </c>
      <c r="E294" s="22" t="s">
        <v>762</v>
      </c>
    </row>
    <row r="295" spans="2:5" x14ac:dyDescent="0.25">
      <c r="B295" s="20" t="str">
        <f t="shared" si="5"/>
        <v/>
      </c>
      <c r="C295" s="42"/>
      <c r="D295" s="21">
        <v>634</v>
      </c>
      <c r="E295" s="22" t="s">
        <v>763</v>
      </c>
    </row>
    <row r="296" spans="2:5" x14ac:dyDescent="0.25">
      <c r="B296" s="20" t="str">
        <f t="shared" si="5"/>
        <v/>
      </c>
      <c r="C296" s="42"/>
      <c r="D296" s="21">
        <v>635</v>
      </c>
      <c r="E296" s="22" t="s">
        <v>764</v>
      </c>
    </row>
    <row r="297" spans="2:5" x14ac:dyDescent="0.25">
      <c r="B297" s="20" t="str">
        <f t="shared" si="5"/>
        <v/>
      </c>
      <c r="C297" s="42"/>
      <c r="D297" s="21">
        <v>636</v>
      </c>
      <c r="E297" s="22" t="s">
        <v>765</v>
      </c>
    </row>
    <row r="298" spans="2:5" x14ac:dyDescent="0.25">
      <c r="B298" s="20" t="str">
        <f t="shared" si="5"/>
        <v/>
      </c>
      <c r="C298" s="42"/>
      <c r="D298" s="21">
        <v>637</v>
      </c>
      <c r="E298" s="22" t="s">
        <v>766</v>
      </c>
    </row>
    <row r="299" spans="2:5" x14ac:dyDescent="0.25">
      <c r="B299" s="20" t="str">
        <f t="shared" si="5"/>
        <v/>
      </c>
      <c r="C299" s="42"/>
      <c r="D299" s="21">
        <v>638</v>
      </c>
      <c r="E299" s="22" t="s">
        <v>767</v>
      </c>
    </row>
    <row r="300" spans="2:5" x14ac:dyDescent="0.25">
      <c r="B300" s="20" t="str">
        <f t="shared" si="5"/>
        <v/>
      </c>
      <c r="C300" s="42"/>
      <c r="D300" s="21">
        <v>639</v>
      </c>
      <c r="E300" s="22" t="s">
        <v>768</v>
      </c>
    </row>
    <row r="301" spans="2:5" x14ac:dyDescent="0.25">
      <c r="B301" s="20" t="str">
        <f t="shared" si="5"/>
        <v/>
      </c>
      <c r="C301" s="42"/>
      <c r="D301" s="21">
        <v>640</v>
      </c>
      <c r="E301" s="22" t="s">
        <v>769</v>
      </c>
    </row>
    <row r="302" spans="2:5" x14ac:dyDescent="0.25">
      <c r="B302" s="20" t="str">
        <f t="shared" si="5"/>
        <v/>
      </c>
      <c r="C302" s="42"/>
      <c r="D302" s="21">
        <v>641</v>
      </c>
      <c r="E302" s="22" t="s">
        <v>770</v>
      </c>
    </row>
    <row r="303" spans="2:5" x14ac:dyDescent="0.25">
      <c r="B303" s="20" t="str">
        <f t="shared" si="5"/>
        <v/>
      </c>
      <c r="C303" s="42"/>
      <c r="D303" s="21">
        <v>642</v>
      </c>
      <c r="E303" s="22" t="s">
        <v>771</v>
      </c>
    </row>
    <row r="304" spans="2:5" x14ac:dyDescent="0.25">
      <c r="B304" s="20" t="str">
        <f t="shared" si="5"/>
        <v/>
      </c>
      <c r="C304" s="42"/>
      <c r="D304" s="21">
        <v>643</v>
      </c>
      <c r="E304" s="22" t="s">
        <v>772</v>
      </c>
    </row>
    <row r="305" spans="2:8" x14ac:dyDescent="0.25">
      <c r="B305" s="20" t="str">
        <f t="shared" si="5"/>
        <v/>
      </c>
      <c r="C305" s="42"/>
      <c r="D305" s="21">
        <v>644</v>
      </c>
      <c r="E305" s="22" t="s">
        <v>773</v>
      </c>
    </row>
    <row r="306" spans="2:8" x14ac:dyDescent="0.25">
      <c r="B306" s="20" t="str">
        <f t="shared" si="5"/>
        <v/>
      </c>
      <c r="C306" s="42"/>
      <c r="D306" s="21">
        <v>645</v>
      </c>
      <c r="E306" s="22" t="s">
        <v>774</v>
      </c>
    </row>
    <row r="307" spans="2:8" x14ac:dyDescent="0.25">
      <c r="B307" s="20" t="str">
        <f t="shared" si="5"/>
        <v/>
      </c>
      <c r="C307" s="42"/>
      <c r="D307" s="21">
        <v>646</v>
      </c>
      <c r="E307" s="22" t="s">
        <v>775</v>
      </c>
    </row>
    <row r="308" spans="2:8" x14ac:dyDescent="0.25">
      <c r="B308" s="20" t="str">
        <f t="shared" si="5"/>
        <v/>
      </c>
      <c r="C308" s="42"/>
      <c r="D308" s="21">
        <v>647</v>
      </c>
      <c r="E308" s="22" t="s">
        <v>776</v>
      </c>
    </row>
    <row r="309" spans="2:8" x14ac:dyDescent="0.25">
      <c r="B309" s="20" t="str">
        <f t="shared" si="5"/>
        <v/>
      </c>
      <c r="C309" s="42"/>
      <c r="D309" s="21">
        <v>648</v>
      </c>
      <c r="E309" s="22" t="s">
        <v>777</v>
      </c>
    </row>
    <row r="310" spans="2:8" x14ac:dyDescent="0.25">
      <c r="B310" s="20" t="str">
        <f t="shared" si="5"/>
        <v/>
      </c>
      <c r="C310" s="42"/>
      <c r="D310" s="21">
        <v>649</v>
      </c>
      <c r="E310" s="22" t="s">
        <v>778</v>
      </c>
    </row>
    <row r="311" spans="2:8" x14ac:dyDescent="0.25">
      <c r="B311" s="20" t="str">
        <f t="shared" si="5"/>
        <v/>
      </c>
      <c r="C311" s="42"/>
      <c r="D311" s="21">
        <v>650</v>
      </c>
      <c r="E311" s="22" t="s">
        <v>779</v>
      </c>
    </row>
    <row r="312" spans="2:8" x14ac:dyDescent="0.25">
      <c r="B312" s="20" t="str">
        <f t="shared" si="5"/>
        <v/>
      </c>
      <c r="C312" s="42"/>
      <c r="D312" s="21">
        <v>651</v>
      </c>
      <c r="E312" s="22" t="s">
        <v>780</v>
      </c>
    </row>
    <row r="313" spans="2:8" x14ac:dyDescent="0.25">
      <c r="B313" s="20" t="str">
        <f t="shared" si="5"/>
        <v/>
      </c>
      <c r="C313" s="42"/>
      <c r="D313" s="21">
        <v>652</v>
      </c>
      <c r="E313" s="22" t="s">
        <v>781</v>
      </c>
    </row>
    <row r="314" spans="2:8" ht="30.75" thickBot="1" x14ac:dyDescent="0.3">
      <c r="B314" s="23" t="str">
        <f t="shared" si="5"/>
        <v/>
      </c>
      <c r="C314" s="43"/>
      <c r="D314" s="24" t="s">
        <v>705</v>
      </c>
      <c r="E314" s="25" t="s">
        <v>706</v>
      </c>
    </row>
    <row r="315" spans="2:8" ht="60" x14ac:dyDescent="0.25">
      <c r="B315" s="17" t="str">
        <f t="shared" si="5"/>
        <v>K033</v>
      </c>
      <c r="C315" s="41" t="s">
        <v>848</v>
      </c>
      <c r="D315" s="18">
        <v>210</v>
      </c>
      <c r="E315" s="19" t="s">
        <v>829</v>
      </c>
      <c r="H315" t="s">
        <v>849</v>
      </c>
    </row>
    <row r="316" spans="2:8" x14ac:dyDescent="0.25">
      <c r="B316" s="20" t="str">
        <f t="shared" si="5"/>
        <v/>
      </c>
      <c r="C316" s="42"/>
      <c r="D316" s="21">
        <v>212</v>
      </c>
      <c r="E316" s="22" t="s">
        <v>832</v>
      </c>
    </row>
    <row r="317" spans="2:8" x14ac:dyDescent="0.25">
      <c r="B317" s="20" t="str">
        <f t="shared" si="5"/>
        <v/>
      </c>
      <c r="C317" s="42"/>
      <c r="D317" s="21">
        <v>214</v>
      </c>
      <c r="E317" s="22" t="s">
        <v>708</v>
      </c>
    </row>
    <row r="318" spans="2:8" x14ac:dyDescent="0.25">
      <c r="B318" s="20" t="str">
        <f t="shared" si="5"/>
        <v/>
      </c>
      <c r="C318" s="42"/>
      <c r="D318" s="21">
        <v>621</v>
      </c>
      <c r="E318" s="22" t="s">
        <v>751</v>
      </c>
    </row>
    <row r="319" spans="2:8" x14ac:dyDescent="0.25">
      <c r="B319" s="20" t="str">
        <f t="shared" si="5"/>
        <v/>
      </c>
      <c r="C319" s="42"/>
      <c r="D319" s="21">
        <v>622</v>
      </c>
      <c r="E319" s="22" t="s">
        <v>752</v>
      </c>
    </row>
    <row r="320" spans="2:8" x14ac:dyDescent="0.25">
      <c r="B320" s="20" t="str">
        <f t="shared" si="5"/>
        <v/>
      </c>
      <c r="C320" s="42"/>
      <c r="D320" s="21">
        <v>623</v>
      </c>
      <c r="E320" s="22" t="s">
        <v>753</v>
      </c>
    </row>
    <row r="321" spans="2:5" x14ac:dyDescent="0.25">
      <c r="B321" s="20" t="str">
        <f t="shared" si="5"/>
        <v/>
      </c>
      <c r="C321" s="42"/>
      <c r="D321" s="21">
        <v>624</v>
      </c>
      <c r="E321" s="22" t="s">
        <v>754</v>
      </c>
    </row>
    <row r="322" spans="2:5" x14ac:dyDescent="0.25">
      <c r="B322" s="20" t="str">
        <f t="shared" si="5"/>
        <v/>
      </c>
      <c r="C322" s="42"/>
      <c r="D322" s="21">
        <v>625</v>
      </c>
      <c r="E322" s="22" t="s">
        <v>755</v>
      </c>
    </row>
    <row r="323" spans="2:5" x14ac:dyDescent="0.25">
      <c r="B323" s="20" t="str">
        <f t="shared" si="5"/>
        <v/>
      </c>
      <c r="C323" s="42"/>
      <c r="D323" s="21">
        <v>626</v>
      </c>
      <c r="E323" s="22" t="s">
        <v>756</v>
      </c>
    </row>
    <row r="324" spans="2:5" x14ac:dyDescent="0.25">
      <c r="B324" s="20" t="str">
        <f t="shared" si="5"/>
        <v/>
      </c>
      <c r="C324" s="42"/>
      <c r="D324" s="21">
        <v>627</v>
      </c>
      <c r="E324" s="22" t="s">
        <v>757</v>
      </c>
    </row>
    <row r="325" spans="2:5" x14ac:dyDescent="0.25">
      <c r="B325" s="20" t="str">
        <f t="shared" si="5"/>
        <v/>
      </c>
      <c r="C325" s="42"/>
      <c r="D325" s="21">
        <v>628</v>
      </c>
      <c r="E325" s="22" t="s">
        <v>758</v>
      </c>
    </row>
    <row r="326" spans="2:5" x14ac:dyDescent="0.25">
      <c r="B326" s="20" t="str">
        <f t="shared" si="5"/>
        <v/>
      </c>
      <c r="C326" s="42"/>
      <c r="D326" s="21">
        <v>630</v>
      </c>
      <c r="E326" s="22" t="s">
        <v>759</v>
      </c>
    </row>
    <row r="327" spans="2:5" x14ac:dyDescent="0.25">
      <c r="B327" s="20" t="str">
        <f t="shared" si="5"/>
        <v/>
      </c>
      <c r="C327" s="42"/>
      <c r="D327" s="21">
        <v>631</v>
      </c>
      <c r="E327" s="22" t="s">
        <v>760</v>
      </c>
    </row>
    <row r="328" spans="2:5" x14ac:dyDescent="0.25">
      <c r="B328" s="20" t="str">
        <f t="shared" si="5"/>
        <v/>
      </c>
      <c r="C328" s="42"/>
      <c r="D328" s="21">
        <v>632</v>
      </c>
      <c r="E328" s="22" t="s">
        <v>761</v>
      </c>
    </row>
    <row r="329" spans="2:5" x14ac:dyDescent="0.25">
      <c r="B329" s="20" t="str">
        <f t="shared" si="5"/>
        <v/>
      </c>
      <c r="C329" s="42"/>
      <c r="D329" s="21">
        <v>633</v>
      </c>
      <c r="E329" s="22" t="s">
        <v>762</v>
      </c>
    </row>
    <row r="330" spans="2:5" x14ac:dyDescent="0.25">
      <c r="B330" s="20" t="str">
        <f t="shared" si="5"/>
        <v/>
      </c>
      <c r="C330" s="42"/>
      <c r="D330" s="21">
        <v>634</v>
      </c>
      <c r="E330" s="22" t="s">
        <v>763</v>
      </c>
    </row>
    <row r="331" spans="2:5" x14ac:dyDescent="0.25">
      <c r="B331" s="20" t="str">
        <f t="shared" si="5"/>
        <v/>
      </c>
      <c r="C331" s="42"/>
      <c r="D331" s="21">
        <v>635</v>
      </c>
      <c r="E331" s="22" t="s">
        <v>764</v>
      </c>
    </row>
    <row r="332" spans="2:5" x14ac:dyDescent="0.25">
      <c r="B332" s="20" t="str">
        <f t="shared" si="5"/>
        <v/>
      </c>
      <c r="C332" s="42"/>
      <c r="D332" s="21">
        <v>636</v>
      </c>
      <c r="E332" s="22" t="s">
        <v>765</v>
      </c>
    </row>
    <row r="333" spans="2:5" x14ac:dyDescent="0.25">
      <c r="B333" s="20" t="str">
        <f t="shared" ref="B333:B379" si="6">HYPERLINK("#'"&amp;$H333&amp;"'!A1",MID($H333,4,4))</f>
        <v/>
      </c>
      <c r="C333" s="42"/>
      <c r="D333" s="21">
        <v>637</v>
      </c>
      <c r="E333" s="22" t="s">
        <v>766</v>
      </c>
    </row>
    <row r="334" spans="2:5" x14ac:dyDescent="0.25">
      <c r="B334" s="20" t="str">
        <f t="shared" si="6"/>
        <v/>
      </c>
      <c r="C334" s="42"/>
      <c r="D334" s="21">
        <v>638</v>
      </c>
      <c r="E334" s="22" t="s">
        <v>767</v>
      </c>
    </row>
    <row r="335" spans="2:5" x14ac:dyDescent="0.25">
      <c r="B335" s="20" t="str">
        <f t="shared" si="6"/>
        <v/>
      </c>
      <c r="C335" s="42"/>
      <c r="D335" s="21">
        <v>639</v>
      </c>
      <c r="E335" s="22" t="s">
        <v>768</v>
      </c>
    </row>
    <row r="336" spans="2:5" x14ac:dyDescent="0.25">
      <c r="B336" s="20" t="str">
        <f t="shared" si="6"/>
        <v/>
      </c>
      <c r="C336" s="42"/>
      <c r="D336" s="21">
        <v>640</v>
      </c>
      <c r="E336" s="22" t="s">
        <v>769</v>
      </c>
    </row>
    <row r="337" spans="2:8" x14ac:dyDescent="0.25">
      <c r="B337" s="20" t="str">
        <f t="shared" si="6"/>
        <v/>
      </c>
      <c r="C337" s="42"/>
      <c r="D337" s="21">
        <v>641</v>
      </c>
      <c r="E337" s="22" t="s">
        <v>770</v>
      </c>
    </row>
    <row r="338" spans="2:8" x14ac:dyDescent="0.25">
      <c r="B338" s="20" t="str">
        <f t="shared" si="6"/>
        <v/>
      </c>
      <c r="C338" s="42"/>
      <c r="D338" s="21">
        <v>642</v>
      </c>
      <c r="E338" s="22" t="s">
        <v>771</v>
      </c>
    </row>
    <row r="339" spans="2:8" x14ac:dyDescent="0.25">
      <c r="B339" s="20" t="str">
        <f t="shared" si="6"/>
        <v/>
      </c>
      <c r="C339" s="42"/>
      <c r="D339" s="21">
        <v>643</v>
      </c>
      <c r="E339" s="22" t="s">
        <v>772</v>
      </c>
    </row>
    <row r="340" spans="2:8" x14ac:dyDescent="0.25">
      <c r="B340" s="20" t="str">
        <f t="shared" si="6"/>
        <v/>
      </c>
      <c r="C340" s="42"/>
      <c r="D340" s="21">
        <v>644</v>
      </c>
      <c r="E340" s="22" t="s">
        <v>773</v>
      </c>
    </row>
    <row r="341" spans="2:8" x14ac:dyDescent="0.25">
      <c r="B341" s="20" t="str">
        <f t="shared" si="6"/>
        <v/>
      </c>
      <c r="C341" s="42"/>
      <c r="D341" s="21">
        <v>645</v>
      </c>
      <c r="E341" s="22" t="s">
        <v>774</v>
      </c>
    </row>
    <row r="342" spans="2:8" x14ac:dyDescent="0.25">
      <c r="B342" s="20" t="str">
        <f t="shared" si="6"/>
        <v/>
      </c>
      <c r="C342" s="42"/>
      <c r="D342" s="21">
        <v>646</v>
      </c>
      <c r="E342" s="22" t="s">
        <v>775</v>
      </c>
    </row>
    <row r="343" spans="2:8" x14ac:dyDescent="0.25">
      <c r="B343" s="20" t="str">
        <f t="shared" si="6"/>
        <v/>
      </c>
      <c r="C343" s="42"/>
      <c r="D343" s="21">
        <v>647</v>
      </c>
      <c r="E343" s="22" t="s">
        <v>776</v>
      </c>
    </row>
    <row r="344" spans="2:8" x14ac:dyDescent="0.25">
      <c r="B344" s="20" t="str">
        <f t="shared" si="6"/>
        <v/>
      </c>
      <c r="C344" s="42"/>
      <c r="D344" s="21">
        <v>648</v>
      </c>
      <c r="E344" s="22" t="s">
        <v>777</v>
      </c>
    </row>
    <row r="345" spans="2:8" x14ac:dyDescent="0.25">
      <c r="B345" s="20" t="str">
        <f t="shared" si="6"/>
        <v/>
      </c>
      <c r="C345" s="42"/>
      <c r="D345" s="21">
        <v>649</v>
      </c>
      <c r="E345" s="22" t="s">
        <v>778</v>
      </c>
    </row>
    <row r="346" spans="2:8" x14ac:dyDescent="0.25">
      <c r="B346" s="20" t="str">
        <f t="shared" si="6"/>
        <v/>
      </c>
      <c r="C346" s="42"/>
      <c r="D346" s="21">
        <v>650</v>
      </c>
      <c r="E346" s="22" t="s">
        <v>779</v>
      </c>
    </row>
    <row r="347" spans="2:8" x14ac:dyDescent="0.25">
      <c r="B347" s="20" t="str">
        <f t="shared" si="6"/>
        <v/>
      </c>
      <c r="C347" s="42"/>
      <c r="D347" s="21">
        <v>651</v>
      </c>
      <c r="E347" s="22" t="s">
        <v>780</v>
      </c>
    </row>
    <row r="348" spans="2:8" ht="15.75" thickBot="1" x14ac:dyDescent="0.3">
      <c r="B348" s="23" t="str">
        <f t="shared" si="6"/>
        <v/>
      </c>
      <c r="C348" s="43"/>
      <c r="D348" s="24">
        <v>652</v>
      </c>
      <c r="E348" s="25" t="s">
        <v>781</v>
      </c>
    </row>
    <row r="349" spans="2:8" ht="30" x14ac:dyDescent="0.25">
      <c r="B349" s="17" t="str">
        <f t="shared" si="6"/>
        <v>K037</v>
      </c>
      <c r="C349" s="41" t="s">
        <v>850</v>
      </c>
      <c r="D349" s="18">
        <v>210</v>
      </c>
      <c r="E349" s="19" t="s">
        <v>829</v>
      </c>
      <c r="H349" t="s">
        <v>851</v>
      </c>
    </row>
    <row r="350" spans="2:8" x14ac:dyDescent="0.25">
      <c r="B350" s="20" t="str">
        <f t="shared" si="6"/>
        <v/>
      </c>
      <c r="C350" s="42"/>
      <c r="D350" s="21">
        <v>621</v>
      </c>
      <c r="E350" s="22" t="s">
        <v>751</v>
      </c>
    </row>
    <row r="351" spans="2:8" x14ac:dyDescent="0.25">
      <c r="B351" s="20" t="str">
        <f t="shared" si="6"/>
        <v/>
      </c>
      <c r="C351" s="42"/>
      <c r="D351" s="21">
        <v>622</v>
      </c>
      <c r="E351" s="22" t="s">
        <v>752</v>
      </c>
    </row>
    <row r="352" spans="2:8" x14ac:dyDescent="0.25">
      <c r="B352" s="20" t="str">
        <f t="shared" si="6"/>
        <v/>
      </c>
      <c r="C352" s="42"/>
      <c r="D352" s="21">
        <v>623</v>
      </c>
      <c r="E352" s="22" t="s">
        <v>753</v>
      </c>
    </row>
    <row r="353" spans="2:5" x14ac:dyDescent="0.25">
      <c r="B353" s="20" t="str">
        <f t="shared" si="6"/>
        <v/>
      </c>
      <c r="C353" s="42"/>
      <c r="D353" s="21">
        <v>624</v>
      </c>
      <c r="E353" s="22" t="s">
        <v>754</v>
      </c>
    </row>
    <row r="354" spans="2:5" x14ac:dyDescent="0.25">
      <c r="B354" s="20" t="str">
        <f t="shared" si="6"/>
        <v/>
      </c>
      <c r="C354" s="42"/>
      <c r="D354" s="21">
        <v>625</v>
      </c>
      <c r="E354" s="22" t="s">
        <v>755</v>
      </c>
    </row>
    <row r="355" spans="2:5" x14ac:dyDescent="0.25">
      <c r="B355" s="20" t="str">
        <f t="shared" si="6"/>
        <v/>
      </c>
      <c r="C355" s="42"/>
      <c r="D355" s="21">
        <v>626</v>
      </c>
      <c r="E355" s="22" t="s">
        <v>756</v>
      </c>
    </row>
    <row r="356" spans="2:5" x14ac:dyDescent="0.25">
      <c r="B356" s="20" t="str">
        <f t="shared" si="6"/>
        <v/>
      </c>
      <c r="C356" s="42"/>
      <c r="D356" s="21">
        <v>627</v>
      </c>
      <c r="E356" s="22" t="s">
        <v>757</v>
      </c>
    </row>
    <row r="357" spans="2:5" x14ac:dyDescent="0.25">
      <c r="B357" s="20" t="str">
        <f t="shared" si="6"/>
        <v/>
      </c>
      <c r="C357" s="42"/>
      <c r="D357" s="21">
        <v>628</v>
      </c>
      <c r="E357" s="22" t="s">
        <v>758</v>
      </c>
    </row>
    <row r="358" spans="2:5" x14ac:dyDescent="0.25">
      <c r="B358" s="20" t="str">
        <f t="shared" si="6"/>
        <v/>
      </c>
      <c r="C358" s="42"/>
      <c r="D358" s="21">
        <v>630</v>
      </c>
      <c r="E358" s="22" t="s">
        <v>759</v>
      </c>
    </row>
    <row r="359" spans="2:5" x14ac:dyDescent="0.25">
      <c r="B359" s="20" t="str">
        <f t="shared" si="6"/>
        <v/>
      </c>
      <c r="C359" s="42"/>
      <c r="D359" s="21">
        <v>631</v>
      </c>
      <c r="E359" s="22" t="s">
        <v>760</v>
      </c>
    </row>
    <row r="360" spans="2:5" x14ac:dyDescent="0.25">
      <c r="B360" s="20" t="str">
        <f t="shared" si="6"/>
        <v/>
      </c>
      <c r="C360" s="42"/>
      <c r="D360" s="21">
        <v>632</v>
      </c>
      <c r="E360" s="22" t="s">
        <v>761</v>
      </c>
    </row>
    <row r="361" spans="2:5" x14ac:dyDescent="0.25">
      <c r="B361" s="20" t="str">
        <f t="shared" si="6"/>
        <v/>
      </c>
      <c r="C361" s="42"/>
      <c r="D361" s="21">
        <v>633</v>
      </c>
      <c r="E361" s="22" t="s">
        <v>762</v>
      </c>
    </row>
    <row r="362" spans="2:5" x14ac:dyDescent="0.25">
      <c r="B362" s="20" t="str">
        <f t="shared" si="6"/>
        <v/>
      </c>
      <c r="C362" s="42"/>
      <c r="D362" s="21">
        <v>634</v>
      </c>
      <c r="E362" s="22" t="s">
        <v>763</v>
      </c>
    </row>
    <row r="363" spans="2:5" x14ac:dyDescent="0.25">
      <c r="B363" s="20" t="str">
        <f t="shared" si="6"/>
        <v/>
      </c>
      <c r="C363" s="42"/>
      <c r="D363" s="21">
        <v>635</v>
      </c>
      <c r="E363" s="22" t="s">
        <v>764</v>
      </c>
    </row>
    <row r="364" spans="2:5" x14ac:dyDescent="0.25">
      <c r="B364" s="20" t="str">
        <f t="shared" si="6"/>
        <v/>
      </c>
      <c r="C364" s="42"/>
      <c r="D364" s="21">
        <v>636</v>
      </c>
      <c r="E364" s="22" t="s">
        <v>765</v>
      </c>
    </row>
    <row r="365" spans="2:5" x14ac:dyDescent="0.25">
      <c r="B365" s="20" t="str">
        <f t="shared" si="6"/>
        <v/>
      </c>
      <c r="C365" s="42"/>
      <c r="D365" s="21">
        <v>637</v>
      </c>
      <c r="E365" s="22" t="s">
        <v>766</v>
      </c>
    </row>
    <row r="366" spans="2:5" x14ac:dyDescent="0.25">
      <c r="B366" s="20" t="str">
        <f t="shared" si="6"/>
        <v/>
      </c>
      <c r="C366" s="42"/>
      <c r="D366" s="21">
        <v>638</v>
      </c>
      <c r="E366" s="22" t="s">
        <v>767</v>
      </c>
    </row>
    <row r="367" spans="2:5" x14ac:dyDescent="0.25">
      <c r="B367" s="20" t="str">
        <f t="shared" si="6"/>
        <v/>
      </c>
      <c r="C367" s="42"/>
      <c r="D367" s="21">
        <v>639</v>
      </c>
      <c r="E367" s="22" t="s">
        <v>768</v>
      </c>
    </row>
    <row r="368" spans="2:5" x14ac:dyDescent="0.25">
      <c r="B368" s="20" t="str">
        <f t="shared" si="6"/>
        <v/>
      </c>
      <c r="C368" s="42"/>
      <c r="D368" s="21">
        <v>640</v>
      </c>
      <c r="E368" s="22" t="s">
        <v>769</v>
      </c>
    </row>
    <row r="369" spans="2:8" x14ac:dyDescent="0.25">
      <c r="B369" s="20" t="str">
        <f t="shared" si="6"/>
        <v/>
      </c>
      <c r="C369" s="42"/>
      <c r="D369" s="21">
        <v>641</v>
      </c>
      <c r="E369" s="22" t="s">
        <v>770</v>
      </c>
    </row>
    <row r="370" spans="2:8" x14ac:dyDescent="0.25">
      <c r="B370" s="20" t="str">
        <f t="shared" si="6"/>
        <v/>
      </c>
      <c r="C370" s="42"/>
      <c r="D370" s="21">
        <v>642</v>
      </c>
      <c r="E370" s="22" t="s">
        <v>771</v>
      </c>
    </row>
    <row r="371" spans="2:8" x14ac:dyDescent="0.25">
      <c r="B371" s="20" t="str">
        <f t="shared" si="6"/>
        <v/>
      </c>
      <c r="C371" s="42"/>
      <c r="D371" s="21">
        <v>643</v>
      </c>
      <c r="E371" s="22" t="s">
        <v>772</v>
      </c>
    </row>
    <row r="372" spans="2:8" x14ac:dyDescent="0.25">
      <c r="B372" s="20" t="str">
        <f t="shared" si="6"/>
        <v/>
      </c>
      <c r="C372" s="42"/>
      <c r="D372" s="21">
        <v>644</v>
      </c>
      <c r="E372" s="22" t="s">
        <v>773</v>
      </c>
    </row>
    <row r="373" spans="2:8" x14ac:dyDescent="0.25">
      <c r="B373" s="20" t="str">
        <f t="shared" si="6"/>
        <v/>
      </c>
      <c r="C373" s="42"/>
      <c r="D373" s="21">
        <v>645</v>
      </c>
      <c r="E373" s="22" t="s">
        <v>774</v>
      </c>
    </row>
    <row r="374" spans="2:8" x14ac:dyDescent="0.25">
      <c r="B374" s="20" t="str">
        <f t="shared" si="6"/>
        <v/>
      </c>
      <c r="C374" s="42"/>
      <c r="D374" s="21">
        <v>646</v>
      </c>
      <c r="E374" s="22" t="s">
        <v>775</v>
      </c>
    </row>
    <row r="375" spans="2:8" x14ac:dyDescent="0.25">
      <c r="B375" s="20" t="str">
        <f t="shared" si="6"/>
        <v/>
      </c>
      <c r="C375" s="42"/>
      <c r="D375" s="21">
        <v>647</v>
      </c>
      <c r="E375" s="22" t="s">
        <v>776</v>
      </c>
    </row>
    <row r="376" spans="2:8" x14ac:dyDescent="0.25">
      <c r="B376" s="20" t="str">
        <f t="shared" si="6"/>
        <v/>
      </c>
      <c r="C376" s="42"/>
      <c r="D376" s="21">
        <v>648</v>
      </c>
      <c r="E376" s="22" t="s">
        <v>777</v>
      </c>
    </row>
    <row r="377" spans="2:8" x14ac:dyDescent="0.25">
      <c r="B377" s="20" t="str">
        <f t="shared" si="6"/>
        <v/>
      </c>
      <c r="C377" s="42"/>
      <c r="D377" s="21">
        <v>649</v>
      </c>
      <c r="E377" s="22" t="s">
        <v>778</v>
      </c>
    </row>
    <row r="378" spans="2:8" x14ac:dyDescent="0.25">
      <c r="B378" s="20" t="str">
        <f t="shared" si="6"/>
        <v/>
      </c>
      <c r="C378" s="42"/>
      <c r="D378" s="21">
        <v>650</v>
      </c>
      <c r="E378" s="22" t="s">
        <v>779</v>
      </c>
    </row>
    <row r="379" spans="2:8" x14ac:dyDescent="0.25">
      <c r="B379" s="20" t="str">
        <f t="shared" si="6"/>
        <v/>
      </c>
      <c r="C379" s="42"/>
      <c r="D379" s="21">
        <v>651</v>
      </c>
      <c r="E379" s="22" t="s">
        <v>780</v>
      </c>
    </row>
    <row r="380" spans="2:8" ht="15.75" thickBot="1" x14ac:dyDescent="0.3">
      <c r="B380" s="23" t="str">
        <f t="shared" ref="B380:B441" si="7">HYPERLINK("#'"&amp;$H380&amp;"'!A1",MID($H380,4,4))</f>
        <v/>
      </c>
      <c r="C380" s="43"/>
      <c r="D380" s="24">
        <v>652</v>
      </c>
      <c r="E380" s="25" t="s">
        <v>781</v>
      </c>
    </row>
    <row r="381" spans="2:8" ht="30" x14ac:dyDescent="0.25">
      <c r="B381" s="17" t="str">
        <f t="shared" si="7"/>
        <v>K039</v>
      </c>
      <c r="C381" s="41" t="s">
        <v>852</v>
      </c>
      <c r="D381" s="18">
        <v>210</v>
      </c>
      <c r="E381" s="19" t="s">
        <v>829</v>
      </c>
      <c r="H381" t="s">
        <v>853</v>
      </c>
    </row>
    <row r="382" spans="2:8" x14ac:dyDescent="0.25">
      <c r="B382" s="20" t="str">
        <f t="shared" si="7"/>
        <v/>
      </c>
      <c r="C382" s="42"/>
      <c r="D382" s="21">
        <v>621</v>
      </c>
      <c r="E382" s="22" t="s">
        <v>751</v>
      </c>
    </row>
    <row r="383" spans="2:8" x14ac:dyDescent="0.25">
      <c r="B383" s="20" t="str">
        <f t="shared" si="7"/>
        <v/>
      </c>
      <c r="C383" s="42"/>
      <c r="D383" s="21">
        <v>622</v>
      </c>
      <c r="E383" s="22" t="s">
        <v>752</v>
      </c>
    </row>
    <row r="384" spans="2:8" x14ac:dyDescent="0.25">
      <c r="B384" s="20" t="str">
        <f t="shared" si="7"/>
        <v/>
      </c>
      <c r="C384" s="42"/>
      <c r="D384" s="21">
        <v>623</v>
      </c>
      <c r="E384" s="22" t="s">
        <v>753</v>
      </c>
    </row>
    <row r="385" spans="2:5" x14ac:dyDescent="0.25">
      <c r="B385" s="20" t="str">
        <f t="shared" si="7"/>
        <v/>
      </c>
      <c r="C385" s="42"/>
      <c r="D385" s="21">
        <v>624</v>
      </c>
      <c r="E385" s="22" t="s">
        <v>754</v>
      </c>
    </row>
    <row r="386" spans="2:5" x14ac:dyDescent="0.25">
      <c r="B386" s="20" t="str">
        <f t="shared" si="7"/>
        <v/>
      </c>
      <c r="C386" s="42"/>
      <c r="D386" s="21">
        <v>625</v>
      </c>
      <c r="E386" s="22" t="s">
        <v>755</v>
      </c>
    </row>
    <row r="387" spans="2:5" x14ac:dyDescent="0.25">
      <c r="B387" s="20" t="str">
        <f t="shared" si="7"/>
        <v/>
      </c>
      <c r="C387" s="42"/>
      <c r="D387" s="21">
        <v>626</v>
      </c>
      <c r="E387" s="22" t="s">
        <v>756</v>
      </c>
    </row>
    <row r="388" spans="2:5" x14ac:dyDescent="0.25">
      <c r="B388" s="20" t="str">
        <f t="shared" si="7"/>
        <v/>
      </c>
      <c r="C388" s="42"/>
      <c r="D388" s="21">
        <v>627</v>
      </c>
      <c r="E388" s="22" t="s">
        <v>757</v>
      </c>
    </row>
    <row r="389" spans="2:5" x14ac:dyDescent="0.25">
      <c r="B389" s="20" t="str">
        <f t="shared" si="7"/>
        <v/>
      </c>
      <c r="C389" s="42"/>
      <c r="D389" s="21">
        <v>628</v>
      </c>
      <c r="E389" s="22" t="s">
        <v>758</v>
      </c>
    </row>
    <row r="390" spans="2:5" x14ac:dyDescent="0.25">
      <c r="B390" s="20" t="str">
        <f t="shared" si="7"/>
        <v/>
      </c>
      <c r="C390" s="42"/>
      <c r="D390" s="21">
        <v>630</v>
      </c>
      <c r="E390" s="22" t="s">
        <v>759</v>
      </c>
    </row>
    <row r="391" spans="2:5" x14ac:dyDescent="0.25">
      <c r="B391" s="20" t="str">
        <f t="shared" si="7"/>
        <v/>
      </c>
      <c r="C391" s="42"/>
      <c r="D391" s="21">
        <v>631</v>
      </c>
      <c r="E391" s="22" t="s">
        <v>760</v>
      </c>
    </row>
    <row r="392" spans="2:5" x14ac:dyDescent="0.25">
      <c r="B392" s="20" t="str">
        <f t="shared" si="7"/>
        <v/>
      </c>
      <c r="C392" s="42"/>
      <c r="D392" s="21">
        <v>632</v>
      </c>
      <c r="E392" s="22" t="s">
        <v>761</v>
      </c>
    </row>
    <row r="393" spans="2:5" x14ac:dyDescent="0.25">
      <c r="B393" s="20" t="str">
        <f t="shared" si="7"/>
        <v/>
      </c>
      <c r="C393" s="42"/>
      <c r="D393" s="21">
        <v>633</v>
      </c>
      <c r="E393" s="22" t="s">
        <v>762</v>
      </c>
    </row>
    <row r="394" spans="2:5" x14ac:dyDescent="0.25">
      <c r="B394" s="20" t="str">
        <f t="shared" si="7"/>
        <v/>
      </c>
      <c r="C394" s="42"/>
      <c r="D394" s="21">
        <v>634</v>
      </c>
      <c r="E394" s="22" t="s">
        <v>763</v>
      </c>
    </row>
    <row r="395" spans="2:5" x14ac:dyDescent="0.25">
      <c r="B395" s="20" t="str">
        <f t="shared" si="7"/>
        <v/>
      </c>
      <c r="C395" s="42"/>
      <c r="D395" s="21">
        <v>635</v>
      </c>
      <c r="E395" s="22" t="s">
        <v>764</v>
      </c>
    </row>
    <row r="396" spans="2:5" x14ac:dyDescent="0.25">
      <c r="B396" s="20" t="str">
        <f t="shared" si="7"/>
        <v/>
      </c>
      <c r="C396" s="42"/>
      <c r="D396" s="21">
        <v>636</v>
      </c>
      <c r="E396" s="22" t="s">
        <v>765</v>
      </c>
    </row>
    <row r="397" spans="2:5" x14ac:dyDescent="0.25">
      <c r="B397" s="20" t="str">
        <f t="shared" si="7"/>
        <v/>
      </c>
      <c r="C397" s="42"/>
      <c r="D397" s="21">
        <v>637</v>
      </c>
      <c r="E397" s="22" t="s">
        <v>766</v>
      </c>
    </row>
    <row r="398" spans="2:5" x14ac:dyDescent="0.25">
      <c r="B398" s="20" t="str">
        <f t="shared" si="7"/>
        <v/>
      </c>
      <c r="C398" s="42"/>
      <c r="D398" s="21">
        <v>638</v>
      </c>
      <c r="E398" s="22" t="s">
        <v>767</v>
      </c>
    </row>
    <row r="399" spans="2:5" x14ac:dyDescent="0.25">
      <c r="B399" s="20" t="str">
        <f t="shared" si="7"/>
        <v/>
      </c>
      <c r="C399" s="42"/>
      <c r="D399" s="21">
        <v>639</v>
      </c>
      <c r="E399" s="22" t="s">
        <v>768</v>
      </c>
    </row>
    <row r="400" spans="2:5" x14ac:dyDescent="0.25">
      <c r="B400" s="20" t="str">
        <f t="shared" si="7"/>
        <v/>
      </c>
      <c r="C400" s="42"/>
      <c r="D400" s="21">
        <v>640</v>
      </c>
      <c r="E400" s="22" t="s">
        <v>769</v>
      </c>
    </row>
    <row r="401" spans="2:8" x14ac:dyDescent="0.25">
      <c r="B401" s="20" t="str">
        <f t="shared" si="7"/>
        <v/>
      </c>
      <c r="C401" s="42"/>
      <c r="D401" s="21">
        <v>641</v>
      </c>
      <c r="E401" s="22" t="s">
        <v>770</v>
      </c>
    </row>
    <row r="402" spans="2:8" x14ac:dyDescent="0.25">
      <c r="B402" s="20" t="str">
        <f t="shared" si="7"/>
        <v/>
      </c>
      <c r="C402" s="42"/>
      <c r="D402" s="21">
        <v>642</v>
      </c>
      <c r="E402" s="22" t="s">
        <v>771</v>
      </c>
    </row>
    <row r="403" spans="2:8" x14ac:dyDescent="0.25">
      <c r="B403" s="20" t="str">
        <f t="shared" si="7"/>
        <v/>
      </c>
      <c r="C403" s="42"/>
      <c r="D403" s="21">
        <v>643</v>
      </c>
      <c r="E403" s="22" t="s">
        <v>772</v>
      </c>
    </row>
    <row r="404" spans="2:8" x14ac:dyDescent="0.25">
      <c r="B404" s="20" t="str">
        <f t="shared" si="7"/>
        <v/>
      </c>
      <c r="C404" s="42"/>
      <c r="D404" s="21">
        <v>644</v>
      </c>
      <c r="E404" s="22" t="s">
        <v>773</v>
      </c>
    </row>
    <row r="405" spans="2:8" x14ac:dyDescent="0.25">
      <c r="B405" s="20" t="str">
        <f t="shared" si="7"/>
        <v/>
      </c>
      <c r="C405" s="42"/>
      <c r="D405" s="21">
        <v>645</v>
      </c>
      <c r="E405" s="22" t="s">
        <v>774</v>
      </c>
    </row>
    <row r="406" spans="2:8" x14ac:dyDescent="0.25">
      <c r="B406" s="20" t="str">
        <f t="shared" si="7"/>
        <v/>
      </c>
      <c r="C406" s="42"/>
      <c r="D406" s="21">
        <v>646</v>
      </c>
      <c r="E406" s="22" t="s">
        <v>775</v>
      </c>
    </row>
    <row r="407" spans="2:8" x14ac:dyDescent="0.25">
      <c r="B407" s="20" t="str">
        <f t="shared" si="7"/>
        <v/>
      </c>
      <c r="C407" s="42"/>
      <c r="D407" s="21">
        <v>647</v>
      </c>
      <c r="E407" s="22" t="s">
        <v>776</v>
      </c>
    </row>
    <row r="408" spans="2:8" x14ac:dyDescent="0.25">
      <c r="B408" s="20" t="str">
        <f t="shared" si="7"/>
        <v/>
      </c>
      <c r="C408" s="42"/>
      <c r="D408" s="21">
        <v>648</v>
      </c>
      <c r="E408" s="22" t="s">
        <v>777</v>
      </c>
    </row>
    <row r="409" spans="2:8" x14ac:dyDescent="0.25">
      <c r="B409" s="20" t="str">
        <f t="shared" si="7"/>
        <v/>
      </c>
      <c r="C409" s="42"/>
      <c r="D409" s="21">
        <v>649</v>
      </c>
      <c r="E409" s="22" t="s">
        <v>778</v>
      </c>
    </row>
    <row r="410" spans="2:8" x14ac:dyDescent="0.25">
      <c r="B410" s="20" t="str">
        <f t="shared" si="7"/>
        <v/>
      </c>
      <c r="C410" s="42"/>
      <c r="D410" s="21">
        <v>650</v>
      </c>
      <c r="E410" s="22" t="s">
        <v>779</v>
      </c>
    </row>
    <row r="411" spans="2:8" x14ac:dyDescent="0.25">
      <c r="B411" s="20" t="str">
        <f t="shared" si="7"/>
        <v/>
      </c>
      <c r="C411" s="42"/>
      <c r="D411" s="21">
        <v>651</v>
      </c>
      <c r="E411" s="22" t="s">
        <v>780</v>
      </c>
    </row>
    <row r="412" spans="2:8" ht="15.75" thickBot="1" x14ac:dyDescent="0.3">
      <c r="B412" s="23" t="str">
        <f t="shared" si="7"/>
        <v/>
      </c>
      <c r="C412" s="43"/>
      <c r="D412" s="24">
        <v>652</v>
      </c>
      <c r="E412" s="25" t="s">
        <v>781</v>
      </c>
    </row>
    <row r="413" spans="2:8" ht="30" x14ac:dyDescent="0.25">
      <c r="B413" s="17" t="str">
        <f t="shared" si="7"/>
        <v>K040</v>
      </c>
      <c r="C413" s="41" t="s">
        <v>854</v>
      </c>
      <c r="D413" s="18">
        <v>311</v>
      </c>
      <c r="E413" s="19" t="s">
        <v>822</v>
      </c>
      <c r="H413" t="s">
        <v>855</v>
      </c>
    </row>
    <row r="414" spans="2:8" x14ac:dyDescent="0.25">
      <c r="B414" s="20" t="str">
        <f t="shared" si="7"/>
        <v/>
      </c>
      <c r="C414" s="42"/>
      <c r="D414" s="21">
        <v>626</v>
      </c>
      <c r="E414" s="22" t="s">
        <v>756</v>
      </c>
    </row>
    <row r="415" spans="2:8" x14ac:dyDescent="0.25">
      <c r="B415" s="20" t="str">
        <f t="shared" si="7"/>
        <v/>
      </c>
      <c r="C415" s="42"/>
      <c r="D415" s="21">
        <v>628</v>
      </c>
      <c r="E415" s="22" t="s">
        <v>758</v>
      </c>
    </row>
    <row r="416" spans="2:8" x14ac:dyDescent="0.25">
      <c r="B416" s="20" t="str">
        <f t="shared" si="7"/>
        <v/>
      </c>
      <c r="C416" s="42"/>
      <c r="D416" s="21">
        <v>630</v>
      </c>
      <c r="E416" s="22" t="s">
        <v>759</v>
      </c>
    </row>
    <row r="417" spans="2:8" x14ac:dyDescent="0.25">
      <c r="B417" s="20" t="str">
        <f t="shared" si="7"/>
        <v/>
      </c>
      <c r="C417" s="42"/>
      <c r="D417" s="21">
        <v>631</v>
      </c>
      <c r="E417" s="22" t="s">
        <v>760</v>
      </c>
    </row>
    <row r="418" spans="2:8" x14ac:dyDescent="0.25">
      <c r="B418" s="20" t="str">
        <f t="shared" si="7"/>
        <v/>
      </c>
      <c r="C418" s="42"/>
      <c r="D418" s="21">
        <v>634</v>
      </c>
      <c r="E418" s="22" t="s">
        <v>763</v>
      </c>
    </row>
    <row r="419" spans="2:8" x14ac:dyDescent="0.25">
      <c r="B419" s="20" t="str">
        <f t="shared" si="7"/>
        <v/>
      </c>
      <c r="C419" s="42"/>
      <c r="D419" s="21">
        <v>636</v>
      </c>
      <c r="E419" s="22" t="s">
        <v>765</v>
      </c>
    </row>
    <row r="420" spans="2:8" x14ac:dyDescent="0.25">
      <c r="B420" s="20" t="str">
        <f t="shared" si="7"/>
        <v/>
      </c>
      <c r="C420" s="42"/>
      <c r="D420" s="21">
        <v>638</v>
      </c>
      <c r="E420" s="22" t="s">
        <v>767</v>
      </c>
    </row>
    <row r="421" spans="2:8" x14ac:dyDescent="0.25">
      <c r="B421" s="20" t="str">
        <f t="shared" si="7"/>
        <v/>
      </c>
      <c r="C421" s="42"/>
      <c r="D421" s="21">
        <v>639</v>
      </c>
      <c r="E421" s="22" t="s">
        <v>768</v>
      </c>
    </row>
    <row r="422" spans="2:8" x14ac:dyDescent="0.25">
      <c r="B422" s="20" t="str">
        <f t="shared" si="7"/>
        <v/>
      </c>
      <c r="C422" s="42"/>
      <c r="D422" s="21">
        <v>641</v>
      </c>
      <c r="E422" s="22" t="s">
        <v>770</v>
      </c>
    </row>
    <row r="423" spans="2:8" x14ac:dyDescent="0.25">
      <c r="B423" s="20" t="str">
        <f t="shared" si="7"/>
        <v/>
      </c>
      <c r="C423" s="42"/>
      <c r="D423" s="21">
        <v>646</v>
      </c>
      <c r="E423" s="22" t="s">
        <v>775</v>
      </c>
    </row>
    <row r="424" spans="2:8" x14ac:dyDescent="0.25">
      <c r="B424" s="20" t="str">
        <f t="shared" si="7"/>
        <v/>
      </c>
      <c r="C424" s="42"/>
      <c r="D424" s="21">
        <v>648</v>
      </c>
      <c r="E424" s="22" t="s">
        <v>777</v>
      </c>
    </row>
    <row r="425" spans="2:8" x14ac:dyDescent="0.25">
      <c r="B425" s="20" t="str">
        <f t="shared" si="7"/>
        <v/>
      </c>
      <c r="C425" s="42"/>
      <c r="D425" s="21">
        <v>650</v>
      </c>
      <c r="E425" s="22" t="s">
        <v>779</v>
      </c>
    </row>
    <row r="426" spans="2:8" x14ac:dyDescent="0.25">
      <c r="B426" s="20" t="str">
        <f t="shared" si="7"/>
        <v/>
      </c>
      <c r="C426" s="42"/>
      <c r="D426" s="21">
        <v>652</v>
      </c>
      <c r="E426" s="22" t="s">
        <v>781</v>
      </c>
    </row>
    <row r="427" spans="2:8" ht="30.75" thickBot="1" x14ac:dyDescent="0.3">
      <c r="B427" s="23" t="str">
        <f t="shared" si="7"/>
        <v/>
      </c>
      <c r="C427" s="43"/>
      <c r="D427" s="24" t="s">
        <v>799</v>
      </c>
      <c r="E427" s="25" t="s">
        <v>800</v>
      </c>
    </row>
    <row r="428" spans="2:8" ht="30.75" thickBot="1" x14ac:dyDescent="0.3">
      <c r="B428" s="14" t="str">
        <f t="shared" si="7"/>
        <v>K041</v>
      </c>
      <c r="C428" s="40" t="s">
        <v>856</v>
      </c>
      <c r="D428" s="15">
        <v>311</v>
      </c>
      <c r="E428" s="16" t="s">
        <v>822</v>
      </c>
      <c r="H428" t="s">
        <v>857</v>
      </c>
    </row>
    <row r="429" spans="2:8" ht="30" x14ac:dyDescent="0.25">
      <c r="B429" s="17" t="str">
        <f t="shared" si="7"/>
        <v>K048</v>
      </c>
      <c r="C429" s="41" t="s">
        <v>859</v>
      </c>
      <c r="D429" s="18">
        <v>210</v>
      </c>
      <c r="E429" s="19" t="s">
        <v>829</v>
      </c>
      <c r="H429" t="s">
        <v>860</v>
      </c>
    </row>
    <row r="430" spans="2:8" x14ac:dyDescent="0.25">
      <c r="B430" s="20" t="str">
        <f t="shared" si="7"/>
        <v/>
      </c>
      <c r="C430" s="42"/>
      <c r="D430" s="21">
        <v>214</v>
      </c>
      <c r="E430" s="22" t="s">
        <v>708</v>
      </c>
    </row>
    <row r="431" spans="2:8" x14ac:dyDescent="0.25">
      <c r="B431" s="20" t="str">
        <f t="shared" si="7"/>
        <v/>
      </c>
      <c r="C431" s="42"/>
      <c r="D431" s="21">
        <v>621</v>
      </c>
      <c r="E431" s="22" t="s">
        <v>751</v>
      </c>
    </row>
    <row r="432" spans="2:8" x14ac:dyDescent="0.25">
      <c r="B432" s="20" t="str">
        <f t="shared" si="7"/>
        <v/>
      </c>
      <c r="C432" s="42"/>
      <c r="D432" s="21">
        <v>622</v>
      </c>
      <c r="E432" s="22" t="s">
        <v>752</v>
      </c>
    </row>
    <row r="433" spans="2:5" x14ac:dyDescent="0.25">
      <c r="B433" s="20" t="str">
        <f t="shared" si="7"/>
        <v/>
      </c>
      <c r="C433" s="42"/>
      <c r="D433" s="21">
        <v>623</v>
      </c>
      <c r="E433" s="22" t="s">
        <v>753</v>
      </c>
    </row>
    <row r="434" spans="2:5" x14ac:dyDescent="0.25">
      <c r="B434" s="20" t="str">
        <f t="shared" si="7"/>
        <v/>
      </c>
      <c r="C434" s="42"/>
      <c r="D434" s="21">
        <v>624</v>
      </c>
      <c r="E434" s="22" t="s">
        <v>754</v>
      </c>
    </row>
    <row r="435" spans="2:5" x14ac:dyDescent="0.25">
      <c r="B435" s="20" t="str">
        <f t="shared" si="7"/>
        <v/>
      </c>
      <c r="C435" s="42"/>
      <c r="D435" s="21">
        <v>625</v>
      </c>
      <c r="E435" s="22" t="s">
        <v>755</v>
      </c>
    </row>
    <row r="436" spans="2:5" x14ac:dyDescent="0.25">
      <c r="B436" s="20" t="str">
        <f t="shared" si="7"/>
        <v/>
      </c>
      <c r="C436" s="42"/>
      <c r="D436" s="21">
        <v>626</v>
      </c>
      <c r="E436" s="22" t="s">
        <v>756</v>
      </c>
    </row>
    <row r="437" spans="2:5" x14ac:dyDescent="0.25">
      <c r="B437" s="20" t="str">
        <f t="shared" si="7"/>
        <v/>
      </c>
      <c r="C437" s="42"/>
      <c r="D437" s="21">
        <v>627</v>
      </c>
      <c r="E437" s="22" t="s">
        <v>757</v>
      </c>
    </row>
    <row r="438" spans="2:5" x14ac:dyDescent="0.25">
      <c r="B438" s="20" t="str">
        <f t="shared" si="7"/>
        <v/>
      </c>
      <c r="C438" s="42"/>
      <c r="D438" s="21">
        <v>628</v>
      </c>
      <c r="E438" s="22" t="s">
        <v>758</v>
      </c>
    </row>
    <row r="439" spans="2:5" x14ac:dyDescent="0.25">
      <c r="B439" s="20" t="str">
        <f t="shared" si="7"/>
        <v/>
      </c>
      <c r="C439" s="42"/>
      <c r="D439" s="21">
        <v>630</v>
      </c>
      <c r="E439" s="22" t="s">
        <v>759</v>
      </c>
    </row>
    <row r="440" spans="2:5" x14ac:dyDescent="0.25">
      <c r="B440" s="20" t="str">
        <f t="shared" si="7"/>
        <v/>
      </c>
      <c r="C440" s="42"/>
      <c r="D440" s="21">
        <v>631</v>
      </c>
      <c r="E440" s="22" t="s">
        <v>760</v>
      </c>
    </row>
    <row r="441" spans="2:5" x14ac:dyDescent="0.25">
      <c r="B441" s="20" t="str">
        <f t="shared" si="7"/>
        <v/>
      </c>
      <c r="C441" s="42"/>
      <c r="D441" s="21">
        <v>632</v>
      </c>
      <c r="E441" s="22" t="s">
        <v>761</v>
      </c>
    </row>
    <row r="442" spans="2:5" x14ac:dyDescent="0.25">
      <c r="B442" s="20" t="str">
        <f t="shared" ref="B442:B505" si="8">HYPERLINK("#'"&amp;$H442&amp;"'!A1",MID($H442,4,4))</f>
        <v/>
      </c>
      <c r="C442" s="42"/>
      <c r="D442" s="21">
        <v>633</v>
      </c>
      <c r="E442" s="22" t="s">
        <v>762</v>
      </c>
    </row>
    <row r="443" spans="2:5" x14ac:dyDescent="0.25">
      <c r="B443" s="20" t="str">
        <f t="shared" si="8"/>
        <v/>
      </c>
      <c r="C443" s="42"/>
      <c r="D443" s="21">
        <v>634</v>
      </c>
      <c r="E443" s="22" t="s">
        <v>763</v>
      </c>
    </row>
    <row r="444" spans="2:5" x14ac:dyDescent="0.25">
      <c r="B444" s="20" t="str">
        <f t="shared" si="8"/>
        <v/>
      </c>
      <c r="C444" s="42"/>
      <c r="D444" s="21">
        <v>635</v>
      </c>
      <c r="E444" s="22" t="s">
        <v>764</v>
      </c>
    </row>
    <row r="445" spans="2:5" x14ac:dyDescent="0.25">
      <c r="B445" s="20" t="str">
        <f t="shared" si="8"/>
        <v/>
      </c>
      <c r="C445" s="42"/>
      <c r="D445" s="21">
        <v>636</v>
      </c>
      <c r="E445" s="22" t="s">
        <v>765</v>
      </c>
    </row>
    <row r="446" spans="2:5" x14ac:dyDescent="0.25">
      <c r="B446" s="20" t="str">
        <f t="shared" si="8"/>
        <v/>
      </c>
      <c r="C446" s="42"/>
      <c r="D446" s="21">
        <v>637</v>
      </c>
      <c r="E446" s="22" t="s">
        <v>766</v>
      </c>
    </row>
    <row r="447" spans="2:5" x14ac:dyDescent="0.25">
      <c r="B447" s="20" t="str">
        <f t="shared" si="8"/>
        <v/>
      </c>
      <c r="C447" s="42"/>
      <c r="D447" s="21">
        <v>638</v>
      </c>
      <c r="E447" s="22" t="s">
        <v>767</v>
      </c>
    </row>
    <row r="448" spans="2:5" x14ac:dyDescent="0.25">
      <c r="B448" s="20" t="str">
        <f t="shared" si="8"/>
        <v/>
      </c>
      <c r="C448" s="42"/>
      <c r="D448" s="21">
        <v>639</v>
      </c>
      <c r="E448" s="22" t="s">
        <v>768</v>
      </c>
    </row>
    <row r="449" spans="2:8" x14ac:dyDescent="0.25">
      <c r="B449" s="20" t="str">
        <f t="shared" si="8"/>
        <v/>
      </c>
      <c r="C449" s="42"/>
      <c r="D449" s="21">
        <v>640</v>
      </c>
      <c r="E449" s="22" t="s">
        <v>769</v>
      </c>
    </row>
    <row r="450" spans="2:8" x14ac:dyDescent="0.25">
      <c r="B450" s="20" t="str">
        <f t="shared" si="8"/>
        <v/>
      </c>
      <c r="C450" s="42"/>
      <c r="D450" s="21">
        <v>641</v>
      </c>
      <c r="E450" s="22" t="s">
        <v>770</v>
      </c>
    </row>
    <row r="451" spans="2:8" x14ac:dyDescent="0.25">
      <c r="B451" s="20" t="str">
        <f t="shared" si="8"/>
        <v/>
      </c>
      <c r="C451" s="42"/>
      <c r="D451" s="21">
        <v>642</v>
      </c>
      <c r="E451" s="22" t="s">
        <v>771</v>
      </c>
    </row>
    <row r="452" spans="2:8" x14ac:dyDescent="0.25">
      <c r="B452" s="20" t="str">
        <f t="shared" si="8"/>
        <v/>
      </c>
      <c r="C452" s="42"/>
      <c r="D452" s="21">
        <v>643</v>
      </c>
      <c r="E452" s="22" t="s">
        <v>772</v>
      </c>
    </row>
    <row r="453" spans="2:8" x14ac:dyDescent="0.25">
      <c r="B453" s="20" t="str">
        <f t="shared" si="8"/>
        <v/>
      </c>
      <c r="C453" s="42"/>
      <c r="D453" s="21">
        <v>644</v>
      </c>
      <c r="E453" s="22" t="s">
        <v>773</v>
      </c>
    </row>
    <row r="454" spans="2:8" x14ac:dyDescent="0.25">
      <c r="B454" s="20" t="str">
        <f t="shared" si="8"/>
        <v/>
      </c>
      <c r="C454" s="42"/>
      <c r="D454" s="21">
        <v>645</v>
      </c>
      <c r="E454" s="22" t="s">
        <v>774</v>
      </c>
    </row>
    <row r="455" spans="2:8" x14ac:dyDescent="0.25">
      <c r="B455" s="20" t="str">
        <f t="shared" si="8"/>
        <v/>
      </c>
      <c r="C455" s="42"/>
      <c r="D455" s="21">
        <v>646</v>
      </c>
      <c r="E455" s="22" t="s">
        <v>775</v>
      </c>
    </row>
    <row r="456" spans="2:8" x14ac:dyDescent="0.25">
      <c r="B456" s="20" t="str">
        <f t="shared" si="8"/>
        <v/>
      </c>
      <c r="C456" s="42"/>
      <c r="D456" s="21">
        <v>647</v>
      </c>
      <c r="E456" s="22" t="s">
        <v>776</v>
      </c>
    </row>
    <row r="457" spans="2:8" x14ac:dyDescent="0.25">
      <c r="B457" s="20" t="str">
        <f t="shared" si="8"/>
        <v/>
      </c>
      <c r="C457" s="42"/>
      <c r="D457" s="21">
        <v>648</v>
      </c>
      <c r="E457" s="22" t="s">
        <v>777</v>
      </c>
    </row>
    <row r="458" spans="2:8" x14ac:dyDescent="0.25">
      <c r="B458" s="20" t="str">
        <f t="shared" si="8"/>
        <v/>
      </c>
      <c r="C458" s="42"/>
      <c r="D458" s="21">
        <v>649</v>
      </c>
      <c r="E458" s="22" t="s">
        <v>778</v>
      </c>
    </row>
    <row r="459" spans="2:8" x14ac:dyDescent="0.25">
      <c r="B459" s="20" t="str">
        <f t="shared" si="8"/>
        <v/>
      </c>
      <c r="C459" s="42"/>
      <c r="D459" s="21">
        <v>650</v>
      </c>
      <c r="E459" s="22" t="s">
        <v>779</v>
      </c>
    </row>
    <row r="460" spans="2:8" x14ac:dyDescent="0.25">
      <c r="B460" s="20" t="str">
        <f t="shared" si="8"/>
        <v/>
      </c>
      <c r="C460" s="42"/>
      <c r="D460" s="21">
        <v>651</v>
      </c>
      <c r="E460" s="22" t="s">
        <v>780</v>
      </c>
    </row>
    <row r="461" spans="2:8" ht="15.75" thickBot="1" x14ac:dyDescent="0.3">
      <c r="B461" s="23" t="str">
        <f t="shared" si="8"/>
        <v/>
      </c>
      <c r="C461" s="43"/>
      <c r="D461" s="24">
        <v>652</v>
      </c>
      <c r="E461" s="25" t="s">
        <v>781</v>
      </c>
    </row>
    <row r="462" spans="2:8" x14ac:dyDescent="0.25">
      <c r="B462" s="17" t="str">
        <f t="shared" si="8"/>
        <v>M001</v>
      </c>
      <c r="C462" s="41" t="s">
        <v>861</v>
      </c>
      <c r="D462" s="18">
        <v>102</v>
      </c>
      <c r="E462" s="19" t="s">
        <v>862</v>
      </c>
      <c r="H462" t="s">
        <v>863</v>
      </c>
    </row>
    <row r="463" spans="2:8" x14ac:dyDescent="0.25">
      <c r="B463" s="20" t="str">
        <f t="shared" si="8"/>
        <v/>
      </c>
      <c r="C463" s="42"/>
      <c r="D463" s="21">
        <v>110</v>
      </c>
      <c r="E463" s="22" t="s">
        <v>864</v>
      </c>
    </row>
    <row r="464" spans="2:8" x14ac:dyDescent="0.25">
      <c r="B464" s="20" t="str">
        <f t="shared" si="8"/>
        <v/>
      </c>
      <c r="C464" s="42"/>
      <c r="D464" s="21">
        <v>111</v>
      </c>
      <c r="E464" s="22" t="s">
        <v>842</v>
      </c>
    </row>
    <row r="465" spans="2:5" x14ac:dyDescent="0.25">
      <c r="B465" s="20" t="str">
        <f t="shared" si="8"/>
        <v/>
      </c>
      <c r="C465" s="42"/>
      <c r="D465" s="21">
        <v>114</v>
      </c>
      <c r="E465" s="22" t="s">
        <v>865</v>
      </c>
    </row>
    <row r="466" spans="2:5" x14ac:dyDescent="0.25">
      <c r="B466" s="20" t="str">
        <f t="shared" si="8"/>
        <v/>
      </c>
      <c r="C466" s="42"/>
      <c r="D466" s="21">
        <v>600</v>
      </c>
      <c r="E466" s="22" t="s">
        <v>866</v>
      </c>
    </row>
    <row r="467" spans="2:5" x14ac:dyDescent="0.25">
      <c r="B467" s="20" t="str">
        <f t="shared" si="8"/>
        <v/>
      </c>
      <c r="C467" s="42"/>
      <c r="D467" s="21">
        <v>611</v>
      </c>
      <c r="E467" s="22" t="s">
        <v>867</v>
      </c>
    </row>
    <row r="468" spans="2:5" x14ac:dyDescent="0.25">
      <c r="B468" s="20" t="str">
        <f t="shared" si="8"/>
        <v/>
      </c>
      <c r="C468" s="42"/>
      <c r="D468" s="21">
        <v>621</v>
      </c>
      <c r="E468" s="22" t="s">
        <v>751</v>
      </c>
    </row>
    <row r="469" spans="2:5" x14ac:dyDescent="0.25">
      <c r="B469" s="20" t="str">
        <f t="shared" si="8"/>
        <v/>
      </c>
      <c r="C469" s="42"/>
      <c r="D469" s="21">
        <v>622</v>
      </c>
      <c r="E469" s="22" t="s">
        <v>752</v>
      </c>
    </row>
    <row r="470" spans="2:5" x14ac:dyDescent="0.25">
      <c r="B470" s="20" t="str">
        <f t="shared" si="8"/>
        <v/>
      </c>
      <c r="C470" s="42"/>
      <c r="D470" s="21">
        <v>623</v>
      </c>
      <c r="E470" s="22" t="s">
        <v>753</v>
      </c>
    </row>
    <row r="471" spans="2:5" x14ac:dyDescent="0.25">
      <c r="B471" s="20" t="str">
        <f t="shared" si="8"/>
        <v/>
      </c>
      <c r="C471" s="42"/>
      <c r="D471" s="21">
        <v>624</v>
      </c>
      <c r="E471" s="22" t="s">
        <v>754</v>
      </c>
    </row>
    <row r="472" spans="2:5" x14ac:dyDescent="0.25">
      <c r="B472" s="20" t="str">
        <f t="shared" si="8"/>
        <v/>
      </c>
      <c r="C472" s="42"/>
      <c r="D472" s="21">
        <v>625</v>
      </c>
      <c r="E472" s="22" t="s">
        <v>755</v>
      </c>
    </row>
    <row r="473" spans="2:5" x14ac:dyDescent="0.25">
      <c r="B473" s="20" t="str">
        <f t="shared" si="8"/>
        <v/>
      </c>
      <c r="C473" s="42"/>
      <c r="D473" s="21">
        <v>626</v>
      </c>
      <c r="E473" s="22" t="s">
        <v>756</v>
      </c>
    </row>
    <row r="474" spans="2:5" x14ac:dyDescent="0.25">
      <c r="B474" s="20" t="str">
        <f t="shared" si="8"/>
        <v/>
      </c>
      <c r="C474" s="42"/>
      <c r="D474" s="21">
        <v>627</v>
      </c>
      <c r="E474" s="22" t="s">
        <v>757</v>
      </c>
    </row>
    <row r="475" spans="2:5" x14ac:dyDescent="0.25">
      <c r="B475" s="20" t="str">
        <f t="shared" si="8"/>
        <v/>
      </c>
      <c r="C475" s="42"/>
      <c r="D475" s="21">
        <v>628</v>
      </c>
      <c r="E475" s="22" t="s">
        <v>758</v>
      </c>
    </row>
    <row r="476" spans="2:5" x14ac:dyDescent="0.25">
      <c r="B476" s="20" t="str">
        <f t="shared" si="8"/>
        <v/>
      </c>
      <c r="C476" s="42"/>
      <c r="D476" s="21">
        <v>630</v>
      </c>
      <c r="E476" s="22" t="s">
        <v>759</v>
      </c>
    </row>
    <row r="477" spans="2:5" x14ac:dyDescent="0.25">
      <c r="B477" s="20" t="str">
        <f t="shared" si="8"/>
        <v/>
      </c>
      <c r="C477" s="42"/>
      <c r="D477" s="21">
        <v>631</v>
      </c>
      <c r="E477" s="22" t="s">
        <v>760</v>
      </c>
    </row>
    <row r="478" spans="2:5" x14ac:dyDescent="0.25">
      <c r="B478" s="20" t="str">
        <f t="shared" si="8"/>
        <v/>
      </c>
      <c r="C478" s="42"/>
      <c r="D478" s="21">
        <v>632</v>
      </c>
      <c r="E478" s="22" t="s">
        <v>761</v>
      </c>
    </row>
    <row r="479" spans="2:5" x14ac:dyDescent="0.25">
      <c r="B479" s="20" t="str">
        <f t="shared" si="8"/>
        <v/>
      </c>
      <c r="C479" s="42"/>
      <c r="D479" s="21">
        <v>633</v>
      </c>
      <c r="E479" s="22" t="s">
        <v>762</v>
      </c>
    </row>
    <row r="480" spans="2:5" x14ac:dyDescent="0.25">
      <c r="B480" s="20" t="str">
        <f t="shared" si="8"/>
        <v/>
      </c>
      <c r="C480" s="42"/>
      <c r="D480" s="21">
        <v>634</v>
      </c>
      <c r="E480" s="22" t="s">
        <v>763</v>
      </c>
    </row>
    <row r="481" spans="2:5" x14ac:dyDescent="0.25">
      <c r="B481" s="20" t="str">
        <f t="shared" si="8"/>
        <v/>
      </c>
      <c r="C481" s="42"/>
      <c r="D481" s="21">
        <v>635</v>
      </c>
      <c r="E481" s="22" t="s">
        <v>764</v>
      </c>
    </row>
    <row r="482" spans="2:5" x14ac:dyDescent="0.25">
      <c r="B482" s="20" t="str">
        <f t="shared" si="8"/>
        <v/>
      </c>
      <c r="C482" s="42"/>
      <c r="D482" s="21">
        <v>636</v>
      </c>
      <c r="E482" s="22" t="s">
        <v>765</v>
      </c>
    </row>
    <row r="483" spans="2:5" x14ac:dyDescent="0.25">
      <c r="B483" s="20" t="str">
        <f t="shared" si="8"/>
        <v/>
      </c>
      <c r="C483" s="42"/>
      <c r="D483" s="21">
        <v>637</v>
      </c>
      <c r="E483" s="22" t="s">
        <v>766</v>
      </c>
    </row>
    <row r="484" spans="2:5" x14ac:dyDescent="0.25">
      <c r="B484" s="20" t="str">
        <f t="shared" si="8"/>
        <v/>
      </c>
      <c r="C484" s="42"/>
      <c r="D484" s="21">
        <v>638</v>
      </c>
      <c r="E484" s="22" t="s">
        <v>767</v>
      </c>
    </row>
    <row r="485" spans="2:5" x14ac:dyDescent="0.25">
      <c r="B485" s="20" t="str">
        <f t="shared" si="8"/>
        <v/>
      </c>
      <c r="C485" s="42"/>
      <c r="D485" s="21">
        <v>639</v>
      </c>
      <c r="E485" s="22" t="s">
        <v>768</v>
      </c>
    </row>
    <row r="486" spans="2:5" x14ac:dyDescent="0.25">
      <c r="B486" s="20" t="str">
        <f t="shared" si="8"/>
        <v/>
      </c>
      <c r="C486" s="42"/>
      <c r="D486" s="21">
        <v>640</v>
      </c>
      <c r="E486" s="22" t="s">
        <v>769</v>
      </c>
    </row>
    <row r="487" spans="2:5" x14ac:dyDescent="0.25">
      <c r="B487" s="20" t="str">
        <f t="shared" si="8"/>
        <v/>
      </c>
      <c r="C487" s="42"/>
      <c r="D487" s="21">
        <v>641</v>
      </c>
      <c r="E487" s="22" t="s">
        <v>770</v>
      </c>
    </row>
    <row r="488" spans="2:5" x14ac:dyDescent="0.25">
      <c r="B488" s="20" t="str">
        <f t="shared" si="8"/>
        <v/>
      </c>
      <c r="C488" s="42"/>
      <c r="D488" s="21">
        <v>642</v>
      </c>
      <c r="E488" s="22" t="s">
        <v>771</v>
      </c>
    </row>
    <row r="489" spans="2:5" x14ac:dyDescent="0.25">
      <c r="B489" s="20" t="str">
        <f t="shared" si="8"/>
        <v/>
      </c>
      <c r="C489" s="42"/>
      <c r="D489" s="21">
        <v>643</v>
      </c>
      <c r="E489" s="22" t="s">
        <v>772</v>
      </c>
    </row>
    <row r="490" spans="2:5" x14ac:dyDescent="0.25">
      <c r="B490" s="20" t="str">
        <f t="shared" si="8"/>
        <v/>
      </c>
      <c r="C490" s="42"/>
      <c r="D490" s="21">
        <v>644</v>
      </c>
      <c r="E490" s="22" t="s">
        <v>773</v>
      </c>
    </row>
    <row r="491" spans="2:5" x14ac:dyDescent="0.25">
      <c r="B491" s="20" t="str">
        <f t="shared" si="8"/>
        <v/>
      </c>
      <c r="C491" s="42"/>
      <c r="D491" s="21">
        <v>645</v>
      </c>
      <c r="E491" s="22" t="s">
        <v>774</v>
      </c>
    </row>
    <row r="492" spans="2:5" x14ac:dyDescent="0.25">
      <c r="B492" s="20" t="str">
        <f t="shared" si="8"/>
        <v/>
      </c>
      <c r="C492" s="42"/>
      <c r="D492" s="21">
        <v>646</v>
      </c>
      <c r="E492" s="22" t="s">
        <v>775</v>
      </c>
    </row>
    <row r="493" spans="2:5" x14ac:dyDescent="0.25">
      <c r="B493" s="20" t="str">
        <f t="shared" si="8"/>
        <v/>
      </c>
      <c r="C493" s="42"/>
      <c r="D493" s="21">
        <v>647</v>
      </c>
      <c r="E493" s="22" t="s">
        <v>776</v>
      </c>
    </row>
    <row r="494" spans="2:5" x14ac:dyDescent="0.25">
      <c r="B494" s="20" t="str">
        <f t="shared" si="8"/>
        <v/>
      </c>
      <c r="C494" s="42"/>
      <c r="D494" s="21">
        <v>648</v>
      </c>
      <c r="E494" s="22" t="s">
        <v>777</v>
      </c>
    </row>
    <row r="495" spans="2:5" x14ac:dyDescent="0.25">
      <c r="B495" s="20" t="str">
        <f t="shared" si="8"/>
        <v/>
      </c>
      <c r="C495" s="42"/>
      <c r="D495" s="21">
        <v>649</v>
      </c>
      <c r="E495" s="22" t="s">
        <v>778</v>
      </c>
    </row>
    <row r="496" spans="2:5" x14ac:dyDescent="0.25">
      <c r="B496" s="20" t="str">
        <f t="shared" si="8"/>
        <v/>
      </c>
      <c r="C496" s="42"/>
      <c r="D496" s="21">
        <v>650</v>
      </c>
      <c r="E496" s="22" t="s">
        <v>779</v>
      </c>
    </row>
    <row r="497" spans="2:5" x14ac:dyDescent="0.25">
      <c r="B497" s="20" t="str">
        <f t="shared" si="8"/>
        <v/>
      </c>
      <c r="C497" s="42"/>
      <c r="D497" s="21">
        <v>651</v>
      </c>
      <c r="E497" s="22" t="s">
        <v>780</v>
      </c>
    </row>
    <row r="498" spans="2:5" x14ac:dyDescent="0.25">
      <c r="B498" s="20" t="str">
        <f t="shared" si="8"/>
        <v/>
      </c>
      <c r="C498" s="42"/>
      <c r="D498" s="21">
        <v>652</v>
      </c>
      <c r="E498" s="22" t="s">
        <v>781</v>
      </c>
    </row>
    <row r="499" spans="2:5" x14ac:dyDescent="0.25">
      <c r="B499" s="20" t="str">
        <f t="shared" si="8"/>
        <v/>
      </c>
      <c r="C499" s="42"/>
      <c r="D499" s="21">
        <v>700</v>
      </c>
      <c r="E499" s="22" t="s">
        <v>868</v>
      </c>
    </row>
    <row r="500" spans="2:5" ht="30" x14ac:dyDescent="0.25">
      <c r="B500" s="20" t="str">
        <f t="shared" si="8"/>
        <v/>
      </c>
      <c r="C500" s="42"/>
      <c r="D500" s="21">
        <v>710</v>
      </c>
      <c r="E500" s="22" t="s">
        <v>869</v>
      </c>
    </row>
    <row r="501" spans="2:5" x14ac:dyDescent="0.25">
      <c r="B501" s="20" t="str">
        <f t="shared" si="8"/>
        <v/>
      </c>
      <c r="C501" s="42"/>
      <c r="D501" s="21">
        <v>711</v>
      </c>
      <c r="E501" s="22" t="s">
        <v>870</v>
      </c>
    </row>
    <row r="502" spans="2:5" x14ac:dyDescent="0.25">
      <c r="B502" s="20" t="str">
        <f t="shared" si="8"/>
        <v/>
      </c>
      <c r="C502" s="42"/>
      <c r="D502" s="21">
        <v>712</v>
      </c>
      <c r="E502" s="22" t="s">
        <v>841</v>
      </c>
    </row>
    <row r="503" spans="2:5" ht="30" x14ac:dyDescent="0.25">
      <c r="B503" s="20" t="str">
        <f t="shared" si="8"/>
        <v/>
      </c>
      <c r="C503" s="42"/>
      <c r="D503" s="21">
        <v>713</v>
      </c>
      <c r="E503" s="22" t="s">
        <v>843</v>
      </c>
    </row>
    <row r="504" spans="2:5" x14ac:dyDescent="0.25">
      <c r="B504" s="20" t="str">
        <f t="shared" si="8"/>
        <v/>
      </c>
      <c r="C504" s="42"/>
      <c r="D504" s="21" t="s">
        <v>795</v>
      </c>
      <c r="E504" s="22" t="s">
        <v>796</v>
      </c>
    </row>
    <row r="505" spans="2:5" ht="30" x14ac:dyDescent="0.25">
      <c r="B505" s="20" t="str">
        <f t="shared" si="8"/>
        <v/>
      </c>
      <c r="C505" s="42"/>
      <c r="D505" s="21" t="s">
        <v>783</v>
      </c>
      <c r="E505" s="22" t="s">
        <v>784</v>
      </c>
    </row>
    <row r="506" spans="2:5" x14ac:dyDescent="0.25">
      <c r="B506" s="20" t="str">
        <f t="shared" ref="B506:B569" si="9">HYPERLINK("#'"&amp;$H506&amp;"'!A1",MID($H506,4,4))</f>
        <v/>
      </c>
      <c r="C506" s="42"/>
      <c r="D506" s="21" t="s">
        <v>826</v>
      </c>
      <c r="E506" s="22" t="s">
        <v>827</v>
      </c>
    </row>
    <row r="507" spans="2:5" ht="30" x14ac:dyDescent="0.25">
      <c r="B507" s="20" t="str">
        <f t="shared" si="9"/>
        <v/>
      </c>
      <c r="C507" s="42"/>
      <c r="D507" s="21" t="s">
        <v>705</v>
      </c>
      <c r="E507" s="22" t="s">
        <v>706</v>
      </c>
    </row>
    <row r="508" spans="2:5" ht="30" x14ac:dyDescent="0.25">
      <c r="B508" s="20" t="str">
        <f t="shared" si="9"/>
        <v/>
      </c>
      <c r="C508" s="42"/>
      <c r="D508" s="21" t="s">
        <v>715</v>
      </c>
      <c r="E508" s="22" t="s">
        <v>716</v>
      </c>
    </row>
    <row r="509" spans="2:5" ht="30" x14ac:dyDescent="0.25">
      <c r="B509" s="20" t="str">
        <f t="shared" si="9"/>
        <v/>
      </c>
      <c r="C509" s="42"/>
      <c r="D509" s="21" t="s">
        <v>718</v>
      </c>
      <c r="E509" s="22" t="s">
        <v>719</v>
      </c>
    </row>
    <row r="510" spans="2:5" ht="30" x14ac:dyDescent="0.25">
      <c r="B510" s="20" t="str">
        <f t="shared" si="9"/>
        <v/>
      </c>
      <c r="C510" s="42"/>
      <c r="D510" s="21" t="s">
        <v>720</v>
      </c>
      <c r="E510" s="22" t="s">
        <v>721</v>
      </c>
    </row>
    <row r="511" spans="2:5" ht="30" x14ac:dyDescent="0.25">
      <c r="B511" s="20" t="str">
        <f t="shared" si="9"/>
        <v/>
      </c>
      <c r="C511" s="42"/>
      <c r="D511" s="21" t="s">
        <v>722</v>
      </c>
      <c r="E511" s="22" t="s">
        <v>723</v>
      </c>
    </row>
    <row r="512" spans="2:5" ht="30" x14ac:dyDescent="0.25">
      <c r="B512" s="20" t="str">
        <f t="shared" si="9"/>
        <v/>
      </c>
      <c r="C512" s="42"/>
      <c r="D512" s="21" t="s">
        <v>724</v>
      </c>
      <c r="E512" s="22" t="s">
        <v>725</v>
      </c>
    </row>
    <row r="513" spans="2:5" ht="30" x14ac:dyDescent="0.25">
      <c r="B513" s="20" t="str">
        <f t="shared" si="9"/>
        <v/>
      </c>
      <c r="C513" s="42"/>
      <c r="D513" s="21" t="s">
        <v>726</v>
      </c>
      <c r="E513" s="22" t="s">
        <v>727</v>
      </c>
    </row>
    <row r="514" spans="2:5" ht="30" x14ac:dyDescent="0.25">
      <c r="B514" s="20" t="str">
        <f t="shared" si="9"/>
        <v/>
      </c>
      <c r="C514" s="42"/>
      <c r="D514" s="21" t="s">
        <v>728</v>
      </c>
      <c r="E514" s="22" t="s">
        <v>729</v>
      </c>
    </row>
    <row r="515" spans="2:5" ht="30" x14ac:dyDescent="0.25">
      <c r="B515" s="20" t="str">
        <f t="shared" si="9"/>
        <v/>
      </c>
      <c r="C515" s="42"/>
      <c r="D515" s="21" t="s">
        <v>730</v>
      </c>
      <c r="E515" s="22" t="s">
        <v>731</v>
      </c>
    </row>
    <row r="516" spans="2:5" ht="30" x14ac:dyDescent="0.25">
      <c r="B516" s="20" t="str">
        <f t="shared" si="9"/>
        <v/>
      </c>
      <c r="C516" s="42"/>
      <c r="D516" s="21" t="s">
        <v>732</v>
      </c>
      <c r="E516" s="22" t="s">
        <v>733</v>
      </c>
    </row>
    <row r="517" spans="2:5" ht="30" x14ac:dyDescent="0.25">
      <c r="B517" s="20" t="str">
        <f t="shared" si="9"/>
        <v/>
      </c>
      <c r="C517" s="42"/>
      <c r="D517" s="21" t="s">
        <v>734</v>
      </c>
      <c r="E517" s="22" t="s">
        <v>735</v>
      </c>
    </row>
    <row r="518" spans="2:5" ht="30" x14ac:dyDescent="0.25">
      <c r="B518" s="20" t="str">
        <f t="shared" si="9"/>
        <v/>
      </c>
      <c r="C518" s="42"/>
      <c r="D518" s="21" t="s">
        <v>736</v>
      </c>
      <c r="E518" s="22" t="s">
        <v>737</v>
      </c>
    </row>
    <row r="519" spans="2:5" ht="30" x14ac:dyDescent="0.25">
      <c r="B519" s="20" t="str">
        <f t="shared" si="9"/>
        <v/>
      </c>
      <c r="C519" s="42"/>
      <c r="D519" s="21" t="s">
        <v>738</v>
      </c>
      <c r="E519" s="22" t="s">
        <v>739</v>
      </c>
    </row>
    <row r="520" spans="2:5" ht="30" x14ac:dyDescent="0.25">
      <c r="B520" s="20" t="str">
        <f t="shared" si="9"/>
        <v/>
      </c>
      <c r="C520" s="42"/>
      <c r="D520" s="21" t="s">
        <v>740</v>
      </c>
      <c r="E520" s="22" t="s">
        <v>741</v>
      </c>
    </row>
    <row r="521" spans="2:5" ht="30" x14ac:dyDescent="0.25">
      <c r="B521" s="20" t="str">
        <f t="shared" si="9"/>
        <v/>
      </c>
      <c r="C521" s="42"/>
      <c r="D521" s="21" t="s">
        <v>742</v>
      </c>
      <c r="E521" s="22" t="s">
        <v>743</v>
      </c>
    </row>
    <row r="522" spans="2:5" ht="30" x14ac:dyDescent="0.25">
      <c r="B522" s="20" t="str">
        <f t="shared" si="9"/>
        <v/>
      </c>
      <c r="C522" s="42"/>
      <c r="D522" s="21" t="s">
        <v>744</v>
      </c>
      <c r="E522" s="22" t="s">
        <v>745</v>
      </c>
    </row>
    <row r="523" spans="2:5" ht="30" x14ac:dyDescent="0.25">
      <c r="B523" s="20" t="str">
        <f t="shared" si="9"/>
        <v/>
      </c>
      <c r="C523" s="42"/>
      <c r="D523" s="21" t="s">
        <v>746</v>
      </c>
      <c r="E523" s="22" t="s">
        <v>747</v>
      </c>
    </row>
    <row r="524" spans="2:5" ht="30" x14ac:dyDescent="0.25">
      <c r="B524" s="20" t="str">
        <f t="shared" si="9"/>
        <v/>
      </c>
      <c r="C524" s="42"/>
      <c r="D524" s="21" t="s">
        <v>799</v>
      </c>
      <c r="E524" s="22" t="s">
        <v>800</v>
      </c>
    </row>
    <row r="525" spans="2:5" ht="30" x14ac:dyDescent="0.25">
      <c r="B525" s="20" t="str">
        <f t="shared" si="9"/>
        <v/>
      </c>
      <c r="C525" s="42"/>
      <c r="D525" s="21" t="s">
        <v>834</v>
      </c>
      <c r="E525" s="22" t="s">
        <v>835</v>
      </c>
    </row>
    <row r="526" spans="2:5" ht="45" x14ac:dyDescent="0.25">
      <c r="B526" s="20" t="str">
        <f t="shared" si="9"/>
        <v/>
      </c>
      <c r="C526" s="42"/>
      <c r="D526" s="21" t="s">
        <v>711</v>
      </c>
      <c r="E526" s="22" t="s">
        <v>712</v>
      </c>
    </row>
    <row r="527" spans="2:5" x14ac:dyDescent="0.25">
      <c r="B527" s="20" t="str">
        <f t="shared" si="9"/>
        <v/>
      </c>
      <c r="C527" s="42"/>
      <c r="D527" s="21" t="s">
        <v>787</v>
      </c>
      <c r="E527" s="22" t="s">
        <v>788</v>
      </c>
    </row>
    <row r="528" spans="2:5" x14ac:dyDescent="0.25">
      <c r="B528" s="20" t="str">
        <f t="shared" si="9"/>
        <v/>
      </c>
      <c r="C528" s="42"/>
      <c r="D528" s="21" t="s">
        <v>806</v>
      </c>
      <c r="E528" s="22" t="s">
        <v>807</v>
      </c>
    </row>
    <row r="529" spans="2:8" x14ac:dyDescent="0.25">
      <c r="B529" s="20" t="str">
        <f t="shared" si="9"/>
        <v/>
      </c>
      <c r="C529" s="42"/>
      <c r="D529" s="21" t="s">
        <v>809</v>
      </c>
      <c r="E529" s="22" t="s">
        <v>810</v>
      </c>
    </row>
    <row r="530" spans="2:8" x14ac:dyDescent="0.25">
      <c r="B530" s="20" t="str">
        <f t="shared" si="9"/>
        <v/>
      </c>
      <c r="C530" s="42"/>
      <c r="D530" s="21" t="s">
        <v>791</v>
      </c>
      <c r="E530" s="22" t="s">
        <v>792</v>
      </c>
    </row>
    <row r="531" spans="2:8" ht="30" x14ac:dyDescent="0.25">
      <c r="B531" s="20" t="str">
        <f t="shared" si="9"/>
        <v/>
      </c>
      <c r="C531" s="42"/>
      <c r="D531" s="21" t="s">
        <v>813</v>
      </c>
      <c r="E531" s="22" t="s">
        <v>814</v>
      </c>
    </row>
    <row r="532" spans="2:8" ht="30.75" thickBot="1" x14ac:dyDescent="0.3">
      <c r="B532" s="23" t="str">
        <f t="shared" si="9"/>
        <v/>
      </c>
      <c r="C532" s="43"/>
      <c r="D532" s="24" t="s">
        <v>804</v>
      </c>
      <c r="E532" s="25" t="s">
        <v>805</v>
      </c>
    </row>
    <row r="533" spans="2:8" ht="30" x14ac:dyDescent="0.25">
      <c r="B533" s="17" t="str">
        <f t="shared" si="9"/>
        <v>O001</v>
      </c>
      <c r="C533" s="41" t="s">
        <v>871</v>
      </c>
      <c r="D533" s="18">
        <v>112</v>
      </c>
      <c r="E533" s="19" t="s">
        <v>872</v>
      </c>
      <c r="H533" t="s">
        <v>873</v>
      </c>
    </row>
    <row r="534" spans="2:8" x14ac:dyDescent="0.25">
      <c r="B534" s="20" t="str">
        <f t="shared" si="9"/>
        <v/>
      </c>
      <c r="C534" s="42"/>
      <c r="D534" s="21">
        <v>634</v>
      </c>
      <c r="E534" s="22" t="s">
        <v>763</v>
      </c>
    </row>
    <row r="535" spans="2:8" x14ac:dyDescent="0.25">
      <c r="B535" s="20" t="str">
        <f t="shared" si="9"/>
        <v/>
      </c>
      <c r="C535" s="42"/>
      <c r="D535" s="21">
        <v>639</v>
      </c>
      <c r="E535" s="22" t="s">
        <v>768</v>
      </c>
    </row>
    <row r="536" spans="2:8" x14ac:dyDescent="0.25">
      <c r="B536" s="20" t="str">
        <f t="shared" si="9"/>
        <v/>
      </c>
      <c r="C536" s="42"/>
      <c r="D536" s="21">
        <v>641</v>
      </c>
      <c r="E536" s="22" t="s">
        <v>770</v>
      </c>
    </row>
    <row r="537" spans="2:8" x14ac:dyDescent="0.25">
      <c r="B537" s="20" t="str">
        <f t="shared" si="9"/>
        <v/>
      </c>
      <c r="C537" s="42"/>
      <c r="D537" s="21">
        <v>647</v>
      </c>
      <c r="E537" s="22" t="s">
        <v>776</v>
      </c>
    </row>
    <row r="538" spans="2:8" ht="30" x14ac:dyDescent="0.25">
      <c r="B538" s="20" t="str">
        <f t="shared" si="9"/>
        <v/>
      </c>
      <c r="C538" s="42"/>
      <c r="D538" s="21" t="s">
        <v>783</v>
      </c>
      <c r="E538" s="22" t="s">
        <v>784</v>
      </c>
    </row>
    <row r="539" spans="2:8" ht="30" x14ac:dyDescent="0.25">
      <c r="B539" s="20" t="str">
        <f t="shared" si="9"/>
        <v/>
      </c>
      <c r="C539" s="42"/>
      <c r="D539" s="21" t="s">
        <v>705</v>
      </c>
      <c r="E539" s="22" t="s">
        <v>706</v>
      </c>
    </row>
    <row r="540" spans="2:8" ht="30" x14ac:dyDescent="0.25">
      <c r="B540" s="20" t="str">
        <f t="shared" si="9"/>
        <v/>
      </c>
      <c r="C540" s="42"/>
      <c r="D540" s="21" t="s">
        <v>715</v>
      </c>
      <c r="E540" s="22" t="s">
        <v>716</v>
      </c>
    </row>
    <row r="541" spans="2:8" ht="30" x14ac:dyDescent="0.25">
      <c r="B541" s="20" t="str">
        <f t="shared" si="9"/>
        <v/>
      </c>
      <c r="C541" s="42"/>
      <c r="D541" s="21" t="s">
        <v>718</v>
      </c>
      <c r="E541" s="22" t="s">
        <v>719</v>
      </c>
    </row>
    <row r="542" spans="2:8" ht="30" x14ac:dyDescent="0.25">
      <c r="B542" s="20" t="str">
        <f t="shared" si="9"/>
        <v/>
      </c>
      <c r="C542" s="42"/>
      <c r="D542" s="21" t="s">
        <v>720</v>
      </c>
      <c r="E542" s="22" t="s">
        <v>721</v>
      </c>
    </row>
    <row r="543" spans="2:8" ht="30" x14ac:dyDescent="0.25">
      <c r="B543" s="20" t="str">
        <f t="shared" si="9"/>
        <v/>
      </c>
      <c r="C543" s="42"/>
      <c r="D543" s="21" t="s">
        <v>722</v>
      </c>
      <c r="E543" s="22" t="s">
        <v>723</v>
      </c>
    </row>
    <row r="544" spans="2:8" ht="30" x14ac:dyDescent="0.25">
      <c r="B544" s="20" t="str">
        <f t="shared" si="9"/>
        <v/>
      </c>
      <c r="C544" s="42"/>
      <c r="D544" s="21" t="s">
        <v>724</v>
      </c>
      <c r="E544" s="22" t="s">
        <v>725</v>
      </c>
    </row>
    <row r="545" spans="2:5" ht="30" x14ac:dyDescent="0.25">
      <c r="B545" s="20" t="str">
        <f t="shared" si="9"/>
        <v/>
      </c>
      <c r="C545" s="42"/>
      <c r="D545" s="21" t="s">
        <v>726</v>
      </c>
      <c r="E545" s="22" t="s">
        <v>727</v>
      </c>
    </row>
    <row r="546" spans="2:5" ht="30" x14ac:dyDescent="0.25">
      <c r="B546" s="20" t="str">
        <f t="shared" si="9"/>
        <v/>
      </c>
      <c r="C546" s="42"/>
      <c r="D546" s="21" t="s">
        <v>728</v>
      </c>
      <c r="E546" s="22" t="s">
        <v>729</v>
      </c>
    </row>
    <row r="547" spans="2:5" ht="30" x14ac:dyDescent="0.25">
      <c r="B547" s="20" t="str">
        <f t="shared" si="9"/>
        <v/>
      </c>
      <c r="C547" s="42"/>
      <c r="D547" s="21" t="s">
        <v>730</v>
      </c>
      <c r="E547" s="22" t="s">
        <v>731</v>
      </c>
    </row>
    <row r="548" spans="2:5" ht="30" x14ac:dyDescent="0.25">
      <c r="B548" s="20" t="str">
        <f t="shared" si="9"/>
        <v/>
      </c>
      <c r="C548" s="42"/>
      <c r="D548" s="21" t="s">
        <v>732</v>
      </c>
      <c r="E548" s="22" t="s">
        <v>733</v>
      </c>
    </row>
    <row r="549" spans="2:5" ht="30" x14ac:dyDescent="0.25">
      <c r="B549" s="20" t="str">
        <f t="shared" si="9"/>
        <v/>
      </c>
      <c r="C549" s="42"/>
      <c r="D549" s="21" t="s">
        <v>734</v>
      </c>
      <c r="E549" s="22" t="s">
        <v>735</v>
      </c>
    </row>
    <row r="550" spans="2:5" ht="30" x14ac:dyDescent="0.25">
      <c r="B550" s="20" t="str">
        <f t="shared" si="9"/>
        <v/>
      </c>
      <c r="C550" s="42"/>
      <c r="D550" s="21" t="s">
        <v>736</v>
      </c>
      <c r="E550" s="22" t="s">
        <v>737</v>
      </c>
    </row>
    <row r="551" spans="2:5" ht="30" x14ac:dyDescent="0.25">
      <c r="B551" s="20" t="str">
        <f t="shared" si="9"/>
        <v/>
      </c>
      <c r="C551" s="42"/>
      <c r="D551" s="21" t="s">
        <v>738</v>
      </c>
      <c r="E551" s="22" t="s">
        <v>739</v>
      </c>
    </row>
    <row r="552" spans="2:5" ht="30" x14ac:dyDescent="0.25">
      <c r="B552" s="20" t="str">
        <f t="shared" si="9"/>
        <v/>
      </c>
      <c r="C552" s="42"/>
      <c r="D552" s="21" t="s">
        <v>740</v>
      </c>
      <c r="E552" s="22" t="s">
        <v>741</v>
      </c>
    </row>
    <row r="553" spans="2:5" ht="30" x14ac:dyDescent="0.25">
      <c r="B553" s="20" t="str">
        <f t="shared" si="9"/>
        <v/>
      </c>
      <c r="C553" s="42"/>
      <c r="D553" s="21" t="s">
        <v>742</v>
      </c>
      <c r="E553" s="22" t="s">
        <v>743</v>
      </c>
    </row>
    <row r="554" spans="2:5" ht="30" x14ac:dyDescent="0.25">
      <c r="B554" s="20" t="str">
        <f t="shared" si="9"/>
        <v/>
      </c>
      <c r="C554" s="42"/>
      <c r="D554" s="21" t="s">
        <v>744</v>
      </c>
      <c r="E554" s="22" t="s">
        <v>745</v>
      </c>
    </row>
    <row r="555" spans="2:5" ht="30" x14ac:dyDescent="0.25">
      <c r="B555" s="20" t="str">
        <f t="shared" si="9"/>
        <v/>
      </c>
      <c r="C555" s="42"/>
      <c r="D555" s="21" t="s">
        <v>746</v>
      </c>
      <c r="E555" s="22" t="s">
        <v>747</v>
      </c>
    </row>
    <row r="556" spans="2:5" ht="30" x14ac:dyDescent="0.25">
      <c r="B556" s="20" t="str">
        <f t="shared" si="9"/>
        <v/>
      </c>
      <c r="C556" s="42"/>
      <c r="D556" s="21" t="s">
        <v>799</v>
      </c>
      <c r="E556" s="22" t="s">
        <v>800</v>
      </c>
    </row>
    <row r="557" spans="2:5" ht="30" x14ac:dyDescent="0.25">
      <c r="B557" s="20" t="str">
        <f t="shared" si="9"/>
        <v/>
      </c>
      <c r="C557" s="42"/>
      <c r="D557" s="21" t="s">
        <v>834</v>
      </c>
      <c r="E557" s="22" t="s">
        <v>835</v>
      </c>
    </row>
    <row r="558" spans="2:5" ht="45" x14ac:dyDescent="0.25">
      <c r="B558" s="20" t="str">
        <f t="shared" si="9"/>
        <v/>
      </c>
      <c r="C558" s="42"/>
      <c r="D558" s="21" t="s">
        <v>711</v>
      </c>
      <c r="E558" s="22" t="s">
        <v>712</v>
      </c>
    </row>
    <row r="559" spans="2:5" x14ac:dyDescent="0.25">
      <c r="B559" s="20" t="str">
        <f t="shared" si="9"/>
        <v/>
      </c>
      <c r="C559" s="42"/>
      <c r="D559" s="21" t="s">
        <v>787</v>
      </c>
      <c r="E559" s="22" t="s">
        <v>788</v>
      </c>
    </row>
    <row r="560" spans="2:5" x14ac:dyDescent="0.25">
      <c r="B560" s="20" t="str">
        <f t="shared" si="9"/>
        <v/>
      </c>
      <c r="C560" s="42"/>
      <c r="D560" s="21" t="s">
        <v>806</v>
      </c>
      <c r="E560" s="22" t="s">
        <v>807</v>
      </c>
    </row>
    <row r="561" spans="2:8" x14ac:dyDescent="0.25">
      <c r="B561" s="20" t="str">
        <f t="shared" si="9"/>
        <v/>
      </c>
      <c r="C561" s="42"/>
      <c r="D561" s="21" t="s">
        <v>809</v>
      </c>
      <c r="E561" s="22" t="s">
        <v>810</v>
      </c>
    </row>
    <row r="562" spans="2:8" x14ac:dyDescent="0.25">
      <c r="B562" s="20" t="str">
        <f t="shared" si="9"/>
        <v/>
      </c>
      <c r="C562" s="42"/>
      <c r="D562" s="21" t="s">
        <v>791</v>
      </c>
      <c r="E562" s="22" t="s">
        <v>792</v>
      </c>
    </row>
    <row r="563" spans="2:8" ht="30" x14ac:dyDescent="0.25">
      <c r="B563" s="20" t="str">
        <f t="shared" si="9"/>
        <v/>
      </c>
      <c r="C563" s="42"/>
      <c r="D563" s="21" t="s">
        <v>813</v>
      </c>
      <c r="E563" s="22" t="s">
        <v>814</v>
      </c>
    </row>
    <row r="564" spans="2:8" ht="30" x14ac:dyDescent="0.25">
      <c r="B564" s="20" t="str">
        <f t="shared" si="9"/>
        <v/>
      </c>
      <c r="C564" s="42"/>
      <c r="D564" s="21" t="s">
        <v>802</v>
      </c>
      <c r="E564" s="22" t="s">
        <v>803</v>
      </c>
    </row>
    <row r="565" spans="2:8" ht="30.75" thickBot="1" x14ac:dyDescent="0.3">
      <c r="B565" s="23" t="str">
        <f t="shared" si="9"/>
        <v/>
      </c>
      <c r="C565" s="43"/>
      <c r="D565" s="24" t="s">
        <v>804</v>
      </c>
      <c r="E565" s="25" t="s">
        <v>805</v>
      </c>
    </row>
    <row r="566" spans="2:8" ht="30" x14ac:dyDescent="0.25">
      <c r="B566" s="17" t="str">
        <f t="shared" si="9"/>
        <v>P001</v>
      </c>
      <c r="C566" s="41" t="s">
        <v>874</v>
      </c>
      <c r="D566" s="18">
        <v>100</v>
      </c>
      <c r="E566" s="19" t="s">
        <v>875</v>
      </c>
      <c r="H566" t="s">
        <v>876</v>
      </c>
    </row>
    <row r="567" spans="2:8" x14ac:dyDescent="0.25">
      <c r="B567" s="20" t="str">
        <f t="shared" si="9"/>
        <v/>
      </c>
      <c r="C567" s="42"/>
      <c r="D567" s="21">
        <v>102</v>
      </c>
      <c r="E567" s="22" t="s">
        <v>862</v>
      </c>
    </row>
    <row r="568" spans="2:8" x14ac:dyDescent="0.25">
      <c r="B568" s="20" t="str">
        <f t="shared" si="9"/>
        <v/>
      </c>
      <c r="C568" s="42"/>
      <c r="D568" s="21">
        <v>110</v>
      </c>
      <c r="E568" s="22" t="s">
        <v>864</v>
      </c>
    </row>
    <row r="569" spans="2:8" x14ac:dyDescent="0.25">
      <c r="B569" s="20" t="str">
        <f t="shared" si="9"/>
        <v/>
      </c>
      <c r="C569" s="42"/>
      <c r="D569" s="21">
        <v>111</v>
      </c>
      <c r="E569" s="22" t="s">
        <v>842</v>
      </c>
    </row>
    <row r="570" spans="2:8" x14ac:dyDescent="0.25">
      <c r="B570" s="20" t="str">
        <f t="shared" ref="B570:B623" si="10">HYPERLINK("#'"&amp;$H570&amp;"'!A1",MID($H570,4,4))</f>
        <v/>
      </c>
      <c r="C570" s="42"/>
      <c r="D570" s="21">
        <v>114</v>
      </c>
      <c r="E570" s="22" t="s">
        <v>865</v>
      </c>
    </row>
    <row r="571" spans="2:8" x14ac:dyDescent="0.25">
      <c r="B571" s="20" t="str">
        <f t="shared" si="10"/>
        <v/>
      </c>
      <c r="C571" s="42"/>
      <c r="D571" s="21">
        <v>200</v>
      </c>
      <c r="E571" s="22" t="s">
        <v>877</v>
      </c>
    </row>
    <row r="572" spans="2:8" x14ac:dyDescent="0.25">
      <c r="B572" s="20" t="str">
        <f t="shared" si="10"/>
        <v/>
      </c>
      <c r="C572" s="42"/>
      <c r="D572" s="21">
        <v>214</v>
      </c>
      <c r="E572" s="22" t="s">
        <v>708</v>
      </c>
    </row>
    <row r="573" spans="2:8" x14ac:dyDescent="0.25">
      <c r="B573" s="20" t="str">
        <f t="shared" si="10"/>
        <v/>
      </c>
      <c r="C573" s="42"/>
      <c r="D573" s="21">
        <v>300</v>
      </c>
      <c r="E573" s="22" t="s">
        <v>878</v>
      </c>
    </row>
    <row r="574" spans="2:8" x14ac:dyDescent="0.25">
      <c r="B574" s="20" t="str">
        <f t="shared" si="10"/>
        <v/>
      </c>
      <c r="C574" s="42"/>
      <c r="D574" s="21">
        <v>310</v>
      </c>
      <c r="E574" s="22" t="s">
        <v>820</v>
      </c>
    </row>
    <row r="575" spans="2:8" x14ac:dyDescent="0.25">
      <c r="B575" s="20" t="str">
        <f t="shared" si="10"/>
        <v/>
      </c>
      <c r="C575" s="42"/>
      <c r="D575" s="21">
        <v>312</v>
      </c>
      <c r="E575" s="22" t="s">
        <v>823</v>
      </c>
    </row>
    <row r="576" spans="2:8" x14ac:dyDescent="0.25">
      <c r="B576" s="20" t="str">
        <f t="shared" si="10"/>
        <v/>
      </c>
      <c r="C576" s="42"/>
      <c r="D576" s="21">
        <v>400</v>
      </c>
      <c r="E576" s="22" t="s">
        <v>858</v>
      </c>
    </row>
    <row r="577" spans="2:5" ht="30" x14ac:dyDescent="0.25">
      <c r="B577" s="20" t="str">
        <f t="shared" si="10"/>
        <v/>
      </c>
      <c r="C577" s="42"/>
      <c r="D577" s="21">
        <v>411</v>
      </c>
      <c r="E577" s="22" t="s">
        <v>879</v>
      </c>
    </row>
    <row r="578" spans="2:5" ht="30" x14ac:dyDescent="0.25">
      <c r="B578" s="20" t="str">
        <f t="shared" si="10"/>
        <v/>
      </c>
      <c r="C578" s="42"/>
      <c r="D578" s="21">
        <v>414</v>
      </c>
      <c r="E578" s="22" t="s">
        <v>880</v>
      </c>
    </row>
    <row r="579" spans="2:5" ht="30" x14ac:dyDescent="0.25">
      <c r="B579" s="20" t="str">
        <f t="shared" si="10"/>
        <v/>
      </c>
      <c r="C579" s="42"/>
      <c r="D579" s="21">
        <v>415</v>
      </c>
      <c r="E579" s="22" t="s">
        <v>749</v>
      </c>
    </row>
    <row r="580" spans="2:5" ht="30" x14ac:dyDescent="0.25">
      <c r="B580" s="20" t="str">
        <f t="shared" si="10"/>
        <v/>
      </c>
      <c r="C580" s="42"/>
      <c r="D580" s="21">
        <v>500</v>
      </c>
      <c r="E580" s="22" t="s">
        <v>881</v>
      </c>
    </row>
    <row r="581" spans="2:5" x14ac:dyDescent="0.25">
      <c r="B581" s="20" t="str">
        <f t="shared" si="10"/>
        <v/>
      </c>
      <c r="C581" s="42"/>
      <c r="D581" s="21">
        <v>510</v>
      </c>
      <c r="E581" s="22" t="s">
        <v>824</v>
      </c>
    </row>
    <row r="582" spans="2:5" x14ac:dyDescent="0.25">
      <c r="B582" s="20" t="str">
        <f t="shared" si="10"/>
        <v/>
      </c>
      <c r="C582" s="42"/>
      <c r="D582" s="21">
        <v>511</v>
      </c>
      <c r="E582" s="22" t="s">
        <v>825</v>
      </c>
    </row>
    <row r="583" spans="2:5" ht="30" x14ac:dyDescent="0.25">
      <c r="B583" s="20" t="str">
        <f t="shared" si="10"/>
        <v/>
      </c>
      <c r="C583" s="42"/>
      <c r="D583" s="21">
        <v>512</v>
      </c>
      <c r="E583" s="22" t="s">
        <v>882</v>
      </c>
    </row>
    <row r="584" spans="2:5" x14ac:dyDescent="0.25">
      <c r="B584" s="20" t="str">
        <f t="shared" si="10"/>
        <v/>
      </c>
      <c r="C584" s="42"/>
      <c r="D584" s="21">
        <v>600</v>
      </c>
      <c r="E584" s="22" t="s">
        <v>866</v>
      </c>
    </row>
    <row r="585" spans="2:5" x14ac:dyDescent="0.25">
      <c r="B585" s="20" t="str">
        <f t="shared" si="10"/>
        <v/>
      </c>
      <c r="C585" s="42"/>
      <c r="D585" s="21">
        <v>611</v>
      </c>
      <c r="E585" s="22" t="s">
        <v>867</v>
      </c>
    </row>
    <row r="586" spans="2:5" x14ac:dyDescent="0.25">
      <c r="B586" s="20" t="str">
        <f t="shared" si="10"/>
        <v/>
      </c>
      <c r="C586" s="42"/>
      <c r="D586" s="21">
        <v>621</v>
      </c>
      <c r="E586" s="22" t="s">
        <v>751</v>
      </c>
    </row>
    <row r="587" spans="2:5" x14ac:dyDescent="0.25">
      <c r="B587" s="20" t="str">
        <f t="shared" si="10"/>
        <v/>
      </c>
      <c r="C587" s="42"/>
      <c r="D587" s="21">
        <v>622</v>
      </c>
      <c r="E587" s="22" t="s">
        <v>752</v>
      </c>
    </row>
    <row r="588" spans="2:5" x14ac:dyDescent="0.25">
      <c r="B588" s="20" t="str">
        <f t="shared" si="10"/>
        <v/>
      </c>
      <c r="C588" s="42"/>
      <c r="D588" s="21">
        <v>623</v>
      </c>
      <c r="E588" s="22" t="s">
        <v>753</v>
      </c>
    </row>
    <row r="589" spans="2:5" x14ac:dyDescent="0.25">
      <c r="B589" s="20" t="str">
        <f t="shared" si="10"/>
        <v/>
      </c>
      <c r="C589" s="42"/>
      <c r="D589" s="21">
        <v>624</v>
      </c>
      <c r="E589" s="22" t="s">
        <v>754</v>
      </c>
    </row>
    <row r="590" spans="2:5" x14ac:dyDescent="0.25">
      <c r="B590" s="20" t="str">
        <f t="shared" si="10"/>
        <v/>
      </c>
      <c r="C590" s="42"/>
      <c r="D590" s="21">
        <v>625</v>
      </c>
      <c r="E590" s="22" t="s">
        <v>755</v>
      </c>
    </row>
    <row r="591" spans="2:5" x14ac:dyDescent="0.25">
      <c r="B591" s="20" t="str">
        <f t="shared" si="10"/>
        <v/>
      </c>
      <c r="C591" s="42"/>
      <c r="D591" s="21">
        <v>626</v>
      </c>
      <c r="E591" s="22" t="s">
        <v>756</v>
      </c>
    </row>
    <row r="592" spans="2:5" x14ac:dyDescent="0.25">
      <c r="B592" s="20" t="str">
        <f t="shared" si="10"/>
        <v/>
      </c>
      <c r="C592" s="42"/>
      <c r="D592" s="21">
        <v>627</v>
      </c>
      <c r="E592" s="22" t="s">
        <v>757</v>
      </c>
    </row>
    <row r="593" spans="2:5" x14ac:dyDescent="0.25">
      <c r="B593" s="20" t="str">
        <f t="shared" si="10"/>
        <v/>
      </c>
      <c r="C593" s="42"/>
      <c r="D593" s="21">
        <v>628</v>
      </c>
      <c r="E593" s="22" t="s">
        <v>758</v>
      </c>
    </row>
    <row r="594" spans="2:5" x14ac:dyDescent="0.25">
      <c r="B594" s="20" t="str">
        <f t="shared" si="10"/>
        <v/>
      </c>
      <c r="C594" s="42"/>
      <c r="D594" s="21">
        <v>630</v>
      </c>
      <c r="E594" s="22" t="s">
        <v>759</v>
      </c>
    </row>
    <row r="595" spans="2:5" x14ac:dyDescent="0.25">
      <c r="B595" s="20" t="str">
        <f t="shared" si="10"/>
        <v/>
      </c>
      <c r="C595" s="42"/>
      <c r="D595" s="21">
        <v>631</v>
      </c>
      <c r="E595" s="22" t="s">
        <v>760</v>
      </c>
    </row>
    <row r="596" spans="2:5" x14ac:dyDescent="0.25">
      <c r="B596" s="20" t="str">
        <f t="shared" si="10"/>
        <v/>
      </c>
      <c r="C596" s="42"/>
      <c r="D596" s="21">
        <v>632</v>
      </c>
      <c r="E596" s="22" t="s">
        <v>761</v>
      </c>
    </row>
    <row r="597" spans="2:5" x14ac:dyDescent="0.25">
      <c r="B597" s="20" t="str">
        <f t="shared" si="10"/>
        <v/>
      </c>
      <c r="C597" s="42"/>
      <c r="D597" s="21">
        <v>633</v>
      </c>
      <c r="E597" s="22" t="s">
        <v>762</v>
      </c>
    </row>
    <row r="598" spans="2:5" x14ac:dyDescent="0.25">
      <c r="B598" s="20" t="str">
        <f t="shared" si="10"/>
        <v/>
      </c>
      <c r="C598" s="42"/>
      <c r="D598" s="21">
        <v>634</v>
      </c>
      <c r="E598" s="22" t="s">
        <v>763</v>
      </c>
    </row>
    <row r="599" spans="2:5" x14ac:dyDescent="0.25">
      <c r="B599" s="20" t="str">
        <f t="shared" si="10"/>
        <v/>
      </c>
      <c r="C599" s="42"/>
      <c r="D599" s="21">
        <v>635</v>
      </c>
      <c r="E599" s="22" t="s">
        <v>764</v>
      </c>
    </row>
    <row r="600" spans="2:5" x14ac:dyDescent="0.25">
      <c r="B600" s="20" t="str">
        <f t="shared" si="10"/>
        <v/>
      </c>
      <c r="C600" s="42"/>
      <c r="D600" s="21">
        <v>636</v>
      </c>
      <c r="E600" s="22" t="s">
        <v>765</v>
      </c>
    </row>
    <row r="601" spans="2:5" x14ac:dyDescent="0.25">
      <c r="B601" s="20" t="str">
        <f t="shared" si="10"/>
        <v/>
      </c>
      <c r="C601" s="42"/>
      <c r="D601" s="21">
        <v>637</v>
      </c>
      <c r="E601" s="22" t="s">
        <v>766</v>
      </c>
    </row>
    <row r="602" spans="2:5" x14ac:dyDescent="0.25">
      <c r="B602" s="20" t="str">
        <f t="shared" si="10"/>
        <v/>
      </c>
      <c r="C602" s="42"/>
      <c r="D602" s="21">
        <v>638</v>
      </c>
      <c r="E602" s="22" t="s">
        <v>767</v>
      </c>
    </row>
    <row r="603" spans="2:5" x14ac:dyDescent="0.25">
      <c r="B603" s="20" t="str">
        <f t="shared" si="10"/>
        <v/>
      </c>
      <c r="C603" s="42"/>
      <c r="D603" s="21">
        <v>639</v>
      </c>
      <c r="E603" s="22" t="s">
        <v>768</v>
      </c>
    </row>
    <row r="604" spans="2:5" x14ac:dyDescent="0.25">
      <c r="B604" s="20" t="str">
        <f t="shared" si="10"/>
        <v/>
      </c>
      <c r="C604" s="42"/>
      <c r="D604" s="21">
        <v>640</v>
      </c>
      <c r="E604" s="22" t="s">
        <v>769</v>
      </c>
    </row>
    <row r="605" spans="2:5" x14ac:dyDescent="0.25">
      <c r="B605" s="20" t="str">
        <f t="shared" si="10"/>
        <v/>
      </c>
      <c r="C605" s="42"/>
      <c r="D605" s="21">
        <v>641</v>
      </c>
      <c r="E605" s="22" t="s">
        <v>770</v>
      </c>
    </row>
    <row r="606" spans="2:5" x14ac:dyDescent="0.25">
      <c r="B606" s="20" t="str">
        <f t="shared" si="10"/>
        <v/>
      </c>
      <c r="C606" s="42"/>
      <c r="D606" s="21">
        <v>642</v>
      </c>
      <c r="E606" s="22" t="s">
        <v>771</v>
      </c>
    </row>
    <row r="607" spans="2:5" x14ac:dyDescent="0.25">
      <c r="B607" s="20" t="str">
        <f t="shared" si="10"/>
        <v/>
      </c>
      <c r="C607" s="42"/>
      <c r="D607" s="21">
        <v>643</v>
      </c>
      <c r="E607" s="22" t="s">
        <v>772</v>
      </c>
    </row>
    <row r="608" spans="2:5" x14ac:dyDescent="0.25">
      <c r="B608" s="20" t="str">
        <f t="shared" si="10"/>
        <v/>
      </c>
      <c r="C608" s="42"/>
      <c r="D608" s="21">
        <v>644</v>
      </c>
      <c r="E608" s="22" t="s">
        <v>773</v>
      </c>
    </row>
    <row r="609" spans="2:8" x14ac:dyDescent="0.25">
      <c r="B609" s="20" t="str">
        <f t="shared" si="10"/>
        <v/>
      </c>
      <c r="C609" s="42"/>
      <c r="D609" s="21">
        <v>645</v>
      </c>
      <c r="E609" s="22" t="s">
        <v>774</v>
      </c>
    </row>
    <row r="610" spans="2:8" x14ac:dyDescent="0.25">
      <c r="B610" s="20" t="str">
        <f t="shared" si="10"/>
        <v/>
      </c>
      <c r="C610" s="42"/>
      <c r="D610" s="21">
        <v>646</v>
      </c>
      <c r="E610" s="22" t="s">
        <v>775</v>
      </c>
    </row>
    <row r="611" spans="2:8" x14ac:dyDescent="0.25">
      <c r="B611" s="20" t="str">
        <f t="shared" si="10"/>
        <v/>
      </c>
      <c r="C611" s="42"/>
      <c r="D611" s="21">
        <v>647</v>
      </c>
      <c r="E611" s="22" t="s">
        <v>776</v>
      </c>
    </row>
    <row r="612" spans="2:8" x14ac:dyDescent="0.25">
      <c r="B612" s="20" t="str">
        <f t="shared" si="10"/>
        <v/>
      </c>
      <c r="C612" s="42"/>
      <c r="D612" s="21">
        <v>648</v>
      </c>
      <c r="E612" s="22" t="s">
        <v>777</v>
      </c>
    </row>
    <row r="613" spans="2:8" x14ac:dyDescent="0.25">
      <c r="B613" s="20" t="str">
        <f t="shared" si="10"/>
        <v/>
      </c>
      <c r="C613" s="42"/>
      <c r="D613" s="21">
        <v>649</v>
      </c>
      <c r="E613" s="22" t="s">
        <v>778</v>
      </c>
    </row>
    <row r="614" spans="2:8" x14ac:dyDescent="0.25">
      <c r="B614" s="20" t="str">
        <f t="shared" si="10"/>
        <v/>
      </c>
      <c r="C614" s="42"/>
      <c r="D614" s="21">
        <v>650</v>
      </c>
      <c r="E614" s="22" t="s">
        <v>779</v>
      </c>
    </row>
    <row r="615" spans="2:8" x14ac:dyDescent="0.25">
      <c r="B615" s="20" t="str">
        <f t="shared" si="10"/>
        <v/>
      </c>
      <c r="C615" s="42"/>
      <c r="D615" s="21">
        <v>651</v>
      </c>
      <c r="E615" s="22" t="s">
        <v>780</v>
      </c>
    </row>
    <row r="616" spans="2:8" x14ac:dyDescent="0.25">
      <c r="B616" s="20" t="str">
        <f t="shared" si="10"/>
        <v/>
      </c>
      <c r="C616" s="42"/>
      <c r="D616" s="21">
        <v>652</v>
      </c>
      <c r="E616" s="22" t="s">
        <v>781</v>
      </c>
    </row>
    <row r="617" spans="2:8" x14ac:dyDescent="0.25">
      <c r="B617" s="20" t="str">
        <f t="shared" si="10"/>
        <v/>
      </c>
      <c r="C617" s="42"/>
      <c r="D617" s="21">
        <v>700</v>
      </c>
      <c r="E617" s="22" t="s">
        <v>868</v>
      </c>
    </row>
    <row r="618" spans="2:8" x14ac:dyDescent="0.25">
      <c r="B618" s="20" t="str">
        <f t="shared" si="10"/>
        <v/>
      </c>
      <c r="C618" s="42"/>
      <c r="D618" s="21">
        <v>711</v>
      </c>
      <c r="E618" s="22" t="s">
        <v>870</v>
      </c>
    </row>
    <row r="619" spans="2:8" x14ac:dyDescent="0.25">
      <c r="B619" s="20" t="str">
        <f t="shared" si="10"/>
        <v/>
      </c>
      <c r="C619" s="42"/>
      <c r="D619" s="21">
        <v>712</v>
      </c>
      <c r="E619" s="22" t="s">
        <v>841</v>
      </c>
    </row>
    <row r="620" spans="2:8" ht="30.75" thickBot="1" x14ac:dyDescent="0.3">
      <c r="B620" s="23" t="str">
        <f t="shared" si="10"/>
        <v/>
      </c>
      <c r="C620" s="43"/>
      <c r="D620" s="24">
        <v>713</v>
      </c>
      <c r="E620" s="25" t="s">
        <v>843</v>
      </c>
    </row>
    <row r="621" spans="2:8" ht="30.75" thickBot="1" x14ac:dyDescent="0.3">
      <c r="B621" s="14" t="str">
        <f t="shared" si="10"/>
        <v>R023</v>
      </c>
      <c r="C621" s="40" t="s">
        <v>883</v>
      </c>
      <c r="D621" s="15">
        <v>311</v>
      </c>
      <c r="E621" s="16" t="s">
        <v>822</v>
      </c>
      <c r="H621" t="s">
        <v>884</v>
      </c>
    </row>
    <row r="622" spans="2:8" ht="45.75" thickBot="1" x14ac:dyDescent="0.3">
      <c r="B622" s="14" t="str">
        <f t="shared" si="10"/>
        <v>R025</v>
      </c>
      <c r="C622" s="40" t="s">
        <v>885</v>
      </c>
      <c r="D622" s="15" t="s">
        <v>806</v>
      </c>
      <c r="E622" s="16" t="s">
        <v>807</v>
      </c>
      <c r="H622" t="s">
        <v>886</v>
      </c>
    </row>
    <row r="623" spans="2:8" ht="45.75" thickBot="1" x14ac:dyDescent="0.3">
      <c r="B623" s="14" t="str">
        <f t="shared" si="10"/>
        <v>R026</v>
      </c>
      <c r="C623" s="40" t="s">
        <v>887</v>
      </c>
      <c r="D623" s="15">
        <v>211</v>
      </c>
      <c r="E623" s="16" t="s">
        <v>831</v>
      </c>
      <c r="H623" t="s">
        <v>888</v>
      </c>
    </row>
    <row r="624" spans="2:8" ht="30.75" thickBot="1" x14ac:dyDescent="0.3">
      <c r="B624" s="14" t="str">
        <f t="shared" ref="B624" si="11">HYPERLINK("#'"&amp;$H624&amp;"'!A1",MID($H624,4,4))</f>
        <v>U001</v>
      </c>
      <c r="C624" s="40" t="s">
        <v>889</v>
      </c>
      <c r="D624" s="15">
        <v>311</v>
      </c>
      <c r="E624" s="16" t="s">
        <v>822</v>
      </c>
      <c r="H624" t="s">
        <v>890</v>
      </c>
    </row>
    <row r="625" spans="2:5" ht="15.75" x14ac:dyDescent="0.3">
      <c r="B625" s="26"/>
      <c r="C625" s="27"/>
      <c r="D625" s="28"/>
      <c r="E625" s="27"/>
    </row>
    <row r="626" spans="2:5" ht="15.75" x14ac:dyDescent="0.3">
      <c r="B626" s="26"/>
      <c r="C626" s="27"/>
      <c r="D626" s="28"/>
      <c r="E626" s="27"/>
    </row>
    <row r="627" spans="2:5" ht="15.75" x14ac:dyDescent="0.3">
      <c r="B627" s="26"/>
      <c r="C627" s="27"/>
      <c r="D627" s="28"/>
      <c r="E627" s="27"/>
    </row>
    <row r="628" spans="2:5" ht="15.75" x14ac:dyDescent="0.3">
      <c r="B628" s="26"/>
      <c r="C628" s="27"/>
      <c r="D628" s="28"/>
      <c r="E628" s="27"/>
    </row>
    <row r="629" spans="2:5" ht="15.75" x14ac:dyDescent="0.3">
      <c r="B629" s="26"/>
      <c r="C629" s="27"/>
      <c r="D629" s="28"/>
      <c r="E629" s="27"/>
    </row>
    <row r="630" spans="2:5" ht="15.75" x14ac:dyDescent="0.3">
      <c r="B630" s="26"/>
      <c r="C630" s="27"/>
      <c r="D630" s="28"/>
      <c r="E630" s="27"/>
    </row>
    <row r="631" spans="2:5" ht="15.75" x14ac:dyDescent="0.3">
      <c r="B631" s="26"/>
      <c r="C631" s="27"/>
      <c r="D631" s="28"/>
      <c r="E631" s="27"/>
    </row>
    <row r="632" spans="2:5" ht="15.75" x14ac:dyDescent="0.3">
      <c r="B632" s="26"/>
      <c r="C632" s="27"/>
      <c r="D632" s="28"/>
      <c r="E632" s="27"/>
    </row>
    <row r="633" spans="2:5" ht="15.75" x14ac:dyDescent="0.3">
      <c r="B633" s="26"/>
      <c r="C633" s="27"/>
      <c r="D633" s="28"/>
      <c r="E633" s="27"/>
    </row>
    <row r="634" spans="2:5" ht="15.75" x14ac:dyDescent="0.3">
      <c r="B634" s="26"/>
      <c r="C634" s="27"/>
      <c r="D634" s="28"/>
      <c r="E634" s="27"/>
    </row>
    <row r="635" spans="2:5" ht="15.75" x14ac:dyDescent="0.3">
      <c r="B635" s="26"/>
      <c r="C635" s="27"/>
      <c r="D635" s="28"/>
      <c r="E635" s="27"/>
    </row>
    <row r="636" spans="2:5" ht="15.75" x14ac:dyDescent="0.3">
      <c r="B636" s="26"/>
      <c r="C636" s="27"/>
      <c r="D636" s="28"/>
      <c r="E636" s="27"/>
    </row>
    <row r="637" spans="2:5" ht="15.75" x14ac:dyDescent="0.3">
      <c r="B637" s="26"/>
      <c r="C637" s="27"/>
      <c r="D637" s="28"/>
      <c r="E637" s="27"/>
    </row>
    <row r="638" spans="2:5" ht="15.75" x14ac:dyDescent="0.3">
      <c r="B638" s="26"/>
      <c r="C638" s="27"/>
      <c r="D638" s="28"/>
      <c r="E638" s="27"/>
    </row>
    <row r="639" spans="2:5" ht="15.75" x14ac:dyDescent="0.3">
      <c r="B639" s="26"/>
      <c r="C639" s="27"/>
      <c r="D639" s="28"/>
      <c r="E639" s="27"/>
    </row>
    <row r="640" spans="2:5" ht="15.75" x14ac:dyDescent="0.3">
      <c r="B640" s="26"/>
      <c r="C640" s="27"/>
      <c r="D640" s="28"/>
      <c r="E640" s="27"/>
    </row>
    <row r="641" spans="2:5" ht="15.75" x14ac:dyDescent="0.3">
      <c r="B641" s="26"/>
      <c r="C641" s="27"/>
      <c r="D641" s="28"/>
      <c r="E641" s="27"/>
    </row>
    <row r="642" spans="2:5" ht="15.75" x14ac:dyDescent="0.3">
      <c r="B642" s="26"/>
      <c r="C642" s="27"/>
      <c r="D642" s="28"/>
      <c r="E642" s="27"/>
    </row>
    <row r="643" spans="2:5" ht="15.75" x14ac:dyDescent="0.3">
      <c r="B643" s="26"/>
      <c r="C643" s="27"/>
      <c r="D643" s="28"/>
      <c r="E643" s="27"/>
    </row>
    <row r="644" spans="2:5" ht="15.75" x14ac:dyDescent="0.3">
      <c r="B644" s="26"/>
      <c r="C644" s="27"/>
      <c r="D644" s="28"/>
      <c r="E644" s="27"/>
    </row>
    <row r="645" spans="2:5" ht="15.75" x14ac:dyDescent="0.3">
      <c r="B645" s="26"/>
      <c r="C645" s="27"/>
      <c r="D645" s="28"/>
      <c r="E645" s="27"/>
    </row>
    <row r="646" spans="2:5" ht="15.75" x14ac:dyDescent="0.3">
      <c r="B646" s="26"/>
      <c r="C646" s="27"/>
      <c r="D646" s="28"/>
      <c r="E646" s="27"/>
    </row>
    <row r="647" spans="2:5" ht="15.75" x14ac:dyDescent="0.3">
      <c r="B647" s="26"/>
      <c r="C647" s="27"/>
      <c r="D647" s="28"/>
      <c r="E647" s="27"/>
    </row>
    <row r="648" spans="2:5" ht="15.75" x14ac:dyDescent="0.3">
      <c r="B648" s="26"/>
      <c r="C648" s="27"/>
      <c r="D648" s="28"/>
      <c r="E648" s="27"/>
    </row>
    <row r="649" spans="2:5" ht="15.75" x14ac:dyDescent="0.3">
      <c r="B649" s="26"/>
      <c r="C649" s="27"/>
      <c r="D649" s="28"/>
      <c r="E649" s="27"/>
    </row>
    <row r="650" spans="2:5" ht="15.75" x14ac:dyDescent="0.3">
      <c r="B650" s="26"/>
      <c r="C650" s="27"/>
      <c r="D650" s="28"/>
      <c r="E650" s="27"/>
    </row>
    <row r="651" spans="2:5" ht="15.75" x14ac:dyDescent="0.3">
      <c r="B651" s="26"/>
      <c r="C651" s="27"/>
      <c r="D651" s="28"/>
      <c r="E651" s="27"/>
    </row>
    <row r="652" spans="2:5" ht="15.75" x14ac:dyDescent="0.3">
      <c r="B652" s="26"/>
      <c r="C652" s="27"/>
      <c r="D652" s="28"/>
      <c r="E652" s="27"/>
    </row>
    <row r="653" spans="2:5" ht="15.75" x14ac:dyDescent="0.3">
      <c r="B653" s="26"/>
      <c r="C653" s="27"/>
      <c r="D653" s="28"/>
      <c r="E653" s="27"/>
    </row>
    <row r="654" spans="2:5" ht="15.75" x14ac:dyDescent="0.3">
      <c r="B654" s="26"/>
      <c r="C654" s="27"/>
      <c r="D654" s="28"/>
      <c r="E654" s="27"/>
    </row>
    <row r="655" spans="2:5" ht="15.75" x14ac:dyDescent="0.3">
      <c r="B655" s="26"/>
      <c r="C655" s="27"/>
      <c r="D655" s="28"/>
      <c r="E655" s="27"/>
    </row>
    <row r="656" spans="2:5" ht="15.75" x14ac:dyDescent="0.3">
      <c r="B656" s="26"/>
      <c r="C656" s="27"/>
      <c r="D656" s="28"/>
      <c r="E656" s="27"/>
    </row>
    <row r="657" spans="2:5" ht="15.75" x14ac:dyDescent="0.3">
      <c r="B657" s="26"/>
      <c r="C657" s="27"/>
      <c r="D657" s="28"/>
      <c r="E657" s="27"/>
    </row>
    <row r="658" spans="2:5" ht="15.75" x14ac:dyDescent="0.3">
      <c r="B658" s="26"/>
      <c r="C658" s="27"/>
      <c r="D658" s="28"/>
      <c r="E658" s="27"/>
    </row>
    <row r="659" spans="2:5" ht="15.75" x14ac:dyDescent="0.3">
      <c r="B659" s="26"/>
      <c r="C659" s="27"/>
      <c r="D659" s="28"/>
      <c r="E659" s="27"/>
    </row>
    <row r="660" spans="2:5" ht="15.75" x14ac:dyDescent="0.3">
      <c r="B660" s="26"/>
      <c r="C660" s="27"/>
      <c r="D660" s="28"/>
      <c r="E660" s="27"/>
    </row>
    <row r="661" spans="2:5" ht="15.75" x14ac:dyDescent="0.3">
      <c r="B661" s="26"/>
      <c r="C661" s="27"/>
      <c r="D661" s="28"/>
      <c r="E661" s="27"/>
    </row>
    <row r="662" spans="2:5" ht="15.75" x14ac:dyDescent="0.3">
      <c r="B662" s="26"/>
      <c r="C662" s="27"/>
      <c r="D662" s="28"/>
      <c r="E662" s="27"/>
    </row>
    <row r="663" spans="2:5" ht="15.75" x14ac:dyDescent="0.3">
      <c r="B663" s="26"/>
      <c r="C663" s="27"/>
      <c r="D663" s="28"/>
      <c r="E663" s="27"/>
    </row>
    <row r="664" spans="2:5" ht="15.75" x14ac:dyDescent="0.3">
      <c r="B664" s="26"/>
      <c r="C664" s="27"/>
      <c r="D664" s="28"/>
      <c r="E664" s="27"/>
    </row>
    <row r="665" spans="2:5" ht="15.75" x14ac:dyDescent="0.3">
      <c r="B665" s="26"/>
      <c r="C665" s="27"/>
      <c r="D665" s="28"/>
      <c r="E665" s="27"/>
    </row>
    <row r="666" spans="2:5" ht="15.75" x14ac:dyDescent="0.3">
      <c r="B666" s="26"/>
      <c r="C666" s="27"/>
      <c r="D666" s="28"/>
      <c r="E666" s="27"/>
    </row>
    <row r="667" spans="2:5" ht="15.75" x14ac:dyDescent="0.3">
      <c r="B667" s="26"/>
      <c r="C667" s="27"/>
      <c r="D667" s="28"/>
      <c r="E667" s="27"/>
    </row>
    <row r="668" spans="2:5" ht="15.75" x14ac:dyDescent="0.3">
      <c r="B668" s="26"/>
      <c r="C668" s="27"/>
      <c r="D668" s="28"/>
      <c r="E668" s="27"/>
    </row>
    <row r="669" spans="2:5" ht="15.75" x14ac:dyDescent="0.3">
      <c r="B669" s="26"/>
      <c r="C669" s="27"/>
      <c r="D669" s="28"/>
      <c r="E669" s="27"/>
    </row>
    <row r="670" spans="2:5" ht="15.75" x14ac:dyDescent="0.3">
      <c r="B670" s="26"/>
      <c r="C670" s="27"/>
      <c r="D670" s="28"/>
      <c r="E670" s="27"/>
    </row>
    <row r="671" spans="2:5" ht="15.75" x14ac:dyDescent="0.3">
      <c r="B671" s="26"/>
      <c r="C671" s="27"/>
      <c r="D671" s="28"/>
      <c r="E671" s="27"/>
    </row>
    <row r="672" spans="2:5" ht="15.75" x14ac:dyDescent="0.3">
      <c r="B672" s="26"/>
      <c r="C672" s="27"/>
      <c r="D672" s="28"/>
      <c r="E672" s="27"/>
    </row>
    <row r="673" spans="2:5" ht="15.75" x14ac:dyDescent="0.3">
      <c r="B673" s="26"/>
      <c r="C673" s="27"/>
      <c r="D673" s="28"/>
      <c r="E673" s="27"/>
    </row>
    <row r="674" spans="2:5" ht="15.75" x14ac:dyDescent="0.3">
      <c r="B674" s="26"/>
      <c r="C674" s="27"/>
      <c r="D674" s="28"/>
      <c r="E674" s="27"/>
    </row>
    <row r="675" spans="2:5" ht="15.75" x14ac:dyDescent="0.3">
      <c r="B675" s="26"/>
      <c r="C675" s="27"/>
      <c r="D675" s="28"/>
      <c r="E675" s="27"/>
    </row>
    <row r="676" spans="2:5" ht="15.75" x14ac:dyDescent="0.3">
      <c r="B676" s="26"/>
      <c r="C676" s="27"/>
      <c r="D676" s="28"/>
      <c r="E676" s="27"/>
    </row>
    <row r="677" spans="2:5" ht="15.75" x14ac:dyDescent="0.3">
      <c r="B677" s="26"/>
      <c r="C677" s="27"/>
      <c r="D677" s="28"/>
      <c r="E677" s="27"/>
    </row>
    <row r="678" spans="2:5" ht="15.75" x14ac:dyDescent="0.3">
      <c r="B678" s="26"/>
      <c r="C678" s="27"/>
      <c r="D678" s="28"/>
      <c r="E678" s="27"/>
    </row>
    <row r="679" spans="2:5" ht="15.75" x14ac:dyDescent="0.3">
      <c r="B679" s="26"/>
      <c r="C679" s="27"/>
      <c r="D679" s="28"/>
      <c r="E679" s="27"/>
    </row>
    <row r="680" spans="2:5" ht="15.75" x14ac:dyDescent="0.3">
      <c r="B680" s="26"/>
      <c r="C680" s="27"/>
      <c r="D680" s="28"/>
      <c r="E680" s="27"/>
    </row>
    <row r="681" spans="2:5" ht="15.75" x14ac:dyDescent="0.3">
      <c r="B681" s="26"/>
      <c r="C681" s="27"/>
      <c r="D681" s="28"/>
      <c r="E681" s="27"/>
    </row>
    <row r="682" spans="2:5" ht="15.75" x14ac:dyDescent="0.3">
      <c r="B682" s="26"/>
      <c r="C682" s="27"/>
      <c r="D682" s="28"/>
      <c r="E682" s="27"/>
    </row>
    <row r="683" spans="2:5" ht="15.75" x14ac:dyDescent="0.3">
      <c r="B683" s="26"/>
      <c r="C683" s="27"/>
      <c r="D683" s="28"/>
      <c r="E683" s="27"/>
    </row>
    <row r="684" spans="2:5" ht="15.75" x14ac:dyDescent="0.3">
      <c r="B684" s="26"/>
      <c r="C684" s="27"/>
      <c r="D684" s="28"/>
      <c r="E684" s="27"/>
    </row>
    <row r="685" spans="2:5" ht="15.75" x14ac:dyDescent="0.3">
      <c r="B685" s="26"/>
      <c r="C685" s="27"/>
      <c r="D685" s="28"/>
      <c r="E685" s="27"/>
    </row>
    <row r="686" spans="2:5" ht="15.75" x14ac:dyDescent="0.3">
      <c r="B686" s="26"/>
      <c r="C686" s="27"/>
      <c r="D686" s="28"/>
      <c r="E686" s="27"/>
    </row>
    <row r="687" spans="2:5" ht="15.75" x14ac:dyDescent="0.3">
      <c r="B687" s="26"/>
      <c r="C687" s="27"/>
      <c r="D687" s="28"/>
      <c r="E687" s="27"/>
    </row>
    <row r="688" spans="2:5" ht="15.75" x14ac:dyDescent="0.3">
      <c r="B688" s="26"/>
      <c r="C688" s="27"/>
      <c r="D688" s="28"/>
      <c r="E688" s="27"/>
    </row>
    <row r="689" spans="2:5" ht="15.75" x14ac:dyDescent="0.3">
      <c r="B689" s="26"/>
      <c r="C689" s="27"/>
      <c r="D689" s="28"/>
      <c r="E689" s="27"/>
    </row>
    <row r="690" spans="2:5" ht="15.75" x14ac:dyDescent="0.3">
      <c r="B690" s="26"/>
      <c r="C690" s="27"/>
      <c r="D690" s="28"/>
      <c r="E690" s="27"/>
    </row>
    <row r="691" spans="2:5" ht="15.75" x14ac:dyDescent="0.3">
      <c r="B691" s="26"/>
      <c r="C691" s="27"/>
      <c r="D691" s="28"/>
      <c r="E691" s="27"/>
    </row>
    <row r="692" spans="2:5" ht="15.75" x14ac:dyDescent="0.3">
      <c r="B692" s="26"/>
      <c r="C692" s="27"/>
      <c r="D692" s="28"/>
      <c r="E692" s="27"/>
    </row>
    <row r="693" spans="2:5" ht="15.75" x14ac:dyDescent="0.3">
      <c r="B693" s="26"/>
      <c r="C693" s="27"/>
      <c r="D693" s="28"/>
      <c r="E693" s="27"/>
    </row>
    <row r="694" spans="2:5" ht="15.75" x14ac:dyDescent="0.3">
      <c r="B694" s="26"/>
      <c r="C694" s="27"/>
      <c r="D694" s="28"/>
      <c r="E694" s="27"/>
    </row>
    <row r="695" spans="2:5" ht="15.75" x14ac:dyDescent="0.3">
      <c r="B695" s="26"/>
      <c r="C695" s="27"/>
      <c r="D695" s="28"/>
      <c r="E695" s="27"/>
    </row>
    <row r="696" spans="2:5" ht="15.75" x14ac:dyDescent="0.3">
      <c r="B696" s="26"/>
      <c r="C696" s="27"/>
      <c r="D696" s="28"/>
      <c r="E696" s="27"/>
    </row>
    <row r="697" spans="2:5" ht="15.75" x14ac:dyDescent="0.3">
      <c r="B697" s="26"/>
      <c r="C697" s="27"/>
      <c r="D697" s="28"/>
      <c r="E697" s="27"/>
    </row>
    <row r="698" spans="2:5" ht="15.75" x14ac:dyDescent="0.3">
      <c r="B698" s="26"/>
      <c r="C698" s="27"/>
      <c r="D698" s="28"/>
      <c r="E698" s="27"/>
    </row>
    <row r="699" spans="2:5" ht="15.75" x14ac:dyDescent="0.3">
      <c r="B699" s="26"/>
      <c r="C699" s="27"/>
      <c r="D699" s="28"/>
      <c r="E699" s="27"/>
    </row>
    <row r="700" spans="2:5" ht="15.75" x14ac:dyDescent="0.3">
      <c r="B700" s="26"/>
      <c r="C700" s="27"/>
      <c r="D700" s="28"/>
      <c r="E700" s="27"/>
    </row>
    <row r="701" spans="2:5" ht="15.75" x14ac:dyDescent="0.3">
      <c r="B701" s="26"/>
      <c r="C701" s="27"/>
      <c r="D701" s="28"/>
      <c r="E701" s="27"/>
    </row>
    <row r="702" spans="2:5" ht="15.75" x14ac:dyDescent="0.3">
      <c r="B702" s="26"/>
      <c r="C702" s="27"/>
      <c r="D702" s="28"/>
      <c r="E702" s="27"/>
    </row>
    <row r="703" spans="2:5" ht="15.75" x14ac:dyDescent="0.3">
      <c r="B703" s="26"/>
      <c r="C703" s="27"/>
      <c r="D703" s="28"/>
      <c r="E703" s="27"/>
    </row>
    <row r="704" spans="2:5" ht="15.75" x14ac:dyDescent="0.3">
      <c r="B704" s="26"/>
      <c r="C704" s="27"/>
      <c r="D704" s="28"/>
      <c r="E704" s="27"/>
    </row>
    <row r="705" spans="2:5" ht="15.75" x14ac:dyDescent="0.3">
      <c r="B705" s="26"/>
      <c r="C705" s="27"/>
      <c r="D705" s="28"/>
      <c r="E705" s="27"/>
    </row>
    <row r="706" spans="2:5" ht="15.75" x14ac:dyDescent="0.3">
      <c r="B706" s="26"/>
      <c r="C706" s="27"/>
      <c r="D706" s="28"/>
      <c r="E706" s="27"/>
    </row>
    <row r="707" spans="2:5" ht="15.75" x14ac:dyDescent="0.3">
      <c r="B707" s="26"/>
      <c r="C707" s="27"/>
      <c r="D707" s="28"/>
      <c r="E707" s="27"/>
    </row>
    <row r="708" spans="2:5" ht="15.75" x14ac:dyDescent="0.3">
      <c r="B708" s="26"/>
      <c r="C708" s="27"/>
      <c r="D708" s="28"/>
      <c r="E708" s="27"/>
    </row>
    <row r="709" spans="2:5" ht="15.75" x14ac:dyDescent="0.3">
      <c r="B709" s="26"/>
      <c r="C709" s="27"/>
      <c r="D709" s="28"/>
      <c r="E709" s="27"/>
    </row>
    <row r="710" spans="2:5" ht="15.75" x14ac:dyDescent="0.3">
      <c r="B710" s="26"/>
      <c r="C710" s="27"/>
      <c r="D710" s="28"/>
      <c r="E710" s="27"/>
    </row>
    <row r="711" spans="2:5" ht="15.75" x14ac:dyDescent="0.3">
      <c r="B711" s="26"/>
      <c r="C711" s="27"/>
      <c r="D711" s="28"/>
      <c r="E711" s="27"/>
    </row>
    <row r="712" spans="2:5" ht="15.75" x14ac:dyDescent="0.3">
      <c r="B712" s="26"/>
      <c r="C712" s="27"/>
      <c r="D712" s="28"/>
      <c r="E712" s="27"/>
    </row>
    <row r="713" spans="2:5" ht="15.75" x14ac:dyDescent="0.3">
      <c r="B713" s="26"/>
      <c r="C713" s="27"/>
      <c r="D713" s="28"/>
      <c r="E713" s="27"/>
    </row>
    <row r="714" spans="2:5" ht="15.75" x14ac:dyDescent="0.3">
      <c r="B714" s="26"/>
      <c r="C714" s="27"/>
      <c r="D714" s="28"/>
      <c r="E714" s="27"/>
    </row>
    <row r="715" spans="2:5" ht="15.75" x14ac:dyDescent="0.3">
      <c r="B715" s="26"/>
      <c r="C715" s="27"/>
      <c r="D715" s="28"/>
      <c r="E715" s="27"/>
    </row>
    <row r="716" spans="2:5" ht="15.75" x14ac:dyDescent="0.3">
      <c r="B716" s="26"/>
      <c r="C716" s="27"/>
      <c r="D716" s="28"/>
      <c r="E716" s="27"/>
    </row>
    <row r="717" spans="2:5" ht="15.75" x14ac:dyDescent="0.3">
      <c r="B717" s="26"/>
      <c r="C717" s="27"/>
      <c r="D717" s="28"/>
      <c r="E717" s="27"/>
    </row>
    <row r="718" spans="2:5" ht="15.75" x14ac:dyDescent="0.3">
      <c r="B718" s="26"/>
      <c r="C718" s="27"/>
      <c r="D718" s="28"/>
      <c r="E718" s="27"/>
    </row>
    <row r="719" spans="2:5" ht="15.75" x14ac:dyDescent="0.3">
      <c r="B719" s="26"/>
      <c r="C719" s="27"/>
      <c r="D719" s="28"/>
      <c r="E719" s="27"/>
    </row>
    <row r="720" spans="2:5" ht="15.75" x14ac:dyDescent="0.3">
      <c r="B720" s="26"/>
      <c r="C720" s="27"/>
      <c r="D720" s="28"/>
      <c r="E720" s="27"/>
    </row>
    <row r="721" spans="2:5" ht="15.75" x14ac:dyDescent="0.3">
      <c r="B721" s="26"/>
      <c r="C721" s="27"/>
      <c r="D721" s="28"/>
      <c r="E721" s="27"/>
    </row>
    <row r="722" spans="2:5" ht="15.75" x14ac:dyDescent="0.3">
      <c r="B722" s="26"/>
      <c r="C722" s="27"/>
      <c r="D722" s="28"/>
      <c r="E722" s="27"/>
    </row>
    <row r="723" spans="2:5" ht="15.75" x14ac:dyDescent="0.3">
      <c r="B723" s="26"/>
      <c r="C723" s="27"/>
      <c r="D723" s="28"/>
      <c r="E723" s="27"/>
    </row>
    <row r="724" spans="2:5" ht="15.75" x14ac:dyDescent="0.3">
      <c r="B724" s="26"/>
      <c r="C724" s="27"/>
      <c r="D724" s="28"/>
      <c r="E724" s="27"/>
    </row>
    <row r="725" spans="2:5" ht="15.75" x14ac:dyDescent="0.3">
      <c r="B725" s="26"/>
      <c r="C725" s="27"/>
      <c r="D725" s="28"/>
      <c r="E725" s="27"/>
    </row>
    <row r="726" spans="2:5" ht="15.75" x14ac:dyDescent="0.3">
      <c r="B726" s="26"/>
      <c r="C726" s="27"/>
      <c r="D726" s="28"/>
      <c r="E726" s="27"/>
    </row>
    <row r="727" spans="2:5" ht="15.75" x14ac:dyDescent="0.3">
      <c r="B727" s="26"/>
      <c r="C727" s="27"/>
      <c r="D727" s="28"/>
      <c r="E727" s="27"/>
    </row>
    <row r="728" spans="2:5" ht="15.75" x14ac:dyDescent="0.3">
      <c r="B728" s="26"/>
      <c r="C728" s="27"/>
      <c r="D728" s="28"/>
      <c r="E728" s="27"/>
    </row>
    <row r="729" spans="2:5" ht="15.75" x14ac:dyDescent="0.3">
      <c r="B729" s="26"/>
      <c r="C729" s="27"/>
      <c r="D729" s="28"/>
      <c r="E729" s="27"/>
    </row>
    <row r="730" spans="2:5" ht="15.75" x14ac:dyDescent="0.3">
      <c r="B730" s="26"/>
      <c r="C730" s="27"/>
      <c r="D730" s="28"/>
      <c r="E730" s="27"/>
    </row>
    <row r="731" spans="2:5" ht="15.75" x14ac:dyDescent="0.3">
      <c r="B731" s="26"/>
      <c r="C731" s="27"/>
      <c r="D731" s="28"/>
      <c r="E731" s="27"/>
    </row>
    <row r="732" spans="2:5" ht="15.75" x14ac:dyDescent="0.3">
      <c r="B732" s="26"/>
      <c r="C732" s="27"/>
      <c r="D732" s="28"/>
      <c r="E732" s="27"/>
    </row>
    <row r="733" spans="2:5" ht="15.75" x14ac:dyDescent="0.3">
      <c r="B733" s="26"/>
      <c r="C733" s="27"/>
      <c r="D733" s="28"/>
      <c r="E733" s="27"/>
    </row>
    <row r="734" spans="2:5" ht="15.75" x14ac:dyDescent="0.3">
      <c r="B734" s="26"/>
      <c r="C734" s="27"/>
      <c r="D734" s="28"/>
      <c r="E734" s="27"/>
    </row>
    <row r="735" spans="2:5" ht="15.75" x14ac:dyDescent="0.3">
      <c r="B735" s="26"/>
      <c r="C735" s="27"/>
      <c r="D735" s="28"/>
      <c r="E735" s="27"/>
    </row>
    <row r="736" spans="2:5" ht="15.75" x14ac:dyDescent="0.3">
      <c r="B736" s="26"/>
      <c r="C736" s="27"/>
      <c r="D736" s="28"/>
      <c r="E736" s="27"/>
    </row>
    <row r="737" spans="2:5" ht="15.75" x14ac:dyDescent="0.3">
      <c r="B737" s="26"/>
      <c r="C737" s="27"/>
      <c r="D737" s="28"/>
      <c r="E737" s="27"/>
    </row>
    <row r="738" spans="2:5" ht="15.75" x14ac:dyDescent="0.3">
      <c r="B738" s="26"/>
      <c r="C738" s="27"/>
      <c r="D738" s="28"/>
      <c r="E738" s="27"/>
    </row>
    <row r="739" spans="2:5" ht="15.75" x14ac:dyDescent="0.3">
      <c r="B739" s="26"/>
      <c r="C739" s="27"/>
      <c r="D739" s="28"/>
      <c r="E739" s="27"/>
    </row>
    <row r="740" spans="2:5" ht="15.75" x14ac:dyDescent="0.3">
      <c r="B740" s="26"/>
      <c r="C740" s="27"/>
      <c r="D740" s="28"/>
      <c r="E740" s="27"/>
    </row>
    <row r="741" spans="2:5" ht="15.75" x14ac:dyDescent="0.3">
      <c r="B741" s="26"/>
      <c r="C741" s="27"/>
      <c r="D741" s="28"/>
      <c r="E741" s="27"/>
    </row>
    <row r="742" spans="2:5" ht="15.75" x14ac:dyDescent="0.3">
      <c r="B742" s="26"/>
      <c r="C742" s="27"/>
      <c r="D742" s="28"/>
      <c r="E742" s="27"/>
    </row>
    <row r="743" spans="2:5" ht="15.75" x14ac:dyDescent="0.3">
      <c r="B743" s="26"/>
      <c r="C743" s="27"/>
      <c r="D743" s="28"/>
      <c r="E743" s="27"/>
    </row>
    <row r="744" spans="2:5" ht="15.75" x14ac:dyDescent="0.3">
      <c r="B744" s="26"/>
      <c r="C744" s="27"/>
      <c r="D744" s="28"/>
      <c r="E744" s="27"/>
    </row>
    <row r="745" spans="2:5" ht="15.75" x14ac:dyDescent="0.3">
      <c r="B745" s="26"/>
      <c r="C745" s="27"/>
      <c r="D745" s="28"/>
      <c r="E745" s="27"/>
    </row>
    <row r="746" spans="2:5" ht="15.75" x14ac:dyDescent="0.3">
      <c r="B746" s="26"/>
      <c r="C746" s="27"/>
      <c r="D746" s="28"/>
      <c r="E746" s="27"/>
    </row>
    <row r="747" spans="2:5" ht="15.75" x14ac:dyDescent="0.3">
      <c r="B747" s="26"/>
      <c r="C747" s="27"/>
      <c r="D747" s="28"/>
      <c r="E747" s="27"/>
    </row>
    <row r="748" spans="2:5" ht="15.75" x14ac:dyDescent="0.3">
      <c r="B748" s="26"/>
      <c r="C748" s="27"/>
      <c r="D748" s="28"/>
      <c r="E748" s="27"/>
    </row>
    <row r="749" spans="2:5" ht="15.75" x14ac:dyDescent="0.3">
      <c r="B749" s="26"/>
      <c r="C749" s="27"/>
      <c r="D749" s="28"/>
      <c r="E749" s="27"/>
    </row>
    <row r="750" spans="2:5" ht="15.75" x14ac:dyDescent="0.3">
      <c r="B750" s="26"/>
      <c r="C750" s="27"/>
      <c r="D750" s="28"/>
      <c r="E750" s="27"/>
    </row>
    <row r="751" spans="2:5" ht="15.75" x14ac:dyDescent="0.3">
      <c r="B751" s="26"/>
      <c r="C751" s="27"/>
      <c r="D751" s="28"/>
      <c r="E751" s="27"/>
    </row>
    <row r="752" spans="2:5" ht="15.75" x14ac:dyDescent="0.3">
      <c r="B752" s="26"/>
      <c r="C752" s="27"/>
      <c r="D752" s="28"/>
      <c r="E752" s="27"/>
    </row>
    <row r="753" spans="2:5" ht="15.75" x14ac:dyDescent="0.3">
      <c r="B753" s="26"/>
      <c r="C753" s="27"/>
      <c r="D753" s="28"/>
      <c r="E753" s="27"/>
    </row>
    <row r="754" spans="2:5" ht="15.75" x14ac:dyDescent="0.3">
      <c r="B754" s="26"/>
      <c r="C754" s="27"/>
      <c r="D754" s="28"/>
      <c r="E754" s="27"/>
    </row>
    <row r="755" spans="2:5" ht="15.75" x14ac:dyDescent="0.3">
      <c r="B755" s="26"/>
      <c r="C755" s="27"/>
      <c r="D755" s="28"/>
      <c r="E755" s="27"/>
    </row>
    <row r="756" spans="2:5" ht="15.75" x14ac:dyDescent="0.3">
      <c r="B756" s="26"/>
      <c r="C756" s="27"/>
      <c r="D756" s="28"/>
      <c r="E756" s="27"/>
    </row>
    <row r="757" spans="2:5" ht="15.75" x14ac:dyDescent="0.3">
      <c r="B757" s="26"/>
      <c r="C757" s="27"/>
      <c r="D757" s="28"/>
      <c r="E757" s="27"/>
    </row>
    <row r="758" spans="2:5" ht="15.75" x14ac:dyDescent="0.3">
      <c r="B758" s="26"/>
      <c r="C758" s="27"/>
      <c r="D758" s="28"/>
      <c r="E758" s="27"/>
    </row>
    <row r="759" spans="2:5" ht="15.75" x14ac:dyDescent="0.3">
      <c r="B759" s="26"/>
      <c r="C759" s="27"/>
      <c r="D759" s="28"/>
      <c r="E759" s="27"/>
    </row>
    <row r="760" spans="2:5" ht="15.75" x14ac:dyDescent="0.3">
      <c r="B760" s="26"/>
      <c r="C760" s="27"/>
      <c r="D760" s="28"/>
      <c r="E760" s="27"/>
    </row>
    <row r="761" spans="2:5" ht="15.75" x14ac:dyDescent="0.3">
      <c r="B761" s="26"/>
      <c r="C761" s="27"/>
      <c r="D761" s="28"/>
      <c r="E761" s="27"/>
    </row>
    <row r="762" spans="2:5" ht="15.75" x14ac:dyDescent="0.3">
      <c r="B762" s="26"/>
      <c r="C762" s="27"/>
      <c r="D762" s="28"/>
      <c r="E762" s="27"/>
    </row>
    <row r="763" spans="2:5" ht="15.75" x14ac:dyDescent="0.3">
      <c r="B763" s="26"/>
      <c r="C763" s="27"/>
      <c r="D763" s="28"/>
      <c r="E763" s="27"/>
    </row>
    <row r="764" spans="2:5" ht="15.75" x14ac:dyDescent="0.3">
      <c r="B764" s="26"/>
      <c r="C764" s="27"/>
      <c r="D764" s="28"/>
      <c r="E764" s="27"/>
    </row>
    <row r="765" spans="2:5" ht="15.75" x14ac:dyDescent="0.3">
      <c r="B765" s="26"/>
      <c r="C765" s="27"/>
      <c r="D765" s="28"/>
      <c r="E765" s="27"/>
    </row>
    <row r="766" spans="2:5" ht="15.75" x14ac:dyDescent="0.3">
      <c r="B766" s="26"/>
      <c r="C766" s="27"/>
      <c r="D766" s="28"/>
      <c r="E766" s="27"/>
    </row>
    <row r="767" spans="2:5" ht="15.75" x14ac:dyDescent="0.3">
      <c r="B767" s="26"/>
      <c r="C767" s="27"/>
      <c r="D767" s="28"/>
      <c r="E767" s="27"/>
    </row>
    <row r="768" spans="2:5" ht="15.75" x14ac:dyDescent="0.3">
      <c r="B768" s="26"/>
      <c r="C768" s="27"/>
      <c r="D768" s="28"/>
      <c r="E768" s="27"/>
    </row>
    <row r="769" spans="2:5" ht="15.75" x14ac:dyDescent="0.3">
      <c r="B769" s="26"/>
      <c r="C769" s="27"/>
      <c r="D769" s="28"/>
      <c r="E769" s="27"/>
    </row>
    <row r="770" spans="2:5" ht="15.75" x14ac:dyDescent="0.3">
      <c r="B770" s="26"/>
      <c r="C770" s="27"/>
      <c r="D770" s="28"/>
      <c r="E770" s="27"/>
    </row>
    <row r="771" spans="2:5" ht="15.75" x14ac:dyDescent="0.3">
      <c r="B771" s="26"/>
      <c r="C771" s="27"/>
      <c r="D771" s="28"/>
      <c r="E771" s="27"/>
    </row>
    <row r="772" spans="2:5" ht="15.75" x14ac:dyDescent="0.3">
      <c r="B772" s="26"/>
      <c r="C772" s="27"/>
      <c r="D772" s="28"/>
      <c r="E772" s="27"/>
    </row>
    <row r="773" spans="2:5" ht="15.75" x14ac:dyDescent="0.3">
      <c r="B773" s="26"/>
      <c r="C773" s="27"/>
      <c r="D773" s="28"/>
      <c r="E773" s="27"/>
    </row>
    <row r="774" spans="2:5" ht="15.75" x14ac:dyDescent="0.3">
      <c r="B774" s="26"/>
      <c r="C774" s="27"/>
      <c r="D774" s="28"/>
      <c r="E774" s="27"/>
    </row>
    <row r="775" spans="2:5" ht="15.75" x14ac:dyDescent="0.3">
      <c r="B775" s="26"/>
      <c r="C775" s="27"/>
      <c r="D775" s="28"/>
      <c r="E775" s="27"/>
    </row>
    <row r="776" spans="2:5" ht="15.75" x14ac:dyDescent="0.3">
      <c r="B776" s="26"/>
      <c r="C776" s="27"/>
      <c r="D776" s="28"/>
      <c r="E776" s="27"/>
    </row>
    <row r="777" spans="2:5" ht="15.75" x14ac:dyDescent="0.3">
      <c r="B777" s="26"/>
      <c r="C777" s="27"/>
      <c r="D777" s="28"/>
      <c r="E777" s="27"/>
    </row>
    <row r="778" spans="2:5" ht="15.75" x14ac:dyDescent="0.3">
      <c r="B778" s="26"/>
      <c r="C778" s="27"/>
      <c r="D778" s="28"/>
      <c r="E778" s="27"/>
    </row>
    <row r="779" spans="2:5" ht="15.75" x14ac:dyDescent="0.3">
      <c r="B779" s="26"/>
      <c r="C779" s="27"/>
      <c r="D779" s="28"/>
      <c r="E779" s="27"/>
    </row>
    <row r="780" spans="2:5" ht="15.75" x14ac:dyDescent="0.3">
      <c r="B780" s="26"/>
      <c r="C780" s="27"/>
      <c r="D780" s="28"/>
      <c r="E780" s="27"/>
    </row>
    <row r="781" spans="2:5" ht="15.75" x14ac:dyDescent="0.3">
      <c r="B781" s="26"/>
      <c r="C781" s="27"/>
      <c r="D781" s="28"/>
      <c r="E781" s="27"/>
    </row>
    <row r="782" spans="2:5" ht="15.75" x14ac:dyDescent="0.3">
      <c r="B782" s="26"/>
      <c r="C782" s="27"/>
      <c r="D782" s="28"/>
      <c r="E782" s="27"/>
    </row>
    <row r="783" spans="2:5" ht="15.75" x14ac:dyDescent="0.3">
      <c r="B783" s="26"/>
      <c r="C783" s="27"/>
      <c r="D783" s="28"/>
      <c r="E783" s="27"/>
    </row>
    <row r="784" spans="2:5" ht="15.75" x14ac:dyDescent="0.3">
      <c r="B784" s="26"/>
      <c r="C784" s="27"/>
      <c r="D784" s="28"/>
      <c r="E784" s="27"/>
    </row>
    <row r="785" spans="2:5" ht="15.75" x14ac:dyDescent="0.3">
      <c r="B785" s="26"/>
      <c r="C785" s="27"/>
      <c r="D785" s="28"/>
      <c r="E785" s="27"/>
    </row>
    <row r="786" spans="2:5" ht="15.75" x14ac:dyDescent="0.3">
      <c r="B786" s="26"/>
      <c r="C786" s="27"/>
      <c r="D786" s="28"/>
      <c r="E786" s="27"/>
    </row>
    <row r="787" spans="2:5" ht="15.75" x14ac:dyDescent="0.3">
      <c r="B787" s="26"/>
      <c r="C787" s="27"/>
      <c r="D787" s="28"/>
      <c r="E787" s="27"/>
    </row>
    <row r="788" spans="2:5" ht="15.75" x14ac:dyDescent="0.3">
      <c r="B788" s="26"/>
      <c r="C788" s="27"/>
      <c r="D788" s="28"/>
      <c r="E788" s="27"/>
    </row>
    <row r="789" spans="2:5" ht="15.75" x14ac:dyDescent="0.3">
      <c r="B789" s="26"/>
      <c r="C789" s="27"/>
      <c r="D789" s="28"/>
      <c r="E789" s="27"/>
    </row>
    <row r="790" spans="2:5" ht="15.75" x14ac:dyDescent="0.3">
      <c r="B790" s="26"/>
      <c r="C790" s="27"/>
      <c r="D790" s="28"/>
      <c r="E790" s="27"/>
    </row>
    <row r="791" spans="2:5" ht="15.75" x14ac:dyDescent="0.3">
      <c r="B791" s="26"/>
      <c r="C791" s="27"/>
      <c r="D791" s="28"/>
      <c r="E791" s="27"/>
    </row>
    <row r="792" spans="2:5" ht="15.75" x14ac:dyDescent="0.3">
      <c r="B792" s="26"/>
      <c r="C792" s="27"/>
      <c r="D792" s="28"/>
      <c r="E792" s="27"/>
    </row>
    <row r="793" spans="2:5" ht="15.75" x14ac:dyDescent="0.3">
      <c r="B793" s="26"/>
      <c r="C793" s="27"/>
      <c r="D793" s="28"/>
      <c r="E793" s="27"/>
    </row>
    <row r="794" spans="2:5" ht="15.75" x14ac:dyDescent="0.3">
      <c r="B794" s="26"/>
      <c r="C794" s="27"/>
      <c r="D794" s="28"/>
      <c r="E794" s="27"/>
    </row>
    <row r="795" spans="2:5" ht="15.75" x14ac:dyDescent="0.3">
      <c r="B795" s="26"/>
      <c r="C795" s="27"/>
      <c r="D795" s="28"/>
      <c r="E795" s="27"/>
    </row>
    <row r="796" spans="2:5" ht="15.75" x14ac:dyDescent="0.3">
      <c r="B796" s="26"/>
      <c r="C796" s="27"/>
      <c r="D796" s="28"/>
      <c r="E796" s="27"/>
    </row>
    <row r="797" spans="2:5" ht="15.75" x14ac:dyDescent="0.3">
      <c r="B797" s="26"/>
      <c r="C797" s="27"/>
      <c r="D797" s="28"/>
      <c r="E797" s="27"/>
    </row>
    <row r="798" spans="2:5" ht="15.75" x14ac:dyDescent="0.3">
      <c r="B798" s="26"/>
      <c r="C798" s="27"/>
      <c r="D798" s="28"/>
      <c r="E798" s="27"/>
    </row>
    <row r="799" spans="2:5" ht="15.75" x14ac:dyDescent="0.3">
      <c r="B799" s="26"/>
      <c r="C799" s="27"/>
      <c r="D799" s="28"/>
      <c r="E799" s="27"/>
    </row>
    <row r="800" spans="2:5" ht="15.75" x14ac:dyDescent="0.3">
      <c r="B800" s="26"/>
      <c r="C800" s="27"/>
      <c r="D800" s="28"/>
      <c r="E800" s="27"/>
    </row>
    <row r="801" spans="2:5" ht="15.75" x14ac:dyDescent="0.3">
      <c r="B801" s="26"/>
      <c r="C801" s="27"/>
      <c r="D801" s="28"/>
      <c r="E801" s="27"/>
    </row>
    <row r="802" spans="2:5" ht="15.75" x14ac:dyDescent="0.3">
      <c r="B802" s="26"/>
      <c r="C802" s="27"/>
      <c r="D802" s="28"/>
      <c r="E802" s="27"/>
    </row>
    <row r="803" spans="2:5" ht="15.75" x14ac:dyDescent="0.3">
      <c r="B803" s="26"/>
      <c r="C803" s="27"/>
      <c r="D803" s="28"/>
      <c r="E803" s="27"/>
    </row>
    <row r="804" spans="2:5" ht="15.75" x14ac:dyDescent="0.3">
      <c r="B804" s="26"/>
      <c r="C804" s="27"/>
      <c r="D804" s="28"/>
      <c r="E804" s="27"/>
    </row>
    <row r="805" spans="2:5" ht="15.75" x14ac:dyDescent="0.3">
      <c r="B805" s="26"/>
      <c r="C805" s="27"/>
      <c r="D805" s="28"/>
      <c r="E805" s="27"/>
    </row>
    <row r="806" spans="2:5" ht="15.75" x14ac:dyDescent="0.3">
      <c r="B806" s="26"/>
      <c r="C806" s="27"/>
      <c r="D806" s="28"/>
      <c r="E806" s="27"/>
    </row>
    <row r="807" spans="2:5" ht="15.75" x14ac:dyDescent="0.3">
      <c r="B807" s="26"/>
      <c r="C807" s="27"/>
      <c r="D807" s="28"/>
      <c r="E807" s="27"/>
    </row>
    <row r="808" spans="2:5" ht="15.75" x14ac:dyDescent="0.3">
      <c r="B808" s="26"/>
      <c r="C808" s="27"/>
      <c r="D808" s="28"/>
      <c r="E808" s="27"/>
    </row>
    <row r="809" spans="2:5" ht="15.75" x14ac:dyDescent="0.3">
      <c r="B809" s="26"/>
      <c r="C809" s="27"/>
      <c r="D809" s="28"/>
      <c r="E809" s="27"/>
    </row>
    <row r="810" spans="2:5" ht="15.75" x14ac:dyDescent="0.3">
      <c r="B810" s="26"/>
      <c r="C810" s="27"/>
      <c r="D810" s="28"/>
      <c r="E810" s="27"/>
    </row>
    <row r="811" spans="2:5" ht="15.75" x14ac:dyDescent="0.3">
      <c r="B811" s="26"/>
      <c r="C811" s="27"/>
      <c r="D811" s="28"/>
      <c r="E811" s="27"/>
    </row>
    <row r="812" spans="2:5" ht="15.75" x14ac:dyDescent="0.3">
      <c r="B812" s="26"/>
      <c r="C812" s="27"/>
      <c r="D812" s="28"/>
      <c r="E812" s="27"/>
    </row>
    <row r="813" spans="2:5" ht="15.75" x14ac:dyDescent="0.3">
      <c r="B813" s="26"/>
      <c r="C813" s="27"/>
      <c r="D813" s="28"/>
      <c r="E813" s="27"/>
    </row>
    <row r="814" spans="2:5" ht="15.75" x14ac:dyDescent="0.3">
      <c r="B814" s="26"/>
      <c r="C814" s="27"/>
      <c r="D814" s="28"/>
      <c r="E814" s="27"/>
    </row>
    <row r="815" spans="2:5" ht="15.75" x14ac:dyDescent="0.3">
      <c r="B815" s="26"/>
      <c r="C815" s="27"/>
      <c r="D815" s="28"/>
      <c r="E815" s="27"/>
    </row>
    <row r="816" spans="2:5" ht="15.75" x14ac:dyDescent="0.3">
      <c r="B816" s="26"/>
      <c r="C816" s="27"/>
      <c r="D816" s="28"/>
      <c r="E816" s="27"/>
    </row>
    <row r="817" spans="2:5" ht="15.75" x14ac:dyDescent="0.3">
      <c r="B817" s="26"/>
      <c r="C817" s="27"/>
      <c r="D817" s="28"/>
      <c r="E817" s="27"/>
    </row>
    <row r="818" spans="2:5" ht="15.75" x14ac:dyDescent="0.3">
      <c r="B818" s="26"/>
      <c r="C818" s="27"/>
      <c r="D818" s="28"/>
      <c r="E818" s="27"/>
    </row>
    <row r="819" spans="2:5" ht="15.75" x14ac:dyDescent="0.3">
      <c r="B819" s="26"/>
      <c r="C819" s="27"/>
      <c r="D819" s="28"/>
      <c r="E819" s="27"/>
    </row>
    <row r="820" spans="2:5" ht="15.75" x14ac:dyDescent="0.3">
      <c r="B820" s="26"/>
      <c r="C820" s="27"/>
      <c r="D820" s="28"/>
      <c r="E820" s="27"/>
    </row>
    <row r="821" spans="2:5" ht="15.75" x14ac:dyDescent="0.3">
      <c r="B821" s="26"/>
      <c r="C821" s="27"/>
      <c r="D821" s="28"/>
      <c r="E821" s="27"/>
    </row>
    <row r="822" spans="2:5" ht="15.75" x14ac:dyDescent="0.3">
      <c r="B822" s="26"/>
      <c r="C822" s="27"/>
      <c r="D822" s="28"/>
      <c r="E822" s="27"/>
    </row>
    <row r="823" spans="2:5" ht="15.75" x14ac:dyDescent="0.3">
      <c r="B823" s="26"/>
      <c r="C823" s="27"/>
      <c r="D823" s="28"/>
      <c r="E823" s="27"/>
    </row>
    <row r="824" spans="2:5" ht="15.75" x14ac:dyDescent="0.3">
      <c r="B824" s="26"/>
      <c r="C824" s="27"/>
      <c r="D824" s="28"/>
      <c r="E824" s="27"/>
    </row>
    <row r="825" spans="2:5" ht="15.75" x14ac:dyDescent="0.3">
      <c r="B825" s="26"/>
      <c r="C825" s="27"/>
      <c r="D825" s="28"/>
      <c r="E825" s="27"/>
    </row>
    <row r="826" spans="2:5" ht="15.75" x14ac:dyDescent="0.3">
      <c r="B826" s="26"/>
      <c r="C826" s="27"/>
      <c r="D826" s="28"/>
      <c r="E826" s="27"/>
    </row>
    <row r="827" spans="2:5" ht="15.75" x14ac:dyDescent="0.3">
      <c r="B827" s="26"/>
      <c r="C827" s="27"/>
      <c r="D827" s="28"/>
      <c r="E827" s="27"/>
    </row>
    <row r="828" spans="2:5" ht="15.75" x14ac:dyDescent="0.3">
      <c r="B828" s="26"/>
      <c r="C828" s="27"/>
      <c r="D828" s="28"/>
      <c r="E828" s="27"/>
    </row>
    <row r="829" spans="2:5" ht="15.75" x14ac:dyDescent="0.3">
      <c r="B829" s="26"/>
      <c r="C829" s="27"/>
      <c r="D829" s="28"/>
      <c r="E829" s="27"/>
    </row>
    <row r="830" spans="2:5" ht="15.75" x14ac:dyDescent="0.3">
      <c r="B830" s="26"/>
      <c r="C830" s="27"/>
      <c r="D830" s="28"/>
      <c r="E830" s="27"/>
    </row>
    <row r="831" spans="2:5" ht="15.75" x14ac:dyDescent="0.3">
      <c r="B831" s="26"/>
      <c r="C831" s="27"/>
      <c r="D831" s="28"/>
      <c r="E831" s="27"/>
    </row>
    <row r="832" spans="2:5" ht="15.75" x14ac:dyDescent="0.3">
      <c r="B832" s="26"/>
      <c r="C832" s="27"/>
      <c r="D832" s="28"/>
      <c r="E832" s="27"/>
    </row>
    <row r="833" spans="2:5" ht="15.75" x14ac:dyDescent="0.3">
      <c r="B833" s="26"/>
      <c r="C833" s="27"/>
      <c r="D833" s="28"/>
      <c r="E833" s="27"/>
    </row>
    <row r="834" spans="2:5" ht="15.75" x14ac:dyDescent="0.3">
      <c r="B834" s="26"/>
      <c r="C834" s="27"/>
      <c r="D834" s="28"/>
      <c r="E834" s="27"/>
    </row>
    <row r="835" spans="2:5" ht="15.75" x14ac:dyDescent="0.3">
      <c r="B835" s="26"/>
      <c r="C835" s="27"/>
      <c r="D835" s="28"/>
      <c r="E835" s="27"/>
    </row>
    <row r="836" spans="2:5" ht="15.75" x14ac:dyDescent="0.3">
      <c r="B836" s="26"/>
      <c r="C836" s="27"/>
      <c r="D836" s="28"/>
      <c r="E836" s="27"/>
    </row>
    <row r="837" spans="2:5" ht="15.75" x14ac:dyDescent="0.3">
      <c r="B837" s="26"/>
      <c r="C837" s="27"/>
      <c r="D837" s="28"/>
      <c r="E837" s="27"/>
    </row>
    <row r="838" spans="2:5" ht="15.75" x14ac:dyDescent="0.3">
      <c r="B838" s="26"/>
      <c r="C838" s="27"/>
      <c r="D838" s="28"/>
      <c r="E838" s="27"/>
    </row>
    <row r="839" spans="2:5" ht="15.75" x14ac:dyDescent="0.3">
      <c r="B839" s="26"/>
      <c r="C839" s="27"/>
      <c r="D839" s="28"/>
      <c r="E839" s="27"/>
    </row>
    <row r="840" spans="2:5" ht="15.75" x14ac:dyDescent="0.3">
      <c r="B840" s="26"/>
      <c r="C840" s="27"/>
      <c r="D840" s="28"/>
      <c r="E840" s="27"/>
    </row>
    <row r="841" spans="2:5" ht="15.75" x14ac:dyDescent="0.3">
      <c r="B841" s="26"/>
      <c r="C841" s="27"/>
      <c r="D841" s="28"/>
      <c r="E841" s="27"/>
    </row>
    <row r="842" spans="2:5" ht="15.75" x14ac:dyDescent="0.3">
      <c r="B842" s="26"/>
      <c r="C842" s="27"/>
      <c r="D842" s="28"/>
      <c r="E842" s="27"/>
    </row>
    <row r="843" spans="2:5" ht="15.75" x14ac:dyDescent="0.3">
      <c r="B843" s="26"/>
      <c r="C843" s="27"/>
      <c r="D843" s="28"/>
      <c r="E843" s="27"/>
    </row>
    <row r="844" spans="2:5" ht="15.75" x14ac:dyDescent="0.3">
      <c r="B844" s="26"/>
      <c r="C844" s="27"/>
      <c r="D844" s="28"/>
      <c r="E844" s="27"/>
    </row>
    <row r="845" spans="2:5" ht="15.75" x14ac:dyDescent="0.3">
      <c r="B845" s="26"/>
      <c r="C845" s="27"/>
      <c r="D845" s="28"/>
      <c r="E845" s="27"/>
    </row>
    <row r="846" spans="2:5" ht="15.75" x14ac:dyDescent="0.3">
      <c r="B846" s="26"/>
      <c r="C846" s="27"/>
      <c r="D846" s="28"/>
      <c r="E846" s="27"/>
    </row>
    <row r="847" spans="2:5" ht="15.75" x14ac:dyDescent="0.3">
      <c r="B847" s="26"/>
      <c r="C847" s="27"/>
      <c r="D847" s="28"/>
      <c r="E847" s="27"/>
    </row>
    <row r="848" spans="2:5" ht="15.75" x14ac:dyDescent="0.3">
      <c r="B848" s="26"/>
      <c r="C848" s="27"/>
      <c r="D848" s="28"/>
      <c r="E848" s="27"/>
    </row>
    <row r="849" spans="2:5" ht="15.75" x14ac:dyDescent="0.3">
      <c r="B849" s="26"/>
      <c r="C849" s="27"/>
      <c r="D849" s="28"/>
      <c r="E849" s="27"/>
    </row>
    <row r="850" spans="2:5" ht="15.75" x14ac:dyDescent="0.3">
      <c r="B850" s="26"/>
      <c r="C850" s="27"/>
      <c r="D850" s="28"/>
      <c r="E850" s="27"/>
    </row>
    <row r="851" spans="2:5" ht="15.75" x14ac:dyDescent="0.3">
      <c r="B851" s="26"/>
      <c r="C851" s="27"/>
      <c r="D851" s="28"/>
      <c r="E851" s="27"/>
    </row>
    <row r="852" spans="2:5" ht="15.75" x14ac:dyDescent="0.3">
      <c r="B852" s="26"/>
      <c r="C852" s="27"/>
      <c r="D852" s="28"/>
      <c r="E852" s="27"/>
    </row>
    <row r="853" spans="2:5" ht="15.75" x14ac:dyDescent="0.3">
      <c r="B853" s="26"/>
      <c r="C853" s="27"/>
      <c r="D853" s="28"/>
      <c r="E853" s="27"/>
    </row>
    <row r="854" spans="2:5" ht="15.75" x14ac:dyDescent="0.3">
      <c r="B854" s="26"/>
      <c r="C854" s="27"/>
      <c r="D854" s="28"/>
      <c r="E854" s="27"/>
    </row>
    <row r="855" spans="2:5" ht="15.75" x14ac:dyDescent="0.3">
      <c r="B855" s="26"/>
      <c r="C855" s="27"/>
      <c r="D855" s="28"/>
      <c r="E855" s="27"/>
    </row>
    <row r="856" spans="2:5" ht="15.75" x14ac:dyDescent="0.3">
      <c r="B856" s="26"/>
      <c r="C856" s="27"/>
      <c r="D856" s="28"/>
      <c r="E856" s="27"/>
    </row>
    <row r="857" spans="2:5" ht="15.75" x14ac:dyDescent="0.3">
      <c r="B857" s="26"/>
      <c r="C857" s="27"/>
      <c r="D857" s="28"/>
      <c r="E857" s="27"/>
    </row>
    <row r="858" spans="2:5" ht="15.75" x14ac:dyDescent="0.3">
      <c r="B858" s="26"/>
      <c r="C858" s="27"/>
      <c r="D858" s="28"/>
      <c r="E858" s="27"/>
    </row>
    <row r="859" spans="2:5" ht="15.75" x14ac:dyDescent="0.3">
      <c r="B859" s="26"/>
      <c r="C859" s="27"/>
      <c r="D859" s="28"/>
      <c r="E859" s="27"/>
    </row>
    <row r="860" spans="2:5" ht="15.75" x14ac:dyDescent="0.3">
      <c r="B860" s="26"/>
      <c r="C860" s="27"/>
      <c r="D860" s="28"/>
      <c r="E860" s="27"/>
    </row>
    <row r="861" spans="2:5" ht="15.75" x14ac:dyDescent="0.3">
      <c r="B861" s="26"/>
      <c r="C861" s="27"/>
      <c r="D861" s="28"/>
      <c r="E861" s="27"/>
    </row>
    <row r="862" spans="2:5" ht="15.75" x14ac:dyDescent="0.3">
      <c r="B862" s="26"/>
      <c r="C862" s="27"/>
      <c r="D862" s="28"/>
      <c r="E862" s="27"/>
    </row>
    <row r="863" spans="2:5" ht="15.75" x14ac:dyDescent="0.3">
      <c r="B863" s="26"/>
      <c r="C863" s="27"/>
      <c r="D863" s="28"/>
      <c r="E863" s="27"/>
    </row>
    <row r="864" spans="2:5" ht="15.75" x14ac:dyDescent="0.3">
      <c r="B864" s="26"/>
      <c r="C864" s="27"/>
      <c r="D864" s="28"/>
      <c r="E864" s="27"/>
    </row>
    <row r="865" spans="2:5" ht="15.75" x14ac:dyDescent="0.3">
      <c r="B865" s="26"/>
      <c r="C865" s="27"/>
      <c r="D865" s="28"/>
      <c r="E865" s="27"/>
    </row>
    <row r="866" spans="2:5" ht="15.75" x14ac:dyDescent="0.3">
      <c r="B866" s="26"/>
      <c r="C866" s="27"/>
      <c r="D866" s="28"/>
      <c r="E866" s="27"/>
    </row>
    <row r="867" spans="2:5" ht="15.75" x14ac:dyDescent="0.3">
      <c r="B867" s="26"/>
      <c r="C867" s="29"/>
      <c r="D867" s="28"/>
      <c r="E867" s="27"/>
    </row>
    <row r="868" spans="2:5" ht="15.75" x14ac:dyDescent="0.3">
      <c r="B868" s="26"/>
      <c r="C868" s="29"/>
      <c r="D868" s="28"/>
      <c r="E868" s="27"/>
    </row>
    <row r="869" spans="2:5" ht="15.75" x14ac:dyDescent="0.3">
      <c r="B869" s="26"/>
      <c r="C869" s="29"/>
      <c r="D869" s="28"/>
      <c r="E869" s="27"/>
    </row>
    <row r="870" spans="2:5" ht="15.75" x14ac:dyDescent="0.3">
      <c r="B870" s="26"/>
      <c r="C870" s="29"/>
      <c r="D870" s="28"/>
      <c r="E870" s="27"/>
    </row>
    <row r="871" spans="2:5" ht="15.75" x14ac:dyDescent="0.3">
      <c r="B871" s="26"/>
      <c r="C871" s="29"/>
      <c r="D871" s="28"/>
      <c r="E871" s="27"/>
    </row>
    <row r="872" spans="2:5" ht="15.75" x14ac:dyDescent="0.3">
      <c r="B872" s="26"/>
      <c r="C872" s="29"/>
      <c r="D872" s="28"/>
      <c r="E872" s="27"/>
    </row>
    <row r="873" spans="2:5" ht="15.75" x14ac:dyDescent="0.3">
      <c r="B873" s="26"/>
      <c r="C873" s="29"/>
      <c r="D873" s="28"/>
      <c r="E873" s="27"/>
    </row>
    <row r="874" spans="2:5" ht="15.75" x14ac:dyDescent="0.3">
      <c r="B874" s="26"/>
      <c r="C874" s="29"/>
      <c r="D874" s="28"/>
      <c r="E874" s="27"/>
    </row>
    <row r="875" spans="2:5" ht="15.75" x14ac:dyDescent="0.3">
      <c r="B875" s="26"/>
      <c r="C875" s="29"/>
      <c r="D875" s="28"/>
      <c r="E875" s="27"/>
    </row>
    <row r="876" spans="2:5" ht="15.75" x14ac:dyDescent="0.3">
      <c r="B876" s="26"/>
      <c r="C876" s="29"/>
      <c r="D876" s="28"/>
      <c r="E876" s="27"/>
    </row>
    <row r="877" spans="2:5" ht="15.75" x14ac:dyDescent="0.3">
      <c r="B877" s="26"/>
      <c r="C877" s="29"/>
      <c r="D877" s="28"/>
      <c r="E877" s="27"/>
    </row>
    <row r="878" spans="2:5" ht="15.75" x14ac:dyDescent="0.3">
      <c r="B878" s="26"/>
      <c r="C878" s="29"/>
      <c r="D878" s="28"/>
      <c r="E878" s="27"/>
    </row>
    <row r="879" spans="2:5" ht="15.75" x14ac:dyDescent="0.3">
      <c r="B879" s="26"/>
      <c r="C879" s="29"/>
      <c r="D879" s="28"/>
      <c r="E879" s="27"/>
    </row>
    <row r="880" spans="2:5" ht="15.75" x14ac:dyDescent="0.3">
      <c r="B880" s="26"/>
      <c r="C880" s="29"/>
      <c r="D880" s="28"/>
      <c r="E880" s="27"/>
    </row>
    <row r="881" spans="2:5" ht="15.75" x14ac:dyDescent="0.3">
      <c r="B881" s="26"/>
      <c r="C881" s="29"/>
      <c r="D881" s="28"/>
      <c r="E881" s="27"/>
    </row>
    <row r="882" spans="2:5" ht="15.75" x14ac:dyDescent="0.3">
      <c r="B882" s="26"/>
      <c r="C882" s="29"/>
      <c r="D882" s="28"/>
      <c r="E882" s="27"/>
    </row>
    <row r="883" spans="2:5" ht="15.75" x14ac:dyDescent="0.3">
      <c r="B883" s="26"/>
      <c r="C883" s="29"/>
      <c r="D883" s="28"/>
      <c r="E883" s="27"/>
    </row>
    <row r="884" spans="2:5" ht="15.75" x14ac:dyDescent="0.3">
      <c r="B884" s="26"/>
      <c r="C884" s="29"/>
      <c r="D884" s="28"/>
      <c r="E884" s="27"/>
    </row>
    <row r="885" spans="2:5" ht="15.75" x14ac:dyDescent="0.3">
      <c r="B885" s="26"/>
      <c r="C885" s="29"/>
      <c r="D885" s="28"/>
      <c r="E885" s="27"/>
    </row>
    <row r="886" spans="2:5" ht="15.75" x14ac:dyDescent="0.3">
      <c r="B886" s="26"/>
      <c r="C886" s="29"/>
      <c r="D886" s="28"/>
      <c r="E886" s="27"/>
    </row>
    <row r="887" spans="2:5" ht="15.75" x14ac:dyDescent="0.3">
      <c r="B887" s="26"/>
      <c r="C887" s="29"/>
      <c r="D887" s="28"/>
      <c r="E887" s="27"/>
    </row>
    <row r="888" spans="2:5" ht="15.75" x14ac:dyDescent="0.3">
      <c r="B888" s="26"/>
      <c r="C888" s="29"/>
      <c r="D888" s="28"/>
      <c r="E888" s="27"/>
    </row>
    <row r="889" spans="2:5" ht="15.75" x14ac:dyDescent="0.3">
      <c r="B889" s="26"/>
      <c r="C889" s="29"/>
      <c r="D889" s="28"/>
      <c r="E889" s="27"/>
    </row>
    <row r="890" spans="2:5" ht="15.75" x14ac:dyDescent="0.3">
      <c r="B890" s="26"/>
      <c r="C890" s="29"/>
      <c r="D890" s="28"/>
      <c r="E890" s="27"/>
    </row>
    <row r="891" spans="2:5" ht="15.75" x14ac:dyDescent="0.3">
      <c r="B891" s="26"/>
      <c r="C891" s="29"/>
      <c r="D891" s="28"/>
      <c r="E891" s="27"/>
    </row>
    <row r="892" spans="2:5" ht="15.75" x14ac:dyDescent="0.3">
      <c r="B892" s="26"/>
      <c r="C892" s="29"/>
      <c r="D892" s="28"/>
      <c r="E892" s="27"/>
    </row>
    <row r="893" spans="2:5" ht="15.75" x14ac:dyDescent="0.3">
      <c r="B893" s="26"/>
      <c r="C893" s="29"/>
      <c r="D893" s="28"/>
      <c r="E893" s="27"/>
    </row>
    <row r="894" spans="2:5" ht="15.75" x14ac:dyDescent="0.3">
      <c r="B894" s="26"/>
      <c r="C894" s="29"/>
      <c r="D894" s="28"/>
      <c r="E894" s="27"/>
    </row>
    <row r="895" spans="2:5" ht="15.75" x14ac:dyDescent="0.3">
      <c r="B895" s="26"/>
      <c r="C895" s="29"/>
      <c r="D895" s="28"/>
      <c r="E895" s="27"/>
    </row>
    <row r="896" spans="2:5" ht="15.75" x14ac:dyDescent="0.3">
      <c r="B896" s="26"/>
      <c r="C896" s="29"/>
      <c r="D896" s="28"/>
      <c r="E896" s="27"/>
    </row>
    <row r="897" spans="2:5" ht="15.75" x14ac:dyDescent="0.3">
      <c r="B897" s="26"/>
      <c r="C897" s="29"/>
      <c r="D897" s="28"/>
      <c r="E897" s="27"/>
    </row>
    <row r="898" spans="2:5" ht="15.75" x14ac:dyDescent="0.3">
      <c r="B898" s="26"/>
      <c r="C898" s="29"/>
      <c r="D898" s="28"/>
      <c r="E898" s="27"/>
    </row>
    <row r="899" spans="2:5" ht="15.75" x14ac:dyDescent="0.3">
      <c r="B899" s="26"/>
      <c r="C899" s="29"/>
      <c r="D899" s="28"/>
      <c r="E899" s="27"/>
    </row>
    <row r="900" spans="2:5" ht="15.75" x14ac:dyDescent="0.3">
      <c r="B900" s="26"/>
      <c r="C900" s="29"/>
      <c r="D900" s="28"/>
      <c r="E900" s="27"/>
    </row>
    <row r="901" spans="2:5" ht="15.75" x14ac:dyDescent="0.3">
      <c r="B901" s="26"/>
      <c r="C901" s="29"/>
      <c r="D901" s="28"/>
      <c r="E901" s="27"/>
    </row>
    <row r="902" spans="2:5" ht="15.75" x14ac:dyDescent="0.3">
      <c r="B902" s="26"/>
      <c r="C902" s="29"/>
      <c r="D902" s="28"/>
      <c r="E902" s="27"/>
    </row>
    <row r="903" spans="2:5" ht="15.75" x14ac:dyDescent="0.3">
      <c r="B903" s="26"/>
      <c r="C903" s="29"/>
      <c r="D903" s="28"/>
      <c r="E903" s="27"/>
    </row>
    <row r="904" spans="2:5" ht="15.75" x14ac:dyDescent="0.3">
      <c r="B904" s="26"/>
      <c r="C904" s="29"/>
      <c r="D904" s="28"/>
      <c r="E904" s="27"/>
    </row>
    <row r="905" spans="2:5" ht="15.75" x14ac:dyDescent="0.3">
      <c r="B905" s="26"/>
      <c r="C905" s="29"/>
      <c r="D905" s="28"/>
      <c r="E905" s="27"/>
    </row>
    <row r="906" spans="2:5" ht="15.75" x14ac:dyDescent="0.3">
      <c r="B906" s="26"/>
      <c r="C906" s="29"/>
      <c r="D906" s="28"/>
      <c r="E906" s="27"/>
    </row>
    <row r="907" spans="2:5" ht="15.75" x14ac:dyDescent="0.3">
      <c r="B907" s="26"/>
      <c r="C907" s="29"/>
      <c r="D907" s="28"/>
      <c r="E907" s="27"/>
    </row>
    <row r="908" spans="2:5" ht="15.75" x14ac:dyDescent="0.3">
      <c r="B908" s="26"/>
      <c r="C908" s="29"/>
      <c r="D908" s="28"/>
      <c r="E908" s="27"/>
    </row>
    <row r="909" spans="2:5" ht="15.75" x14ac:dyDescent="0.3">
      <c r="B909" s="26"/>
      <c r="C909" s="29"/>
      <c r="D909" s="28"/>
      <c r="E909" s="27"/>
    </row>
    <row r="910" spans="2:5" ht="15.75" x14ac:dyDescent="0.3">
      <c r="B910" s="26"/>
      <c r="C910" s="29"/>
      <c r="D910" s="28"/>
      <c r="E910" s="27"/>
    </row>
    <row r="911" spans="2:5" ht="15.75" x14ac:dyDescent="0.3">
      <c r="B911" s="26"/>
      <c r="C911" s="29"/>
      <c r="D911" s="28"/>
      <c r="E911" s="27"/>
    </row>
    <row r="912" spans="2:5" ht="15.75" x14ac:dyDescent="0.3">
      <c r="B912" s="26"/>
      <c r="C912" s="29"/>
      <c r="D912" s="28"/>
      <c r="E912" s="27"/>
    </row>
    <row r="913" spans="2:5" ht="15.75" x14ac:dyDescent="0.3">
      <c r="B913" s="26"/>
      <c r="C913" s="29"/>
      <c r="D913" s="28"/>
      <c r="E913" s="27"/>
    </row>
    <row r="914" spans="2:5" ht="15.75" x14ac:dyDescent="0.3">
      <c r="B914" s="26"/>
      <c r="C914" s="29"/>
      <c r="D914" s="28"/>
      <c r="E914" s="27"/>
    </row>
    <row r="915" spans="2:5" ht="15.75" x14ac:dyDescent="0.3">
      <c r="B915" s="26"/>
      <c r="C915" s="29"/>
      <c r="D915" s="28"/>
      <c r="E915" s="27"/>
    </row>
    <row r="916" spans="2:5" ht="15.75" x14ac:dyDescent="0.3">
      <c r="B916" s="26"/>
      <c r="C916" s="29"/>
      <c r="D916" s="28"/>
      <c r="E916" s="27"/>
    </row>
    <row r="917" spans="2:5" ht="15.75" x14ac:dyDescent="0.3">
      <c r="B917" s="26"/>
      <c r="C917" s="29"/>
      <c r="D917" s="28"/>
      <c r="E917" s="27"/>
    </row>
    <row r="918" spans="2:5" ht="15.75" x14ac:dyDescent="0.3">
      <c r="B918" s="26"/>
      <c r="C918" s="29"/>
      <c r="D918" s="28"/>
      <c r="E918" s="27"/>
    </row>
    <row r="919" spans="2:5" ht="15.75" x14ac:dyDescent="0.3">
      <c r="B919" s="26"/>
      <c r="C919" s="29"/>
      <c r="D919" s="28"/>
      <c r="E919" s="27"/>
    </row>
    <row r="920" spans="2:5" ht="15.75" x14ac:dyDescent="0.3">
      <c r="B920" s="26"/>
      <c r="C920" s="29"/>
      <c r="D920" s="28"/>
      <c r="E920" s="27"/>
    </row>
    <row r="921" spans="2:5" ht="15.75" x14ac:dyDescent="0.3">
      <c r="B921" s="26"/>
      <c r="C921" s="29"/>
      <c r="D921" s="28"/>
      <c r="E921" s="27"/>
    </row>
    <row r="922" spans="2:5" ht="15.75" x14ac:dyDescent="0.3">
      <c r="B922" s="26"/>
      <c r="C922" s="29"/>
      <c r="D922" s="28"/>
      <c r="E922" s="27"/>
    </row>
    <row r="923" spans="2:5" ht="15.75" x14ac:dyDescent="0.3">
      <c r="B923" s="26"/>
      <c r="C923" s="29"/>
      <c r="D923" s="28"/>
      <c r="E923" s="27"/>
    </row>
    <row r="924" spans="2:5" ht="15.75" x14ac:dyDescent="0.3">
      <c r="B924" s="26"/>
      <c r="C924" s="29"/>
      <c r="D924" s="28"/>
      <c r="E924" s="27"/>
    </row>
    <row r="925" spans="2:5" ht="15.75" x14ac:dyDescent="0.3">
      <c r="B925" s="26"/>
      <c r="C925" s="29"/>
      <c r="D925" s="28"/>
      <c r="E925" s="27"/>
    </row>
    <row r="926" spans="2:5" ht="15.75" x14ac:dyDescent="0.3">
      <c r="B926" s="26"/>
      <c r="C926" s="29"/>
      <c r="D926" s="28"/>
      <c r="E926" s="27"/>
    </row>
    <row r="927" spans="2:5" ht="15.75" x14ac:dyDescent="0.3">
      <c r="B927" s="26"/>
      <c r="C927" s="29"/>
      <c r="D927" s="28"/>
      <c r="E927" s="27"/>
    </row>
    <row r="928" spans="2:5" ht="15.75" x14ac:dyDescent="0.3">
      <c r="B928" s="26"/>
      <c r="C928" s="29"/>
      <c r="D928" s="28"/>
      <c r="E928" s="27"/>
    </row>
    <row r="929" spans="2:5" ht="15.75" x14ac:dyDescent="0.3">
      <c r="B929" s="26"/>
      <c r="C929" s="29"/>
      <c r="D929" s="28"/>
      <c r="E929" s="27"/>
    </row>
    <row r="930" spans="2:5" ht="15.75" x14ac:dyDescent="0.3">
      <c r="B930" s="26"/>
      <c r="C930" s="29"/>
      <c r="D930" s="28"/>
      <c r="E930" s="27"/>
    </row>
    <row r="931" spans="2:5" ht="15.75" x14ac:dyDescent="0.3">
      <c r="B931" s="26"/>
      <c r="C931" s="29"/>
      <c r="D931" s="28"/>
      <c r="E931" s="27"/>
    </row>
    <row r="932" spans="2:5" ht="15.75" x14ac:dyDescent="0.3">
      <c r="B932" s="26"/>
      <c r="C932" s="29"/>
      <c r="D932" s="28"/>
      <c r="E932" s="27"/>
    </row>
    <row r="933" spans="2:5" ht="15.75" x14ac:dyDescent="0.3">
      <c r="B933" s="26"/>
      <c r="C933" s="29"/>
      <c r="D933" s="28"/>
      <c r="E933" s="27"/>
    </row>
    <row r="934" spans="2:5" ht="15.75" x14ac:dyDescent="0.3">
      <c r="B934" s="26"/>
      <c r="C934" s="29"/>
      <c r="D934" s="28"/>
      <c r="E934" s="27"/>
    </row>
    <row r="935" spans="2:5" ht="15.75" x14ac:dyDescent="0.3">
      <c r="B935" s="26"/>
      <c r="C935" s="29"/>
      <c r="D935" s="28"/>
      <c r="E935" s="27"/>
    </row>
    <row r="936" spans="2:5" ht="15.75" x14ac:dyDescent="0.3">
      <c r="B936" s="26"/>
      <c r="C936" s="29"/>
      <c r="D936" s="28"/>
      <c r="E936" s="27"/>
    </row>
    <row r="937" spans="2:5" ht="15.75" x14ac:dyDescent="0.3">
      <c r="B937" s="26"/>
      <c r="C937" s="29"/>
      <c r="D937" s="28"/>
      <c r="E937" s="27"/>
    </row>
    <row r="938" spans="2:5" ht="15.75" x14ac:dyDescent="0.3">
      <c r="B938" s="26"/>
      <c r="C938" s="29"/>
      <c r="D938" s="28"/>
      <c r="E938" s="27"/>
    </row>
    <row r="939" spans="2:5" ht="15.75" x14ac:dyDescent="0.3">
      <c r="B939" s="26"/>
      <c r="C939" s="29"/>
      <c r="D939" s="28"/>
      <c r="E939" s="27"/>
    </row>
    <row r="940" spans="2:5" ht="15.75" x14ac:dyDescent="0.3">
      <c r="B940" s="26"/>
      <c r="C940" s="29"/>
      <c r="D940" s="28"/>
      <c r="E940" s="27"/>
    </row>
    <row r="941" spans="2:5" ht="15.75" x14ac:dyDescent="0.3">
      <c r="B941" s="26"/>
      <c r="C941" s="29"/>
      <c r="D941" s="28"/>
      <c r="E941" s="27"/>
    </row>
    <row r="942" spans="2:5" ht="15.75" x14ac:dyDescent="0.3">
      <c r="B942" s="26"/>
      <c r="C942" s="29"/>
      <c r="D942" s="28"/>
      <c r="E942" s="27"/>
    </row>
    <row r="943" spans="2:5" ht="15.75" x14ac:dyDescent="0.3">
      <c r="B943" s="26"/>
      <c r="C943" s="29"/>
      <c r="D943" s="28"/>
      <c r="E943" s="27"/>
    </row>
    <row r="944" spans="2:5" ht="15.75" x14ac:dyDescent="0.3">
      <c r="B944" s="26"/>
      <c r="C944" s="29"/>
      <c r="D944" s="28"/>
      <c r="E944" s="27"/>
    </row>
    <row r="945" spans="2:5" ht="15.75" x14ac:dyDescent="0.3">
      <c r="B945" s="26"/>
      <c r="C945" s="29"/>
      <c r="D945" s="28"/>
      <c r="E945" s="27"/>
    </row>
    <row r="946" spans="2:5" ht="15.75" x14ac:dyDescent="0.3">
      <c r="B946" s="26"/>
      <c r="C946" s="29"/>
      <c r="D946" s="28"/>
      <c r="E946" s="27"/>
    </row>
    <row r="947" spans="2:5" ht="15.75" x14ac:dyDescent="0.3">
      <c r="B947" s="26"/>
      <c r="C947" s="29"/>
      <c r="D947" s="28"/>
      <c r="E947" s="27"/>
    </row>
    <row r="948" spans="2:5" ht="15.75" x14ac:dyDescent="0.3">
      <c r="B948" s="26"/>
      <c r="C948" s="29"/>
      <c r="D948" s="28"/>
      <c r="E948" s="27"/>
    </row>
    <row r="949" spans="2:5" ht="15.75" x14ac:dyDescent="0.3">
      <c r="B949" s="26"/>
      <c r="C949" s="29"/>
      <c r="D949" s="28"/>
      <c r="E949" s="27"/>
    </row>
    <row r="950" spans="2:5" ht="15.75" x14ac:dyDescent="0.3">
      <c r="B950" s="26"/>
      <c r="C950" s="29"/>
      <c r="D950" s="28"/>
      <c r="E950" s="27"/>
    </row>
    <row r="951" spans="2:5" ht="15.75" x14ac:dyDescent="0.3">
      <c r="B951" s="26"/>
      <c r="C951" s="29"/>
      <c r="D951" s="28"/>
      <c r="E951" s="27"/>
    </row>
    <row r="952" spans="2:5" ht="15.75" x14ac:dyDescent="0.3">
      <c r="B952" s="26"/>
      <c r="C952" s="29"/>
      <c r="D952" s="28"/>
      <c r="E952" s="27"/>
    </row>
    <row r="953" spans="2:5" ht="15.75" x14ac:dyDescent="0.3">
      <c r="B953" s="26"/>
      <c r="C953" s="29"/>
      <c r="D953" s="28"/>
      <c r="E953" s="27"/>
    </row>
    <row r="954" spans="2:5" ht="15.75" x14ac:dyDescent="0.3">
      <c r="B954" s="26"/>
      <c r="C954" s="29"/>
      <c r="D954" s="28"/>
      <c r="E954" s="27"/>
    </row>
    <row r="955" spans="2:5" ht="15.75" x14ac:dyDescent="0.3">
      <c r="B955" s="26"/>
      <c r="C955" s="29"/>
      <c r="D955" s="28"/>
      <c r="E955" s="27"/>
    </row>
    <row r="956" spans="2:5" ht="15.75" x14ac:dyDescent="0.3">
      <c r="B956" s="26"/>
      <c r="C956" s="29"/>
      <c r="D956" s="28"/>
      <c r="E956" s="27"/>
    </row>
    <row r="957" spans="2:5" ht="15.75" x14ac:dyDescent="0.3">
      <c r="B957" s="26"/>
      <c r="C957" s="29"/>
      <c r="D957" s="28"/>
      <c r="E957" s="27"/>
    </row>
    <row r="958" spans="2:5" ht="15.75" x14ac:dyDescent="0.3">
      <c r="B958" s="26"/>
      <c r="C958" s="29"/>
      <c r="D958" s="28"/>
      <c r="E958" s="27"/>
    </row>
    <row r="959" spans="2:5" ht="15.75" x14ac:dyDescent="0.3">
      <c r="B959" s="26"/>
      <c r="C959" s="29"/>
      <c r="D959" s="28"/>
      <c r="E959" s="27"/>
    </row>
    <row r="960" spans="2:5" ht="15.75" x14ac:dyDescent="0.3">
      <c r="B960" s="26"/>
      <c r="C960" s="29"/>
      <c r="D960" s="28"/>
      <c r="E960" s="27"/>
    </row>
    <row r="961" spans="2:5" ht="15.75" x14ac:dyDescent="0.3">
      <c r="B961" s="26"/>
      <c r="C961" s="29"/>
      <c r="D961" s="28"/>
      <c r="E961" s="27"/>
    </row>
    <row r="962" spans="2:5" ht="15.75" x14ac:dyDescent="0.3">
      <c r="B962" s="26"/>
      <c r="C962" s="29"/>
      <c r="D962" s="28"/>
      <c r="E962" s="27"/>
    </row>
    <row r="963" spans="2:5" ht="15.75" x14ac:dyDescent="0.3">
      <c r="B963" s="26"/>
      <c r="C963" s="29"/>
      <c r="D963" s="28"/>
      <c r="E963" s="27"/>
    </row>
    <row r="964" spans="2:5" ht="15.75" x14ac:dyDescent="0.3">
      <c r="B964" s="26"/>
      <c r="C964" s="29"/>
      <c r="D964" s="28"/>
      <c r="E964" s="27"/>
    </row>
    <row r="965" spans="2:5" ht="15.75" x14ac:dyDescent="0.3">
      <c r="B965" s="26"/>
      <c r="C965" s="29"/>
      <c r="D965" s="28"/>
      <c r="E965" s="27"/>
    </row>
    <row r="966" spans="2:5" ht="15.75" x14ac:dyDescent="0.3">
      <c r="B966" s="26"/>
      <c r="C966" s="29"/>
      <c r="D966" s="28"/>
      <c r="E966" s="27"/>
    </row>
    <row r="967" spans="2:5" ht="15.75" x14ac:dyDescent="0.3">
      <c r="B967" s="26"/>
      <c r="C967" s="29"/>
      <c r="D967" s="28"/>
      <c r="E967" s="27"/>
    </row>
    <row r="968" spans="2:5" ht="15.75" x14ac:dyDescent="0.3">
      <c r="B968" s="26"/>
      <c r="C968" s="29"/>
      <c r="D968" s="28"/>
      <c r="E968" s="27"/>
    </row>
    <row r="969" spans="2:5" ht="15.75" x14ac:dyDescent="0.3">
      <c r="B969" s="26"/>
      <c r="C969" s="29"/>
      <c r="D969" s="28"/>
      <c r="E969" s="27"/>
    </row>
    <row r="970" spans="2:5" ht="15.75" x14ac:dyDescent="0.3">
      <c r="B970" s="26"/>
      <c r="C970" s="29"/>
      <c r="D970" s="28"/>
      <c r="E970" s="27"/>
    </row>
    <row r="971" spans="2:5" ht="15.75" x14ac:dyDescent="0.3">
      <c r="B971" s="26"/>
      <c r="C971" s="29"/>
      <c r="D971" s="28"/>
      <c r="E971" s="27"/>
    </row>
    <row r="972" spans="2:5" ht="15.75" x14ac:dyDescent="0.3">
      <c r="B972" s="26"/>
      <c r="C972" s="29"/>
      <c r="D972" s="28"/>
      <c r="E972" s="27"/>
    </row>
    <row r="973" spans="2:5" ht="15.75" x14ac:dyDescent="0.3">
      <c r="B973" s="26"/>
      <c r="C973" s="29"/>
      <c r="D973" s="28"/>
      <c r="E973" s="27"/>
    </row>
    <row r="974" spans="2:5" ht="15.75" x14ac:dyDescent="0.3">
      <c r="B974" s="26"/>
      <c r="C974" s="29"/>
      <c r="D974" s="28"/>
      <c r="E974" s="27"/>
    </row>
    <row r="975" spans="2:5" ht="15.75" x14ac:dyDescent="0.3">
      <c r="B975" s="26"/>
      <c r="C975" s="29"/>
      <c r="D975" s="28"/>
      <c r="E975" s="27"/>
    </row>
    <row r="976" spans="2:5" ht="15.75" x14ac:dyDescent="0.3">
      <c r="B976" s="26"/>
      <c r="C976" s="29"/>
      <c r="D976" s="28"/>
      <c r="E976" s="27"/>
    </row>
    <row r="977" spans="2:5" ht="15.75" x14ac:dyDescent="0.3">
      <c r="B977" s="26"/>
      <c r="C977" s="29"/>
      <c r="D977" s="28"/>
      <c r="E977" s="27"/>
    </row>
    <row r="978" spans="2:5" ht="15.75" x14ac:dyDescent="0.3">
      <c r="B978" s="26"/>
      <c r="C978" s="29"/>
      <c r="D978" s="28"/>
      <c r="E978" s="27"/>
    </row>
    <row r="979" spans="2:5" ht="15.75" x14ac:dyDescent="0.3">
      <c r="B979" s="26"/>
      <c r="C979" s="29"/>
      <c r="D979" s="28"/>
      <c r="E979" s="27"/>
    </row>
    <row r="980" spans="2:5" ht="15.75" x14ac:dyDescent="0.3">
      <c r="B980" s="26"/>
      <c r="C980" s="29"/>
      <c r="D980" s="28"/>
      <c r="E980" s="27"/>
    </row>
    <row r="981" spans="2:5" ht="15.75" x14ac:dyDescent="0.3">
      <c r="B981" s="26"/>
      <c r="C981" s="29"/>
      <c r="D981" s="28"/>
      <c r="E981" s="27"/>
    </row>
    <row r="982" spans="2:5" ht="15.75" x14ac:dyDescent="0.3">
      <c r="B982" s="26"/>
      <c r="C982" s="29"/>
      <c r="D982" s="28"/>
      <c r="E982" s="27"/>
    </row>
    <row r="983" spans="2:5" ht="15.75" x14ac:dyDescent="0.3">
      <c r="B983" s="26"/>
      <c r="C983" s="29"/>
      <c r="D983" s="28"/>
      <c r="E983" s="27"/>
    </row>
    <row r="984" spans="2:5" ht="15.75" x14ac:dyDescent="0.3">
      <c r="B984" s="26"/>
      <c r="C984" s="29"/>
      <c r="D984" s="28"/>
      <c r="E984" s="27"/>
    </row>
    <row r="985" spans="2:5" ht="15.75" x14ac:dyDescent="0.3">
      <c r="B985" s="26"/>
      <c r="C985" s="29"/>
      <c r="D985" s="28"/>
      <c r="E985" s="27"/>
    </row>
    <row r="986" spans="2:5" ht="15.75" x14ac:dyDescent="0.3">
      <c r="B986" s="26"/>
      <c r="C986" s="29"/>
      <c r="D986" s="28"/>
      <c r="E986" s="27"/>
    </row>
    <row r="987" spans="2:5" ht="15.75" x14ac:dyDescent="0.3">
      <c r="B987" s="26"/>
      <c r="C987" s="29"/>
      <c r="D987" s="28"/>
      <c r="E987" s="27"/>
    </row>
    <row r="988" spans="2:5" ht="15.75" x14ac:dyDescent="0.3">
      <c r="B988" s="26"/>
      <c r="C988" s="29"/>
      <c r="D988" s="28"/>
      <c r="E988" s="27"/>
    </row>
    <row r="989" spans="2:5" ht="15.75" x14ac:dyDescent="0.3">
      <c r="B989" s="26"/>
      <c r="C989" s="29"/>
      <c r="D989" s="28"/>
      <c r="E989" s="27"/>
    </row>
    <row r="990" spans="2:5" ht="15.75" x14ac:dyDescent="0.3">
      <c r="B990" s="26"/>
      <c r="C990" s="29"/>
      <c r="D990" s="28"/>
      <c r="E990" s="27"/>
    </row>
    <row r="991" spans="2:5" ht="15.75" x14ac:dyDescent="0.3">
      <c r="B991" s="26"/>
      <c r="C991" s="29"/>
      <c r="D991" s="28"/>
      <c r="E991" s="27"/>
    </row>
    <row r="992" spans="2:5" ht="15.75" x14ac:dyDescent="0.3">
      <c r="B992" s="26"/>
      <c r="C992" s="29"/>
      <c r="D992" s="28"/>
      <c r="E992" s="27"/>
    </row>
    <row r="993" spans="2:5" ht="15.75" x14ac:dyDescent="0.3">
      <c r="B993" s="26"/>
      <c r="C993" s="29"/>
      <c r="D993" s="28"/>
      <c r="E993" s="27"/>
    </row>
    <row r="994" spans="2:5" ht="15.75" x14ac:dyDescent="0.3">
      <c r="B994" s="26"/>
      <c r="C994" s="29"/>
      <c r="D994" s="28"/>
      <c r="E994" s="27"/>
    </row>
    <row r="995" spans="2:5" ht="15.75" x14ac:dyDescent="0.3">
      <c r="B995" s="26"/>
      <c r="C995" s="29"/>
      <c r="D995" s="28"/>
      <c r="E995" s="27"/>
    </row>
    <row r="996" spans="2:5" ht="15.75" x14ac:dyDescent="0.3">
      <c r="B996" s="26"/>
      <c r="C996" s="29"/>
      <c r="D996" s="28"/>
      <c r="E996" s="27"/>
    </row>
    <row r="997" spans="2:5" ht="15.75" x14ac:dyDescent="0.3">
      <c r="B997" s="26"/>
      <c r="C997" s="29"/>
      <c r="D997" s="28"/>
      <c r="E997" s="27"/>
    </row>
    <row r="998" spans="2:5" ht="15.75" x14ac:dyDescent="0.3">
      <c r="B998" s="26"/>
      <c r="C998" s="29"/>
      <c r="D998" s="28"/>
      <c r="E998" s="27"/>
    </row>
    <row r="999" spans="2:5" ht="15.75" x14ac:dyDescent="0.3">
      <c r="B999" s="26"/>
      <c r="C999" s="29"/>
      <c r="D999" s="28"/>
      <c r="E999" s="27"/>
    </row>
    <row r="1000" spans="2:5" ht="15.75" x14ac:dyDescent="0.3">
      <c r="B1000" s="26"/>
      <c r="C1000" s="29"/>
      <c r="D1000" s="28"/>
      <c r="E1000" s="27"/>
    </row>
    <row r="1001" spans="2:5" ht="15.75" x14ac:dyDescent="0.3">
      <c r="B1001" s="26"/>
      <c r="C1001" s="29"/>
      <c r="D1001" s="28"/>
      <c r="E1001" s="27"/>
    </row>
    <row r="1002" spans="2:5" ht="15.75" x14ac:dyDescent="0.3">
      <c r="B1002" s="26"/>
      <c r="C1002" s="29"/>
      <c r="D1002" s="28"/>
      <c r="E1002" s="27"/>
    </row>
    <row r="1003" spans="2:5" ht="15.75" x14ac:dyDescent="0.3">
      <c r="B1003" s="26"/>
      <c r="C1003" s="29"/>
      <c r="D1003" s="28"/>
      <c r="E1003" s="27"/>
    </row>
    <row r="1004" spans="2:5" ht="15.75" x14ac:dyDescent="0.3">
      <c r="B1004" s="26"/>
      <c r="C1004" s="29"/>
      <c r="D1004" s="28"/>
      <c r="E1004" s="27"/>
    </row>
    <row r="1005" spans="2:5" ht="15.75" x14ac:dyDescent="0.3">
      <c r="B1005" s="26"/>
      <c r="C1005" s="29"/>
      <c r="D1005" s="28"/>
      <c r="E1005" s="27"/>
    </row>
    <row r="1006" spans="2:5" ht="15.75" x14ac:dyDescent="0.3">
      <c r="B1006" s="26"/>
      <c r="C1006" s="29"/>
      <c r="D1006" s="28"/>
      <c r="E1006" s="27"/>
    </row>
    <row r="1007" spans="2:5" ht="15.75" x14ac:dyDescent="0.3">
      <c r="B1007" s="26"/>
      <c r="C1007" s="29"/>
      <c r="D1007" s="28"/>
      <c r="E1007" s="27"/>
    </row>
    <row r="1008" spans="2:5" ht="15.75" x14ac:dyDescent="0.3">
      <c r="B1008" s="26"/>
      <c r="C1008" s="29"/>
      <c r="D1008" s="28"/>
      <c r="E1008" s="27"/>
    </row>
    <row r="1009" spans="2:5" ht="15.75" x14ac:dyDescent="0.3">
      <c r="B1009" s="26"/>
      <c r="C1009" s="29"/>
      <c r="D1009" s="28"/>
      <c r="E1009" s="27"/>
    </row>
    <row r="1010" spans="2:5" ht="15.75" x14ac:dyDescent="0.3">
      <c r="B1010" s="26"/>
      <c r="C1010" s="29"/>
      <c r="D1010" s="28"/>
      <c r="E1010" s="27"/>
    </row>
    <row r="1011" spans="2:5" ht="15.75" x14ac:dyDescent="0.3">
      <c r="B1011" s="26"/>
      <c r="C1011" s="29"/>
      <c r="D1011" s="28"/>
      <c r="E1011" s="27"/>
    </row>
    <row r="1012" spans="2:5" ht="15.75" x14ac:dyDescent="0.3">
      <c r="B1012" s="26"/>
      <c r="C1012" s="29"/>
      <c r="D1012" s="28"/>
      <c r="E1012" s="27"/>
    </row>
    <row r="1013" spans="2:5" ht="15.75" x14ac:dyDescent="0.3">
      <c r="B1013" s="26"/>
      <c r="C1013" s="29"/>
      <c r="D1013" s="28"/>
      <c r="E1013" s="27"/>
    </row>
    <row r="1014" spans="2:5" ht="15.75" x14ac:dyDescent="0.3">
      <c r="B1014" s="26"/>
      <c r="C1014" s="29"/>
      <c r="D1014" s="28"/>
      <c r="E1014" s="27"/>
    </row>
    <row r="1015" spans="2:5" ht="15.75" x14ac:dyDescent="0.3">
      <c r="B1015" s="26"/>
      <c r="C1015" s="29"/>
      <c r="D1015" s="28"/>
      <c r="E1015" s="27"/>
    </row>
    <row r="1016" spans="2:5" ht="15.75" x14ac:dyDescent="0.3">
      <c r="B1016" s="26"/>
      <c r="C1016" s="29"/>
      <c r="D1016" s="28"/>
      <c r="E1016" s="27"/>
    </row>
    <row r="1017" spans="2:5" ht="15.75" x14ac:dyDescent="0.3">
      <c r="B1017" s="26"/>
      <c r="C1017" s="29"/>
      <c r="D1017" s="28"/>
      <c r="E1017" s="27"/>
    </row>
    <row r="1018" spans="2:5" ht="15.75" x14ac:dyDescent="0.3">
      <c r="B1018" s="26"/>
      <c r="C1018" s="29"/>
      <c r="D1018" s="28"/>
      <c r="E1018" s="27"/>
    </row>
    <row r="1019" spans="2:5" ht="15.75" x14ac:dyDescent="0.3">
      <c r="B1019" s="26"/>
      <c r="C1019" s="29"/>
      <c r="D1019" s="28"/>
      <c r="E1019" s="27"/>
    </row>
    <row r="1020" spans="2:5" ht="15.75" x14ac:dyDescent="0.3">
      <c r="B1020" s="26"/>
      <c r="C1020" s="29"/>
      <c r="D1020" s="28"/>
      <c r="E1020" s="27"/>
    </row>
    <row r="1021" spans="2:5" ht="15.75" x14ac:dyDescent="0.3">
      <c r="B1021" s="26"/>
      <c r="C1021" s="29"/>
      <c r="D1021" s="28"/>
      <c r="E1021" s="27"/>
    </row>
    <row r="1022" spans="2:5" ht="15.75" x14ac:dyDescent="0.3">
      <c r="B1022" s="26"/>
      <c r="C1022" s="29"/>
      <c r="D1022" s="28"/>
      <c r="E1022" s="27"/>
    </row>
    <row r="1023" spans="2:5" ht="15.75" x14ac:dyDescent="0.3">
      <c r="B1023" s="26"/>
      <c r="C1023" s="29"/>
      <c r="D1023" s="28"/>
      <c r="E1023" s="27"/>
    </row>
    <row r="1024" spans="2:5" ht="15.75" x14ac:dyDescent="0.3">
      <c r="B1024" s="26"/>
      <c r="C1024" s="29"/>
      <c r="D1024" s="28"/>
      <c r="E1024" s="27"/>
    </row>
    <row r="1025" spans="2:5" ht="15.75" x14ac:dyDescent="0.3">
      <c r="B1025" s="26"/>
      <c r="C1025" s="29"/>
      <c r="D1025" s="28"/>
      <c r="E1025" s="27"/>
    </row>
    <row r="1026" spans="2:5" ht="15.75" x14ac:dyDescent="0.3">
      <c r="B1026" s="26"/>
      <c r="C1026" s="29"/>
      <c r="D1026" s="28"/>
      <c r="E1026" s="27"/>
    </row>
    <row r="1027" spans="2:5" ht="15.75" x14ac:dyDescent="0.3">
      <c r="B1027" s="26"/>
      <c r="C1027" s="29"/>
      <c r="D1027" s="28"/>
      <c r="E1027" s="27"/>
    </row>
    <row r="1028" spans="2:5" ht="15.75" x14ac:dyDescent="0.3">
      <c r="B1028" s="26"/>
      <c r="C1028" s="29"/>
      <c r="D1028" s="28"/>
      <c r="E1028" s="27"/>
    </row>
    <row r="1029" spans="2:5" ht="15.75" x14ac:dyDescent="0.3">
      <c r="B1029" s="26"/>
      <c r="C1029" s="29"/>
      <c r="D1029" s="28"/>
      <c r="E1029" s="27"/>
    </row>
    <row r="1030" spans="2:5" ht="15.75" x14ac:dyDescent="0.3">
      <c r="B1030" s="26"/>
      <c r="C1030" s="29"/>
      <c r="D1030" s="28"/>
      <c r="E1030" s="27"/>
    </row>
    <row r="1031" spans="2:5" ht="15.75" x14ac:dyDescent="0.3">
      <c r="B1031" s="26"/>
      <c r="C1031" s="29"/>
      <c r="D1031" s="28"/>
      <c r="E1031" s="27"/>
    </row>
    <row r="1032" spans="2:5" ht="15.75" x14ac:dyDescent="0.3">
      <c r="B1032" s="26"/>
      <c r="C1032" s="29"/>
      <c r="D1032" s="28"/>
      <c r="E1032" s="27"/>
    </row>
    <row r="1033" spans="2:5" ht="15.75" x14ac:dyDescent="0.3">
      <c r="B1033" s="26"/>
      <c r="C1033" s="29"/>
      <c r="D1033" s="28"/>
      <c r="E1033" s="27"/>
    </row>
    <row r="1034" spans="2:5" ht="15.75" x14ac:dyDescent="0.3">
      <c r="B1034" s="26"/>
      <c r="C1034" s="29"/>
      <c r="D1034" s="28"/>
      <c r="E1034" s="27"/>
    </row>
    <row r="1035" spans="2:5" ht="15.75" x14ac:dyDescent="0.3">
      <c r="B1035" s="26"/>
      <c r="C1035" s="29"/>
      <c r="D1035" s="28"/>
      <c r="E1035" s="27"/>
    </row>
    <row r="1036" spans="2:5" ht="15.75" x14ac:dyDescent="0.3">
      <c r="B1036" s="26"/>
      <c r="C1036" s="29"/>
      <c r="D1036" s="28"/>
      <c r="E1036" s="27"/>
    </row>
    <row r="1037" spans="2:5" ht="15.75" x14ac:dyDescent="0.3">
      <c r="B1037" s="26"/>
      <c r="C1037" s="29"/>
      <c r="D1037" s="28"/>
      <c r="E1037" s="27"/>
    </row>
    <row r="1038" spans="2:5" ht="15.75" x14ac:dyDescent="0.3">
      <c r="B1038" s="26"/>
      <c r="C1038" s="29"/>
      <c r="D1038" s="28"/>
      <c r="E1038" s="27"/>
    </row>
    <row r="1039" spans="2:5" ht="15.75" x14ac:dyDescent="0.3">
      <c r="B1039" s="26"/>
      <c r="C1039" s="29"/>
      <c r="D1039" s="28"/>
      <c r="E1039" s="27"/>
    </row>
    <row r="1040" spans="2:5" ht="15.75" x14ac:dyDescent="0.3">
      <c r="B1040" s="26"/>
      <c r="C1040" s="29"/>
      <c r="D1040" s="28"/>
      <c r="E1040" s="27"/>
    </row>
    <row r="1041" spans="2:5" ht="15.75" x14ac:dyDescent="0.3">
      <c r="B1041" s="26"/>
      <c r="C1041" s="29"/>
      <c r="D1041" s="28"/>
      <c r="E1041" s="27"/>
    </row>
    <row r="1042" spans="2:5" ht="15.75" x14ac:dyDescent="0.3">
      <c r="B1042" s="26"/>
      <c r="C1042" s="29"/>
      <c r="D1042" s="28"/>
      <c r="E1042" s="27"/>
    </row>
    <row r="1043" spans="2:5" ht="15.75" x14ac:dyDescent="0.3">
      <c r="B1043" s="26"/>
      <c r="C1043" s="29"/>
      <c r="D1043" s="28"/>
      <c r="E1043" s="27"/>
    </row>
    <row r="1044" spans="2:5" ht="15.75" x14ac:dyDescent="0.3">
      <c r="B1044" s="26"/>
      <c r="C1044" s="29"/>
      <c r="D1044" s="28"/>
      <c r="E1044" s="27"/>
    </row>
    <row r="1045" spans="2:5" ht="15.75" x14ac:dyDescent="0.3">
      <c r="B1045" s="26"/>
      <c r="C1045" s="29"/>
      <c r="D1045" s="28"/>
      <c r="E1045" s="27"/>
    </row>
    <row r="1046" spans="2:5" ht="15.75" x14ac:dyDescent="0.3">
      <c r="B1046" s="26"/>
      <c r="C1046" s="29"/>
      <c r="D1046" s="28"/>
      <c r="E1046" s="27"/>
    </row>
    <row r="1047" spans="2:5" ht="15.75" x14ac:dyDescent="0.3">
      <c r="B1047" s="26"/>
      <c r="C1047" s="29"/>
      <c r="D1047" s="28"/>
      <c r="E1047" s="27"/>
    </row>
    <row r="1048" spans="2:5" ht="15.75" x14ac:dyDescent="0.3">
      <c r="B1048" s="26"/>
      <c r="C1048" s="29"/>
      <c r="D1048" s="28"/>
      <c r="E1048" s="27"/>
    </row>
    <row r="1049" spans="2:5" ht="15.75" x14ac:dyDescent="0.3">
      <c r="B1049" s="26"/>
      <c r="C1049" s="29"/>
      <c r="D1049" s="28"/>
      <c r="E1049" s="27"/>
    </row>
    <row r="1050" spans="2:5" ht="15.75" x14ac:dyDescent="0.3">
      <c r="B1050" s="26"/>
      <c r="C1050" s="29"/>
      <c r="D1050" s="28"/>
      <c r="E1050" s="27"/>
    </row>
    <row r="1051" spans="2:5" ht="15.75" x14ac:dyDescent="0.3">
      <c r="B1051" s="26"/>
      <c r="C1051" s="29"/>
      <c r="D1051" s="28"/>
      <c r="E1051" s="27"/>
    </row>
    <row r="1052" spans="2:5" ht="15.75" x14ac:dyDescent="0.3">
      <c r="B1052" s="26"/>
      <c r="C1052" s="29"/>
      <c r="D1052" s="28"/>
      <c r="E1052" s="27"/>
    </row>
    <row r="1053" spans="2:5" ht="15.75" x14ac:dyDescent="0.3">
      <c r="B1053" s="26"/>
      <c r="C1053" s="29"/>
      <c r="D1053" s="28"/>
      <c r="E1053" s="27"/>
    </row>
    <row r="1054" spans="2:5" ht="15.75" x14ac:dyDescent="0.3">
      <c r="B1054" s="26"/>
      <c r="C1054" s="29"/>
      <c r="D1054" s="28"/>
      <c r="E1054" s="27"/>
    </row>
    <row r="1055" spans="2:5" ht="15.75" x14ac:dyDescent="0.3">
      <c r="B1055" s="26"/>
      <c r="C1055" s="29"/>
      <c r="D1055" s="28"/>
      <c r="E1055" s="27"/>
    </row>
    <row r="1056" spans="2:5" ht="15.75" x14ac:dyDescent="0.3">
      <c r="B1056" s="26"/>
      <c r="C1056" s="29"/>
      <c r="D1056" s="28"/>
      <c r="E1056" s="27"/>
    </row>
    <row r="1057" spans="2:5" ht="15.75" x14ac:dyDescent="0.3">
      <c r="B1057" s="26"/>
      <c r="C1057" s="29"/>
      <c r="D1057" s="28"/>
      <c r="E1057" s="27"/>
    </row>
    <row r="1058" spans="2:5" ht="15.75" x14ac:dyDescent="0.3">
      <c r="B1058" s="26"/>
      <c r="C1058" s="29"/>
      <c r="D1058" s="28"/>
      <c r="E1058" s="27"/>
    </row>
    <row r="1059" spans="2:5" ht="15.75" x14ac:dyDescent="0.3">
      <c r="B1059" s="26"/>
      <c r="C1059" s="29"/>
      <c r="D1059" s="28"/>
      <c r="E1059" s="27"/>
    </row>
    <row r="1060" spans="2:5" ht="15.75" x14ac:dyDescent="0.3">
      <c r="B1060" s="26"/>
      <c r="C1060" s="29"/>
      <c r="D1060" s="28"/>
      <c r="E1060" s="27"/>
    </row>
    <row r="1061" spans="2:5" ht="15.75" x14ac:dyDescent="0.3">
      <c r="B1061" s="26"/>
      <c r="C1061" s="29"/>
      <c r="D1061" s="28"/>
      <c r="E1061" s="27"/>
    </row>
    <row r="1062" spans="2:5" ht="15.75" x14ac:dyDescent="0.3">
      <c r="B1062" s="26"/>
      <c r="C1062" s="29"/>
      <c r="D1062" s="28"/>
      <c r="E1062" s="27"/>
    </row>
    <row r="1063" spans="2:5" ht="15.75" x14ac:dyDescent="0.3">
      <c r="B1063" s="26"/>
      <c r="C1063" s="29"/>
      <c r="D1063" s="28"/>
      <c r="E1063" s="27"/>
    </row>
    <row r="1064" spans="2:5" ht="15.75" x14ac:dyDescent="0.3">
      <c r="B1064" s="26"/>
      <c r="C1064" s="29"/>
      <c r="D1064" s="28"/>
      <c r="E1064" s="27"/>
    </row>
    <row r="1065" spans="2:5" ht="15.75" x14ac:dyDescent="0.3">
      <c r="B1065" s="26"/>
      <c r="C1065" s="29"/>
      <c r="D1065" s="28"/>
      <c r="E1065" s="27"/>
    </row>
    <row r="1066" spans="2:5" ht="15.75" x14ac:dyDescent="0.3">
      <c r="B1066" s="26"/>
      <c r="C1066" s="29"/>
      <c r="D1066" s="28"/>
      <c r="E1066" s="27"/>
    </row>
    <row r="1067" spans="2:5" ht="15.75" x14ac:dyDescent="0.3">
      <c r="B1067" s="26"/>
      <c r="C1067" s="29"/>
      <c r="D1067" s="28"/>
      <c r="E1067" s="27"/>
    </row>
    <row r="1068" spans="2:5" ht="15.75" x14ac:dyDescent="0.3">
      <c r="B1068" s="26"/>
      <c r="C1068" s="29"/>
      <c r="D1068" s="28"/>
      <c r="E1068" s="27"/>
    </row>
    <row r="1069" spans="2:5" ht="15.75" x14ac:dyDescent="0.3">
      <c r="B1069" s="26"/>
      <c r="C1069" s="29"/>
      <c r="D1069" s="28"/>
      <c r="E1069" s="27"/>
    </row>
    <row r="1070" spans="2:5" ht="15.75" x14ac:dyDescent="0.3">
      <c r="B1070" s="26"/>
      <c r="C1070" s="29"/>
      <c r="D1070" s="28"/>
      <c r="E1070" s="27"/>
    </row>
    <row r="1071" spans="2:5" ht="15.75" x14ac:dyDescent="0.3">
      <c r="B1071" s="26"/>
      <c r="C1071" s="29"/>
      <c r="D1071" s="28"/>
      <c r="E1071" s="27"/>
    </row>
    <row r="1072" spans="2:5" ht="15.75" x14ac:dyDescent="0.3">
      <c r="B1072" s="26"/>
      <c r="C1072" s="29"/>
      <c r="D1072" s="28"/>
      <c r="E1072" s="27"/>
    </row>
    <row r="1073" spans="2:5" ht="15.75" x14ac:dyDescent="0.3">
      <c r="B1073" s="26"/>
      <c r="C1073" s="29"/>
      <c r="D1073" s="28"/>
      <c r="E1073" s="27"/>
    </row>
    <row r="1074" spans="2:5" ht="15.75" x14ac:dyDescent="0.3">
      <c r="B1074" s="26"/>
      <c r="C1074" s="29"/>
      <c r="D1074" s="28"/>
      <c r="E1074" s="27"/>
    </row>
    <row r="1075" spans="2:5" ht="15.75" x14ac:dyDescent="0.3">
      <c r="B1075" s="26"/>
      <c r="C1075" s="29"/>
      <c r="D1075" s="28"/>
      <c r="E1075" s="27"/>
    </row>
    <row r="1076" spans="2:5" ht="15.75" x14ac:dyDescent="0.3">
      <c r="B1076" s="26"/>
      <c r="C1076" s="29"/>
      <c r="D1076" s="28"/>
      <c r="E1076" s="27"/>
    </row>
    <row r="1077" spans="2:5" ht="15.75" x14ac:dyDescent="0.3">
      <c r="B1077" s="26"/>
      <c r="C1077" s="29"/>
      <c r="D1077" s="28"/>
      <c r="E1077" s="27"/>
    </row>
    <row r="1078" spans="2:5" ht="15.75" x14ac:dyDescent="0.3">
      <c r="B1078" s="26"/>
      <c r="C1078" s="29"/>
      <c r="D1078" s="28"/>
      <c r="E1078" s="27"/>
    </row>
    <row r="1079" spans="2:5" ht="15.75" x14ac:dyDescent="0.3">
      <c r="B1079" s="26"/>
      <c r="C1079" s="29"/>
      <c r="D1079" s="28"/>
      <c r="E1079" s="27"/>
    </row>
    <row r="1080" spans="2:5" ht="15.75" x14ac:dyDescent="0.3">
      <c r="B1080" s="26"/>
      <c r="C1080" s="29"/>
      <c r="D1080" s="28"/>
      <c r="E1080" s="27"/>
    </row>
    <row r="1081" spans="2:5" ht="15.75" x14ac:dyDescent="0.3">
      <c r="B1081" s="26"/>
      <c r="C1081" s="29"/>
      <c r="D1081" s="28"/>
      <c r="E1081" s="27"/>
    </row>
    <row r="1082" spans="2:5" ht="15.75" x14ac:dyDescent="0.3">
      <c r="B1082" s="26"/>
      <c r="C1082" s="29"/>
      <c r="D1082" s="28"/>
      <c r="E1082" s="27"/>
    </row>
    <row r="1083" spans="2:5" ht="15.75" x14ac:dyDescent="0.3">
      <c r="B1083" s="26"/>
      <c r="C1083" s="29"/>
      <c r="D1083" s="28"/>
      <c r="E1083" s="27"/>
    </row>
    <row r="1084" spans="2:5" ht="15.75" x14ac:dyDescent="0.3">
      <c r="B1084" s="26"/>
      <c r="C1084" s="29"/>
      <c r="D1084" s="28"/>
      <c r="E1084" s="27"/>
    </row>
    <row r="1085" spans="2:5" ht="15.75" x14ac:dyDescent="0.3">
      <c r="B1085" s="26"/>
      <c r="C1085" s="29"/>
      <c r="D1085" s="28"/>
      <c r="E1085" s="27"/>
    </row>
    <row r="1086" spans="2:5" ht="15.75" x14ac:dyDescent="0.3">
      <c r="B1086" s="26"/>
      <c r="C1086" s="29"/>
      <c r="D1086" s="28"/>
      <c r="E1086" s="27"/>
    </row>
    <row r="1087" spans="2:5" ht="15.75" x14ac:dyDescent="0.3">
      <c r="B1087" s="26"/>
      <c r="C1087" s="29"/>
      <c r="D1087" s="28"/>
      <c r="E1087" s="27"/>
    </row>
    <row r="1088" spans="2:5" ht="15.75" x14ac:dyDescent="0.3">
      <c r="B1088" s="26"/>
      <c r="C1088" s="29"/>
      <c r="D1088" s="28"/>
      <c r="E1088" s="27"/>
    </row>
    <row r="1089" spans="2:5" ht="15.75" x14ac:dyDescent="0.3">
      <c r="B1089" s="26"/>
      <c r="C1089" s="29"/>
      <c r="D1089" s="28"/>
      <c r="E1089" s="27"/>
    </row>
    <row r="1090" spans="2:5" ht="15.75" x14ac:dyDescent="0.3">
      <c r="B1090" s="26"/>
      <c r="C1090" s="29"/>
      <c r="D1090" s="28"/>
      <c r="E1090" s="27"/>
    </row>
    <row r="1091" spans="2:5" ht="15.75" x14ac:dyDescent="0.3">
      <c r="B1091" s="26"/>
      <c r="C1091" s="29"/>
      <c r="D1091" s="28"/>
      <c r="E1091" s="27"/>
    </row>
    <row r="1092" spans="2:5" ht="15.75" x14ac:dyDescent="0.3">
      <c r="B1092" s="26"/>
      <c r="C1092" s="29"/>
      <c r="D1092" s="28"/>
      <c r="E1092" s="27"/>
    </row>
    <row r="1093" spans="2:5" ht="15.75" x14ac:dyDescent="0.3">
      <c r="B1093" s="26"/>
      <c r="C1093" s="29"/>
      <c r="D1093" s="28"/>
      <c r="E1093" s="27"/>
    </row>
    <row r="1094" spans="2:5" ht="15.75" x14ac:dyDescent="0.3">
      <c r="B1094" s="26"/>
      <c r="C1094" s="29"/>
      <c r="D1094" s="28"/>
      <c r="E1094" s="27"/>
    </row>
    <row r="1095" spans="2:5" ht="15.75" x14ac:dyDescent="0.3">
      <c r="B1095" s="26"/>
      <c r="C1095" s="29"/>
      <c r="D1095" s="28"/>
      <c r="E1095" s="27"/>
    </row>
    <row r="1096" spans="2:5" ht="15.75" x14ac:dyDescent="0.3">
      <c r="B1096" s="26"/>
      <c r="C1096" s="29"/>
      <c r="D1096" s="28"/>
      <c r="E1096" s="27"/>
    </row>
    <row r="1097" spans="2:5" ht="15.75" x14ac:dyDescent="0.3">
      <c r="B1097" s="26"/>
      <c r="C1097" s="29"/>
      <c r="D1097" s="28"/>
      <c r="E1097" s="27"/>
    </row>
    <row r="1098" spans="2:5" ht="15.75" x14ac:dyDescent="0.3">
      <c r="B1098" s="26"/>
      <c r="C1098" s="29"/>
      <c r="D1098" s="28"/>
      <c r="E1098" s="27"/>
    </row>
    <row r="1099" spans="2:5" ht="15.75" x14ac:dyDescent="0.3">
      <c r="B1099" s="26"/>
      <c r="C1099" s="29"/>
      <c r="D1099" s="28"/>
      <c r="E1099" s="27"/>
    </row>
    <row r="1100" spans="2:5" ht="15.75" x14ac:dyDescent="0.3">
      <c r="B1100" s="26"/>
      <c r="C1100" s="29"/>
      <c r="D1100" s="28"/>
      <c r="E1100" s="27"/>
    </row>
    <row r="1101" spans="2:5" ht="15.75" x14ac:dyDescent="0.3">
      <c r="B1101" s="26"/>
      <c r="C1101" s="29"/>
      <c r="D1101" s="28"/>
      <c r="E1101" s="27"/>
    </row>
    <row r="1102" spans="2:5" ht="15.75" x14ac:dyDescent="0.3">
      <c r="B1102" s="26"/>
      <c r="C1102" s="29"/>
      <c r="D1102" s="28"/>
      <c r="E1102" s="27"/>
    </row>
    <row r="1103" spans="2:5" ht="15.75" x14ac:dyDescent="0.3">
      <c r="B1103" s="26"/>
      <c r="C1103" s="29"/>
      <c r="D1103" s="28"/>
      <c r="E1103" s="27"/>
    </row>
    <row r="1104" spans="2:5" ht="15.75" x14ac:dyDescent="0.3">
      <c r="B1104" s="26"/>
      <c r="C1104" s="29"/>
      <c r="D1104" s="28"/>
      <c r="E1104" s="27"/>
    </row>
    <row r="1105" spans="2:5" ht="15.75" x14ac:dyDescent="0.3">
      <c r="B1105" s="26"/>
      <c r="C1105" s="29"/>
      <c r="D1105" s="28"/>
      <c r="E1105" s="27"/>
    </row>
    <row r="1106" spans="2:5" ht="15.75" x14ac:dyDescent="0.3">
      <c r="B1106" s="26"/>
      <c r="C1106" s="29"/>
      <c r="D1106" s="28"/>
      <c r="E1106" s="27"/>
    </row>
    <row r="1107" spans="2:5" ht="15.75" x14ac:dyDescent="0.3">
      <c r="B1107" s="26"/>
      <c r="C1107" s="29"/>
      <c r="D1107" s="28"/>
      <c r="E1107" s="27"/>
    </row>
    <row r="1108" spans="2:5" ht="15.75" x14ac:dyDescent="0.3">
      <c r="B1108" s="26"/>
      <c r="C1108" s="29"/>
      <c r="D1108" s="28"/>
      <c r="E1108" s="27"/>
    </row>
    <row r="1109" spans="2:5" ht="15.75" x14ac:dyDescent="0.3">
      <c r="B1109" s="26"/>
      <c r="C1109" s="29"/>
      <c r="D1109" s="28"/>
      <c r="E1109" s="27"/>
    </row>
    <row r="1110" spans="2:5" ht="15.75" x14ac:dyDescent="0.3">
      <c r="B1110" s="26"/>
      <c r="C1110" s="29"/>
      <c r="D1110" s="28"/>
      <c r="E1110" s="27"/>
    </row>
    <row r="1111" spans="2:5" ht="15.75" x14ac:dyDescent="0.3">
      <c r="B1111" s="26"/>
      <c r="C1111" s="29"/>
      <c r="D1111" s="28"/>
      <c r="E1111" s="27"/>
    </row>
    <row r="1112" spans="2:5" ht="15.75" x14ac:dyDescent="0.3">
      <c r="B1112" s="29"/>
      <c r="C1112" s="29"/>
      <c r="D1112" s="28"/>
      <c r="E1112" s="27"/>
    </row>
    <row r="1113" spans="2:5" ht="15.75" x14ac:dyDescent="0.3">
      <c r="B1113" s="29"/>
      <c r="C1113" s="29"/>
      <c r="D1113" s="28"/>
      <c r="E1113" s="27"/>
    </row>
    <row r="1114" spans="2:5" ht="15.75" x14ac:dyDescent="0.3">
      <c r="B1114" s="29"/>
      <c r="C1114" s="29"/>
      <c r="D1114" s="28"/>
      <c r="E1114" s="27"/>
    </row>
    <row r="1115" spans="2:5" ht="15.75" x14ac:dyDescent="0.3">
      <c r="B1115" s="29"/>
      <c r="C1115" s="29"/>
      <c r="D1115" s="28"/>
      <c r="E1115" s="27"/>
    </row>
    <row r="1116" spans="2:5" ht="15.75" x14ac:dyDescent="0.3">
      <c r="B1116" s="29"/>
      <c r="C1116" s="29"/>
      <c r="D1116" s="28"/>
      <c r="E1116" s="27"/>
    </row>
    <row r="1117" spans="2:5" ht="15.75" x14ac:dyDescent="0.3">
      <c r="B1117" s="29"/>
      <c r="C1117" s="29"/>
      <c r="D1117" s="28"/>
      <c r="E1117" s="27"/>
    </row>
    <row r="1118" spans="2:5" ht="15.75" x14ac:dyDescent="0.3">
      <c r="B1118" s="29"/>
      <c r="C1118" s="29"/>
      <c r="D1118" s="28"/>
      <c r="E1118" s="27"/>
    </row>
    <row r="1119" spans="2:5" ht="15.75" x14ac:dyDescent="0.3">
      <c r="B1119" s="29"/>
      <c r="C1119" s="29"/>
      <c r="D1119" s="28"/>
      <c r="E1119" s="27"/>
    </row>
    <row r="1120" spans="2:5" ht="15.75" x14ac:dyDescent="0.3">
      <c r="B1120" s="29"/>
      <c r="C1120" s="29"/>
      <c r="D1120" s="28"/>
      <c r="E1120" s="27"/>
    </row>
    <row r="1121" spans="2:5" ht="15.75" x14ac:dyDescent="0.3">
      <c r="B1121" s="29"/>
      <c r="C1121" s="29"/>
      <c r="D1121" s="28"/>
      <c r="E1121" s="27"/>
    </row>
    <row r="1122" spans="2:5" ht="15.75" x14ac:dyDescent="0.3">
      <c r="B1122" s="29"/>
      <c r="C1122" s="29"/>
      <c r="D1122" s="28"/>
      <c r="E1122" s="27"/>
    </row>
    <row r="1123" spans="2:5" ht="15.75" x14ac:dyDescent="0.3">
      <c r="B1123" s="29"/>
      <c r="C1123" s="29"/>
      <c r="D1123" s="28"/>
      <c r="E1123" s="27"/>
    </row>
    <row r="1124" spans="2:5" ht="15.75" x14ac:dyDescent="0.3">
      <c r="B1124" s="29"/>
      <c r="C1124" s="29"/>
      <c r="D1124" s="28"/>
      <c r="E1124" s="27"/>
    </row>
    <row r="1125" spans="2:5" ht="15.75" x14ac:dyDescent="0.3">
      <c r="B1125" s="29"/>
      <c r="C1125" s="29"/>
      <c r="D1125" s="28"/>
      <c r="E1125" s="27"/>
    </row>
    <row r="1126" spans="2:5" ht="15.75" x14ac:dyDescent="0.3">
      <c r="B1126" s="29"/>
      <c r="C1126" s="29"/>
      <c r="D1126" s="28"/>
      <c r="E1126" s="27"/>
    </row>
    <row r="1127" spans="2:5" ht="15.75" x14ac:dyDescent="0.3">
      <c r="B1127" s="29"/>
      <c r="C1127" s="29"/>
      <c r="D1127" s="28"/>
      <c r="E1127" s="27"/>
    </row>
    <row r="1128" spans="2:5" ht="15.75" x14ac:dyDescent="0.3">
      <c r="B1128" s="29"/>
      <c r="C1128" s="29"/>
      <c r="D1128" s="28"/>
      <c r="E1128" s="27"/>
    </row>
    <row r="1129" spans="2:5" ht="15.75" x14ac:dyDescent="0.3">
      <c r="B1129" s="29"/>
      <c r="C1129" s="29"/>
      <c r="D1129" s="28"/>
      <c r="E1129" s="27"/>
    </row>
    <row r="1130" spans="2:5" ht="15.75" x14ac:dyDescent="0.3">
      <c r="B1130" s="29"/>
      <c r="C1130" s="29"/>
      <c r="D1130" s="28"/>
      <c r="E1130" s="27"/>
    </row>
    <row r="1131" spans="2:5" ht="15.75" x14ac:dyDescent="0.3">
      <c r="B1131" s="29"/>
      <c r="C1131" s="29"/>
      <c r="D1131" s="28"/>
      <c r="E1131" s="27"/>
    </row>
    <row r="1132" spans="2:5" ht="15.75" x14ac:dyDescent="0.3">
      <c r="B1132" s="29"/>
      <c r="C1132" s="29"/>
      <c r="D1132" s="28"/>
      <c r="E1132" s="27"/>
    </row>
    <row r="1133" spans="2:5" ht="15.75" x14ac:dyDescent="0.3">
      <c r="B1133" s="29"/>
      <c r="C1133" s="29"/>
      <c r="D1133" s="28"/>
      <c r="E1133" s="27"/>
    </row>
    <row r="1134" spans="2:5" ht="15.75" x14ac:dyDescent="0.3">
      <c r="B1134" s="29"/>
      <c r="C1134" s="29"/>
      <c r="D1134" s="28"/>
      <c r="E1134" s="27"/>
    </row>
    <row r="1135" spans="2:5" ht="15.75" x14ac:dyDescent="0.3">
      <c r="B1135" s="29"/>
      <c r="C1135" s="29"/>
      <c r="D1135" s="28"/>
      <c r="E1135" s="27"/>
    </row>
    <row r="1136" spans="2:5" ht="15.75" x14ac:dyDescent="0.3">
      <c r="B1136" s="29"/>
      <c r="C1136" s="29"/>
      <c r="D1136" s="28"/>
      <c r="E1136" s="27"/>
    </row>
    <row r="1137" spans="2:5" ht="15.75" x14ac:dyDescent="0.3">
      <c r="B1137" s="29"/>
      <c r="C1137" s="29"/>
      <c r="D1137" s="28"/>
      <c r="E1137" s="27"/>
    </row>
    <row r="1138" spans="2:5" ht="15.75" x14ac:dyDescent="0.3">
      <c r="B1138" s="29"/>
      <c r="C1138" s="29"/>
      <c r="D1138" s="28"/>
      <c r="E1138" s="27"/>
    </row>
    <row r="1139" spans="2:5" ht="15.75" x14ac:dyDescent="0.3">
      <c r="B1139" s="29"/>
      <c r="C1139" s="29"/>
      <c r="D1139" s="28"/>
      <c r="E1139" s="27"/>
    </row>
    <row r="1140" spans="2:5" ht="15.75" x14ac:dyDescent="0.3">
      <c r="B1140" s="29"/>
      <c r="C1140" s="29"/>
      <c r="D1140" s="28"/>
      <c r="E1140" s="27"/>
    </row>
    <row r="1141" spans="2:5" ht="15.75" x14ac:dyDescent="0.3">
      <c r="B1141" s="29"/>
      <c r="C1141" s="29"/>
      <c r="D1141" s="28"/>
      <c r="E1141" s="27"/>
    </row>
    <row r="1142" spans="2:5" ht="15.75" x14ac:dyDescent="0.3">
      <c r="B1142" s="29"/>
      <c r="C1142" s="29"/>
      <c r="D1142" s="28"/>
      <c r="E1142" s="27"/>
    </row>
    <row r="1143" spans="2:5" ht="15.75" x14ac:dyDescent="0.3">
      <c r="B1143" s="29"/>
      <c r="C1143" s="29"/>
      <c r="D1143" s="28"/>
      <c r="E1143" s="27"/>
    </row>
    <row r="1144" spans="2:5" ht="15.75" x14ac:dyDescent="0.3">
      <c r="B1144" s="29"/>
      <c r="C1144" s="29"/>
      <c r="D1144" s="28"/>
      <c r="E1144" s="27"/>
    </row>
    <row r="1145" spans="2:5" ht="15.75" x14ac:dyDescent="0.3">
      <c r="B1145" s="29"/>
      <c r="C1145" s="29"/>
      <c r="D1145" s="28"/>
      <c r="E1145" s="27"/>
    </row>
    <row r="1146" spans="2:5" ht="15.75" x14ac:dyDescent="0.3">
      <c r="B1146" s="29"/>
      <c r="C1146" s="29"/>
      <c r="D1146" s="28"/>
      <c r="E1146" s="27"/>
    </row>
    <row r="1147" spans="2:5" ht="15.75" x14ac:dyDescent="0.3">
      <c r="B1147" s="29"/>
      <c r="C1147" s="29"/>
      <c r="D1147" s="28"/>
      <c r="E1147" s="27"/>
    </row>
    <row r="1148" spans="2:5" ht="15.75" x14ac:dyDescent="0.3">
      <c r="B1148" s="29"/>
      <c r="C1148" s="29"/>
      <c r="D1148" s="28"/>
      <c r="E1148" s="27"/>
    </row>
    <row r="1149" spans="2:5" ht="15.75" x14ac:dyDescent="0.3">
      <c r="B1149" s="29"/>
      <c r="C1149" s="29"/>
      <c r="D1149" s="28"/>
      <c r="E1149" s="27"/>
    </row>
    <row r="1150" spans="2:5" ht="15.75" x14ac:dyDescent="0.3">
      <c r="B1150" s="29"/>
      <c r="C1150" s="29"/>
      <c r="D1150" s="28"/>
      <c r="E1150" s="27"/>
    </row>
    <row r="1151" spans="2:5" ht="15.75" x14ac:dyDescent="0.3">
      <c r="B1151" s="29"/>
      <c r="C1151" s="29"/>
      <c r="D1151" s="28"/>
      <c r="E1151" s="27"/>
    </row>
    <row r="1152" spans="2:5" ht="15.75" x14ac:dyDescent="0.3">
      <c r="B1152" s="29"/>
      <c r="C1152" s="29"/>
      <c r="D1152" s="28"/>
      <c r="E1152" s="27"/>
    </row>
    <row r="1153" spans="2:5" ht="15.75" x14ac:dyDescent="0.3">
      <c r="B1153" s="29"/>
      <c r="C1153" s="29"/>
      <c r="D1153" s="28"/>
      <c r="E1153" s="27"/>
    </row>
    <row r="1154" spans="2:5" ht="15.75" x14ac:dyDescent="0.3">
      <c r="B1154" s="29"/>
      <c r="C1154" s="29"/>
      <c r="D1154" s="28"/>
      <c r="E1154" s="27"/>
    </row>
    <row r="1155" spans="2:5" ht="15.75" x14ac:dyDescent="0.3">
      <c r="B1155" s="29"/>
      <c r="C1155" s="29"/>
      <c r="D1155" s="28"/>
      <c r="E1155" s="27"/>
    </row>
    <row r="1156" spans="2:5" ht="15.75" x14ac:dyDescent="0.3">
      <c r="B1156" s="29"/>
      <c r="C1156" s="29"/>
      <c r="D1156" s="28"/>
      <c r="E1156" s="27"/>
    </row>
    <row r="1157" spans="2:5" ht="15.75" x14ac:dyDescent="0.3">
      <c r="B1157" s="29"/>
      <c r="C1157" s="29"/>
      <c r="D1157" s="28"/>
      <c r="E1157" s="27"/>
    </row>
    <row r="1158" spans="2:5" ht="15.75" x14ac:dyDescent="0.3">
      <c r="B1158" s="29"/>
      <c r="C1158" s="29"/>
      <c r="D1158" s="28"/>
      <c r="E1158" s="27"/>
    </row>
    <row r="1159" spans="2:5" ht="15.75" x14ac:dyDescent="0.3">
      <c r="B1159" s="29"/>
      <c r="C1159" s="29"/>
      <c r="D1159" s="28"/>
      <c r="E1159" s="27"/>
    </row>
    <row r="1160" spans="2:5" ht="15.75" x14ac:dyDescent="0.3">
      <c r="B1160" s="29"/>
      <c r="C1160" s="29"/>
      <c r="D1160" s="28"/>
      <c r="E1160" s="27"/>
    </row>
    <row r="1161" spans="2:5" ht="15.75" x14ac:dyDescent="0.3">
      <c r="B1161" s="29"/>
      <c r="C1161" s="29"/>
      <c r="D1161" s="28"/>
      <c r="E1161" s="27"/>
    </row>
    <row r="1162" spans="2:5" ht="15.75" x14ac:dyDescent="0.3">
      <c r="B1162" s="29"/>
      <c r="C1162" s="29"/>
      <c r="D1162" s="28"/>
      <c r="E1162" s="27"/>
    </row>
    <row r="1163" spans="2:5" ht="15.75" x14ac:dyDescent="0.3">
      <c r="B1163" s="29"/>
      <c r="C1163" s="29"/>
      <c r="D1163" s="28"/>
      <c r="E1163" s="27"/>
    </row>
    <row r="1164" spans="2:5" ht="15.75" x14ac:dyDescent="0.3">
      <c r="B1164" s="29"/>
      <c r="C1164" s="29"/>
      <c r="D1164" s="28"/>
      <c r="E1164" s="27"/>
    </row>
    <row r="1165" spans="2:5" ht="15.75" x14ac:dyDescent="0.3">
      <c r="B1165" s="29"/>
      <c r="C1165" s="29"/>
      <c r="D1165" s="28"/>
      <c r="E1165" s="27"/>
    </row>
    <row r="1166" spans="2:5" ht="15.75" x14ac:dyDescent="0.3">
      <c r="B1166" s="29"/>
      <c r="C1166" s="29"/>
      <c r="D1166" s="28"/>
      <c r="E1166" s="27"/>
    </row>
    <row r="1167" spans="2:5" ht="15.75" x14ac:dyDescent="0.3">
      <c r="B1167" s="29"/>
      <c r="C1167" s="29"/>
      <c r="D1167" s="28"/>
      <c r="E1167" s="27"/>
    </row>
    <row r="1168" spans="2:5" ht="15.75" x14ac:dyDescent="0.3">
      <c r="B1168" s="29"/>
      <c r="C1168" s="29"/>
      <c r="D1168" s="28"/>
      <c r="E1168" s="27"/>
    </row>
    <row r="1169" spans="2:5" ht="15.75" x14ac:dyDescent="0.3">
      <c r="B1169" s="29"/>
      <c r="C1169" s="29"/>
      <c r="D1169" s="28"/>
      <c r="E1169" s="27"/>
    </row>
    <row r="1170" spans="2:5" ht="15.75" x14ac:dyDescent="0.3">
      <c r="B1170" s="29"/>
      <c r="C1170" s="29"/>
      <c r="D1170" s="28"/>
      <c r="E1170" s="27"/>
    </row>
    <row r="1171" spans="2:5" ht="15.75" x14ac:dyDescent="0.3">
      <c r="B1171" s="29"/>
      <c r="C1171" s="29"/>
      <c r="D1171" s="28"/>
      <c r="E1171" s="27"/>
    </row>
    <row r="1172" spans="2:5" ht="15.75" x14ac:dyDescent="0.3">
      <c r="B1172" s="29"/>
      <c r="C1172" s="29"/>
      <c r="D1172" s="28"/>
      <c r="E1172" s="27"/>
    </row>
    <row r="1173" spans="2:5" ht="15.75" x14ac:dyDescent="0.3">
      <c r="B1173" s="29"/>
      <c r="C1173" s="29"/>
      <c r="D1173" s="28"/>
      <c r="E1173" s="27"/>
    </row>
    <row r="1174" spans="2:5" ht="15.75" x14ac:dyDescent="0.3">
      <c r="B1174" s="29"/>
      <c r="C1174" s="29"/>
      <c r="D1174" s="28"/>
      <c r="E1174" s="27"/>
    </row>
    <row r="1175" spans="2:5" ht="15.75" x14ac:dyDescent="0.3">
      <c r="B1175" s="29"/>
      <c r="C1175" s="29"/>
      <c r="D1175" s="28"/>
      <c r="E1175" s="27"/>
    </row>
    <row r="1176" spans="2:5" ht="15.75" x14ac:dyDescent="0.3">
      <c r="B1176" s="29"/>
      <c r="C1176" s="29"/>
      <c r="D1176" s="28"/>
      <c r="E1176" s="27"/>
    </row>
    <row r="1177" spans="2:5" ht="15.75" x14ac:dyDescent="0.3">
      <c r="B1177" s="29"/>
      <c r="C1177" s="29"/>
      <c r="D1177" s="28"/>
      <c r="E1177" s="27"/>
    </row>
    <row r="1178" spans="2:5" ht="15.75" x14ac:dyDescent="0.3">
      <c r="B1178" s="29"/>
      <c r="C1178" s="29"/>
      <c r="D1178" s="28"/>
      <c r="E1178" s="27"/>
    </row>
    <row r="1179" spans="2:5" ht="15.75" x14ac:dyDescent="0.3">
      <c r="B1179" s="29"/>
      <c r="C1179" s="29"/>
      <c r="D1179" s="28"/>
      <c r="E1179" s="27"/>
    </row>
    <row r="1180" spans="2:5" ht="15.75" x14ac:dyDescent="0.3">
      <c r="B1180" s="29"/>
      <c r="C1180" s="29"/>
      <c r="D1180" s="28"/>
      <c r="E1180" s="27"/>
    </row>
    <row r="1181" spans="2:5" ht="15.75" x14ac:dyDescent="0.3">
      <c r="B1181" s="29"/>
      <c r="C1181" s="29"/>
      <c r="D1181" s="28"/>
      <c r="E1181" s="29"/>
    </row>
    <row r="1182" spans="2:5" ht="15.75" x14ac:dyDescent="0.3">
      <c r="B1182" s="29"/>
      <c r="C1182" s="29"/>
      <c r="D1182" s="28"/>
      <c r="E1182" s="29"/>
    </row>
    <row r="1183" spans="2:5" ht="15.75" x14ac:dyDescent="0.3">
      <c r="B1183" s="29"/>
      <c r="C1183" s="29"/>
      <c r="D1183" s="28"/>
      <c r="E1183" s="29"/>
    </row>
    <row r="1184" spans="2:5" ht="15.75" x14ac:dyDescent="0.3">
      <c r="B1184" s="29"/>
      <c r="C1184" s="29"/>
      <c r="D1184" s="28"/>
      <c r="E1184" s="29"/>
    </row>
    <row r="1185" spans="2:5" ht="15.75" x14ac:dyDescent="0.3">
      <c r="B1185" s="29"/>
      <c r="C1185" s="29"/>
      <c r="D1185" s="28"/>
      <c r="E1185" s="29"/>
    </row>
    <row r="1186" spans="2:5" ht="15.75" x14ac:dyDescent="0.3">
      <c r="B1186" s="29"/>
      <c r="C1186" s="29"/>
      <c r="D1186" s="28"/>
      <c r="E1186" s="29"/>
    </row>
    <row r="1187" spans="2:5" ht="15.75" x14ac:dyDescent="0.3">
      <c r="B1187" s="29"/>
      <c r="C1187" s="29"/>
      <c r="D1187" s="28"/>
      <c r="E1187" s="29"/>
    </row>
    <row r="1188" spans="2:5" ht="15.75" x14ac:dyDescent="0.3">
      <c r="B1188" s="29"/>
      <c r="C1188" s="29"/>
      <c r="D1188" s="28"/>
      <c r="E1188" s="29"/>
    </row>
    <row r="1189" spans="2:5" ht="15.75" x14ac:dyDescent="0.3">
      <c r="B1189" s="29"/>
      <c r="C1189" s="29"/>
      <c r="D1189" s="28"/>
      <c r="E1189" s="29"/>
    </row>
    <row r="1190" spans="2:5" ht="15.75" x14ac:dyDescent="0.3">
      <c r="B1190" s="29"/>
      <c r="C1190" s="29"/>
      <c r="D1190" s="28"/>
      <c r="E1190" s="29"/>
    </row>
    <row r="1191" spans="2:5" ht="15.75" x14ac:dyDescent="0.3">
      <c r="B1191" s="29"/>
      <c r="C1191" s="29"/>
      <c r="D1191" s="28"/>
      <c r="E1191" s="29"/>
    </row>
    <row r="1192" spans="2:5" ht="15.75" x14ac:dyDescent="0.3">
      <c r="B1192" s="29"/>
      <c r="C1192" s="29"/>
      <c r="D1192" s="28"/>
      <c r="E1192" s="29"/>
    </row>
    <row r="1193" spans="2:5" ht="15.75" x14ac:dyDescent="0.3">
      <c r="B1193" s="29"/>
      <c r="C1193" s="29"/>
      <c r="D1193" s="28"/>
      <c r="E1193" s="29"/>
    </row>
    <row r="1194" spans="2:5" ht="15.75" x14ac:dyDescent="0.3">
      <c r="B1194" s="29"/>
      <c r="C1194" s="29"/>
      <c r="D1194" s="28"/>
      <c r="E1194" s="29"/>
    </row>
    <row r="1195" spans="2:5" ht="15.75" x14ac:dyDescent="0.3">
      <c r="B1195" s="29"/>
      <c r="C1195" s="29"/>
      <c r="D1195" s="28"/>
      <c r="E1195" s="29"/>
    </row>
    <row r="1196" spans="2:5" ht="15.75" x14ac:dyDescent="0.3">
      <c r="B1196" s="29"/>
      <c r="C1196" s="29"/>
      <c r="D1196" s="28"/>
      <c r="E1196" s="29"/>
    </row>
    <row r="1197" spans="2:5" ht="15.75" x14ac:dyDescent="0.3">
      <c r="B1197" s="29"/>
      <c r="C1197" s="29"/>
      <c r="D1197" s="28"/>
      <c r="E1197" s="29"/>
    </row>
    <row r="1198" spans="2:5" ht="15.75" x14ac:dyDescent="0.3">
      <c r="B1198" s="29"/>
      <c r="C1198" s="29"/>
      <c r="D1198" s="28"/>
      <c r="E1198" s="29"/>
    </row>
    <row r="1199" spans="2:5" ht="15.75" x14ac:dyDescent="0.3">
      <c r="B1199" s="29"/>
      <c r="C1199" s="29"/>
      <c r="D1199" s="28"/>
      <c r="E1199" s="29"/>
    </row>
    <row r="1200" spans="2:5" ht="15.75" x14ac:dyDescent="0.3">
      <c r="B1200" s="29"/>
      <c r="C1200" s="29"/>
      <c r="D1200" s="28"/>
      <c r="E1200" s="29"/>
    </row>
    <row r="1201" spans="2:5" ht="15.75" x14ac:dyDescent="0.3">
      <c r="B1201" s="29"/>
      <c r="C1201" s="29"/>
      <c r="D1201" s="28"/>
      <c r="E1201" s="29"/>
    </row>
    <row r="1202" spans="2:5" ht="15.75" x14ac:dyDescent="0.3">
      <c r="B1202" s="29"/>
      <c r="C1202" s="29"/>
      <c r="D1202" s="28"/>
      <c r="E1202" s="29"/>
    </row>
    <row r="1203" spans="2:5" ht="15.75" x14ac:dyDescent="0.3">
      <c r="B1203" s="29"/>
      <c r="C1203" s="29"/>
      <c r="D1203" s="28"/>
      <c r="E1203" s="29"/>
    </row>
    <row r="1204" spans="2:5" ht="15.75" x14ac:dyDescent="0.3">
      <c r="B1204" s="29"/>
      <c r="C1204" s="29"/>
      <c r="D1204" s="28"/>
      <c r="E1204" s="29"/>
    </row>
    <row r="1205" spans="2:5" x14ac:dyDescent="0.25">
      <c r="D1205" s="30"/>
    </row>
    <row r="1206" spans="2:5" x14ac:dyDescent="0.25">
      <c r="D1206" s="30"/>
    </row>
    <row r="1207" spans="2:5" x14ac:dyDescent="0.25">
      <c r="D1207" s="30"/>
    </row>
    <row r="1208" spans="2:5" x14ac:dyDescent="0.25">
      <c r="D1208" s="30"/>
    </row>
    <row r="1209" spans="2:5" x14ac:dyDescent="0.25">
      <c r="D1209" s="30"/>
    </row>
    <row r="1210" spans="2:5" x14ac:dyDescent="0.25">
      <c r="D1210" s="30"/>
    </row>
    <row r="1211" spans="2:5" x14ac:dyDescent="0.25">
      <c r="D1211" s="30"/>
    </row>
    <row r="1212" spans="2:5" x14ac:dyDescent="0.25">
      <c r="D1212" s="30"/>
    </row>
    <row r="1213" spans="2:5" x14ac:dyDescent="0.25">
      <c r="D1213" s="30"/>
    </row>
    <row r="1214" spans="2:5" x14ac:dyDescent="0.25">
      <c r="D1214" s="30"/>
    </row>
    <row r="1215" spans="2:5" x14ac:dyDescent="0.25">
      <c r="D1215" s="30"/>
    </row>
    <row r="1216" spans="2:5" x14ac:dyDescent="0.25">
      <c r="D1216" s="30"/>
    </row>
    <row r="1217" spans="4:4" x14ac:dyDescent="0.25">
      <c r="D1217" s="30"/>
    </row>
    <row r="1218" spans="4:4" x14ac:dyDescent="0.25">
      <c r="D1218" s="30"/>
    </row>
    <row r="1219" spans="4:4" x14ac:dyDescent="0.25">
      <c r="D1219" s="30"/>
    </row>
    <row r="1220" spans="4:4" x14ac:dyDescent="0.25">
      <c r="D1220" s="30"/>
    </row>
    <row r="1221" spans="4:4" x14ac:dyDescent="0.25">
      <c r="D1221" s="30"/>
    </row>
    <row r="1222" spans="4:4" x14ac:dyDescent="0.25">
      <c r="D1222" s="30"/>
    </row>
    <row r="1223" spans="4:4" x14ac:dyDescent="0.25">
      <c r="D1223" s="30"/>
    </row>
    <row r="1224" spans="4:4" x14ac:dyDescent="0.25">
      <c r="D1224" s="30"/>
    </row>
    <row r="1225" spans="4:4" x14ac:dyDescent="0.25">
      <c r="D1225" s="30"/>
    </row>
    <row r="1226" spans="4:4" x14ac:dyDescent="0.25">
      <c r="D1226" s="30"/>
    </row>
    <row r="1227" spans="4:4" x14ac:dyDescent="0.25">
      <c r="D1227" s="30"/>
    </row>
    <row r="1228" spans="4:4" x14ac:dyDescent="0.25">
      <c r="D1228" s="30"/>
    </row>
    <row r="1229" spans="4:4" x14ac:dyDescent="0.25">
      <c r="D1229" s="30"/>
    </row>
    <row r="1230" spans="4:4" x14ac:dyDescent="0.25">
      <c r="D1230" s="30"/>
    </row>
    <row r="1231" spans="4:4" x14ac:dyDescent="0.25">
      <c r="D1231" s="30"/>
    </row>
    <row r="1232" spans="4:4" x14ac:dyDescent="0.25">
      <c r="D1232" s="30"/>
    </row>
    <row r="1233" spans="4:4" x14ac:dyDescent="0.25">
      <c r="D1233" s="30"/>
    </row>
    <row r="1234" spans="4:4" x14ac:dyDescent="0.25">
      <c r="D1234" s="30"/>
    </row>
    <row r="1235" spans="4:4" x14ac:dyDescent="0.25">
      <c r="D1235" s="30"/>
    </row>
    <row r="1236" spans="4:4" x14ac:dyDescent="0.25">
      <c r="D1236" s="30"/>
    </row>
    <row r="1237" spans="4:4" x14ac:dyDescent="0.25">
      <c r="D1237" s="30"/>
    </row>
    <row r="1238" spans="4:4" x14ac:dyDescent="0.25">
      <c r="D1238" s="30"/>
    </row>
    <row r="1239" spans="4:4" x14ac:dyDescent="0.25">
      <c r="D1239" s="30"/>
    </row>
    <row r="1240" spans="4:4" x14ac:dyDescent="0.25">
      <c r="D1240" s="30"/>
    </row>
    <row r="1241" spans="4:4" x14ac:dyDescent="0.25">
      <c r="D1241" s="30"/>
    </row>
    <row r="1242" spans="4:4" x14ac:dyDescent="0.25">
      <c r="D1242" s="30"/>
    </row>
    <row r="1243" spans="4:4" x14ac:dyDescent="0.25">
      <c r="D1243" s="30"/>
    </row>
    <row r="1244" spans="4:4" x14ac:dyDescent="0.25">
      <c r="D1244" s="30"/>
    </row>
    <row r="1245" spans="4:4" x14ac:dyDescent="0.25">
      <c r="D1245" s="30"/>
    </row>
    <row r="1246" spans="4:4" x14ac:dyDescent="0.25">
      <c r="D1246" s="30"/>
    </row>
    <row r="1247" spans="4:4" x14ac:dyDescent="0.25">
      <c r="D1247" s="30"/>
    </row>
    <row r="1248" spans="4:4" x14ac:dyDescent="0.25">
      <c r="D1248" s="30"/>
    </row>
    <row r="1249" spans="4:4" x14ac:dyDescent="0.25">
      <c r="D1249" s="30"/>
    </row>
    <row r="1250" spans="4:4" x14ac:dyDescent="0.25">
      <c r="D1250" s="30"/>
    </row>
    <row r="1251" spans="4:4" x14ac:dyDescent="0.25">
      <c r="D1251" s="30"/>
    </row>
    <row r="1252" spans="4:4" x14ac:dyDescent="0.25">
      <c r="D1252" s="30"/>
    </row>
    <row r="1253" spans="4:4" x14ac:dyDescent="0.25">
      <c r="D1253" s="30"/>
    </row>
    <row r="1254" spans="4:4" x14ac:dyDescent="0.25">
      <c r="D1254" s="30"/>
    </row>
    <row r="1255" spans="4:4" x14ac:dyDescent="0.25">
      <c r="D1255" s="30"/>
    </row>
    <row r="1256" spans="4:4" x14ac:dyDescent="0.25">
      <c r="D1256" s="30"/>
    </row>
    <row r="1257" spans="4:4" x14ac:dyDescent="0.25">
      <c r="D1257" s="30"/>
    </row>
    <row r="1258" spans="4:4" x14ac:dyDescent="0.25">
      <c r="D1258" s="30"/>
    </row>
    <row r="1259" spans="4:4" x14ac:dyDescent="0.25">
      <c r="D1259" s="30"/>
    </row>
    <row r="1260" spans="4:4" x14ac:dyDescent="0.25">
      <c r="D1260" s="30"/>
    </row>
    <row r="1261" spans="4:4" x14ac:dyDescent="0.25">
      <c r="D1261" s="30"/>
    </row>
    <row r="1262" spans="4:4" x14ac:dyDescent="0.25">
      <c r="D1262" s="30"/>
    </row>
    <row r="1263" spans="4:4" x14ac:dyDescent="0.25">
      <c r="D1263" s="30"/>
    </row>
    <row r="1264" spans="4:4" x14ac:dyDescent="0.25">
      <c r="D1264" s="30"/>
    </row>
    <row r="1265" spans="4:4" x14ac:dyDescent="0.25">
      <c r="D1265" s="30"/>
    </row>
    <row r="1266" spans="4:4" x14ac:dyDescent="0.25">
      <c r="D1266" s="30"/>
    </row>
    <row r="1267" spans="4:4" x14ac:dyDescent="0.25">
      <c r="D1267" s="30"/>
    </row>
    <row r="1268" spans="4:4" x14ac:dyDescent="0.25">
      <c r="D1268" s="30"/>
    </row>
    <row r="1269" spans="4:4" x14ac:dyDescent="0.25">
      <c r="D1269" s="30"/>
    </row>
    <row r="1270" spans="4:4" x14ac:dyDescent="0.25">
      <c r="D1270" s="30"/>
    </row>
    <row r="1271" spans="4:4" x14ac:dyDescent="0.25">
      <c r="D1271" s="30"/>
    </row>
    <row r="1272" spans="4:4" x14ac:dyDescent="0.25">
      <c r="D1272" s="30"/>
    </row>
    <row r="1273" spans="4:4" x14ac:dyDescent="0.25">
      <c r="D1273" s="30"/>
    </row>
    <row r="1274" spans="4:4" x14ac:dyDescent="0.25">
      <c r="D1274" s="30"/>
    </row>
    <row r="1275" spans="4:4" x14ac:dyDescent="0.25">
      <c r="D1275" s="30"/>
    </row>
    <row r="1276" spans="4:4" x14ac:dyDescent="0.25">
      <c r="D1276" s="30"/>
    </row>
    <row r="1277" spans="4:4" x14ac:dyDescent="0.25">
      <c r="D1277" s="30"/>
    </row>
    <row r="1278" spans="4:4" x14ac:dyDescent="0.25">
      <c r="D1278" s="30"/>
    </row>
    <row r="1279" spans="4:4" x14ac:dyDescent="0.25">
      <c r="D1279" s="30"/>
    </row>
    <row r="1280" spans="4:4" x14ac:dyDescent="0.25">
      <c r="D1280" s="30"/>
    </row>
    <row r="1281" spans="4:4" x14ac:dyDescent="0.25">
      <c r="D1281" s="30"/>
    </row>
    <row r="1282" spans="4:4" x14ac:dyDescent="0.25">
      <c r="D1282" s="30"/>
    </row>
    <row r="1283" spans="4:4" x14ac:dyDescent="0.25">
      <c r="D1283" s="30"/>
    </row>
    <row r="1284" spans="4:4" x14ac:dyDescent="0.25">
      <c r="D1284" s="30"/>
    </row>
    <row r="1285" spans="4:4" x14ac:dyDescent="0.25">
      <c r="D1285" s="30"/>
    </row>
    <row r="1286" spans="4:4" x14ac:dyDescent="0.25">
      <c r="D1286" s="30"/>
    </row>
    <row r="1287" spans="4:4" x14ac:dyDescent="0.25">
      <c r="D1287" s="30"/>
    </row>
    <row r="1288" spans="4:4" x14ac:dyDescent="0.25">
      <c r="D1288" s="30"/>
    </row>
    <row r="1289" spans="4:4" x14ac:dyDescent="0.25">
      <c r="D1289" s="30"/>
    </row>
    <row r="1290" spans="4:4" x14ac:dyDescent="0.25">
      <c r="D1290" s="30"/>
    </row>
    <row r="1291" spans="4:4" x14ac:dyDescent="0.25">
      <c r="D1291" s="30"/>
    </row>
    <row r="1292" spans="4:4" x14ac:dyDescent="0.25">
      <c r="D1292" s="30"/>
    </row>
    <row r="1293" spans="4:4" x14ac:dyDescent="0.25">
      <c r="D1293" s="30"/>
    </row>
    <row r="1294" spans="4:4" x14ac:dyDescent="0.25">
      <c r="D1294" s="30"/>
    </row>
    <row r="1295" spans="4:4" x14ac:dyDescent="0.25">
      <c r="D1295" s="30"/>
    </row>
    <row r="1296" spans="4:4" x14ac:dyDescent="0.25">
      <c r="D1296" s="30"/>
    </row>
    <row r="1297" spans="4:4" x14ac:dyDescent="0.25">
      <c r="D1297" s="30"/>
    </row>
    <row r="1298" spans="4:4" x14ac:dyDescent="0.25">
      <c r="D1298" s="30"/>
    </row>
    <row r="1299" spans="4:4" x14ac:dyDescent="0.25">
      <c r="D1299" s="30"/>
    </row>
    <row r="1300" spans="4:4" x14ac:dyDescent="0.25">
      <c r="D1300" s="30"/>
    </row>
    <row r="1301" spans="4:4" x14ac:dyDescent="0.25">
      <c r="D1301" s="30"/>
    </row>
    <row r="1302" spans="4:4" x14ac:dyDescent="0.25">
      <c r="D1302" s="30"/>
    </row>
    <row r="1303" spans="4:4" x14ac:dyDescent="0.25">
      <c r="D1303" s="30"/>
    </row>
    <row r="1304" spans="4:4" x14ac:dyDescent="0.25">
      <c r="D1304" s="30"/>
    </row>
    <row r="1305" spans="4:4" x14ac:dyDescent="0.25">
      <c r="D1305" s="30"/>
    </row>
    <row r="1306" spans="4:4" x14ac:dyDescent="0.25">
      <c r="D1306" s="30"/>
    </row>
    <row r="1307" spans="4:4" x14ac:dyDescent="0.25">
      <c r="D1307" s="30"/>
    </row>
    <row r="1308" spans="4:4" x14ac:dyDescent="0.25">
      <c r="D1308" s="30"/>
    </row>
    <row r="1309" spans="4:4" x14ac:dyDescent="0.25">
      <c r="D1309" s="30"/>
    </row>
    <row r="1310" spans="4:4" x14ac:dyDescent="0.25">
      <c r="D1310" s="30"/>
    </row>
    <row r="1311" spans="4:4" x14ac:dyDescent="0.25">
      <c r="D1311" s="30"/>
    </row>
    <row r="1312" spans="4:4" x14ac:dyDescent="0.25">
      <c r="D1312" s="30"/>
    </row>
    <row r="1313" spans="4:4" x14ac:dyDescent="0.25">
      <c r="D1313" s="30"/>
    </row>
    <row r="1314" spans="4:4" x14ac:dyDescent="0.25">
      <c r="D1314" s="30"/>
    </row>
    <row r="1315" spans="4:4" x14ac:dyDescent="0.25">
      <c r="D1315" s="30"/>
    </row>
    <row r="1316" spans="4:4" x14ac:dyDescent="0.25">
      <c r="D1316" s="30"/>
    </row>
    <row r="1317" spans="4:4" x14ac:dyDescent="0.25">
      <c r="D1317" s="30"/>
    </row>
    <row r="1318" spans="4:4" x14ac:dyDescent="0.25">
      <c r="D1318" s="30"/>
    </row>
    <row r="1319" spans="4:4" x14ac:dyDescent="0.25">
      <c r="D1319" s="30"/>
    </row>
    <row r="1320" spans="4:4" x14ac:dyDescent="0.25">
      <c r="D1320" s="30"/>
    </row>
    <row r="1321" spans="4:4" x14ac:dyDescent="0.25">
      <c r="D1321" s="30"/>
    </row>
    <row r="1322" spans="4:4" x14ac:dyDescent="0.25">
      <c r="D1322" s="30"/>
    </row>
    <row r="1323" spans="4:4" x14ac:dyDescent="0.25">
      <c r="D1323" s="30"/>
    </row>
    <row r="1324" spans="4:4" x14ac:dyDescent="0.25">
      <c r="D1324" s="30"/>
    </row>
    <row r="1325" spans="4:4" x14ac:dyDescent="0.25">
      <c r="D1325" s="30"/>
    </row>
    <row r="1326" spans="4:4" x14ac:dyDescent="0.25">
      <c r="D1326" s="30"/>
    </row>
    <row r="1327" spans="4:4" x14ac:dyDescent="0.25">
      <c r="D1327" s="30"/>
    </row>
    <row r="1328" spans="4:4" x14ac:dyDescent="0.25">
      <c r="D1328" s="30"/>
    </row>
    <row r="1329" spans="4:4" x14ac:dyDescent="0.25">
      <c r="D1329" s="30"/>
    </row>
    <row r="1330" spans="4:4" x14ac:dyDescent="0.25">
      <c r="D1330" s="30"/>
    </row>
    <row r="1331" spans="4:4" x14ac:dyDescent="0.25">
      <c r="D1331" s="30"/>
    </row>
    <row r="1332" spans="4:4" x14ac:dyDescent="0.25">
      <c r="D1332" s="30"/>
    </row>
    <row r="1333" spans="4:4" x14ac:dyDescent="0.25">
      <c r="D1333" s="30"/>
    </row>
    <row r="1334" spans="4:4" x14ac:dyDescent="0.25">
      <c r="D1334" s="30"/>
    </row>
    <row r="1335" spans="4:4" x14ac:dyDescent="0.25">
      <c r="D1335" s="30"/>
    </row>
    <row r="1336" spans="4:4" x14ac:dyDescent="0.25">
      <c r="D1336" s="30"/>
    </row>
    <row r="1337" spans="4:4" x14ac:dyDescent="0.25">
      <c r="D1337" s="30"/>
    </row>
    <row r="1338" spans="4:4" x14ac:dyDescent="0.25">
      <c r="D1338" s="30"/>
    </row>
    <row r="1339" spans="4:4" x14ac:dyDescent="0.25">
      <c r="D1339" s="30"/>
    </row>
    <row r="1340" spans="4:4" x14ac:dyDescent="0.25">
      <c r="D1340" s="30"/>
    </row>
    <row r="1341" spans="4:4" x14ac:dyDescent="0.25">
      <c r="D1341" s="30"/>
    </row>
    <row r="1342" spans="4:4" x14ac:dyDescent="0.25">
      <c r="D1342" s="30"/>
    </row>
    <row r="1343" spans="4:4" x14ac:dyDescent="0.25">
      <c r="D1343" s="30"/>
    </row>
    <row r="1344" spans="4:4" x14ac:dyDescent="0.25">
      <c r="D1344" s="3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32.140625" customWidth="1"/>
    <col min="5" max="5" width="28.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240</v>
      </c>
      <c r="C4" s="57"/>
      <c r="D4" s="57"/>
      <c r="E4" s="57"/>
      <c r="F4" s="58"/>
    </row>
    <row r="5" spans="1:6" x14ac:dyDescent="0.25">
      <c r="A5" s="7" t="s">
        <v>4</v>
      </c>
      <c r="B5" s="56" t="s">
        <v>5</v>
      </c>
      <c r="C5" s="57"/>
      <c r="D5" s="57"/>
      <c r="E5" s="57"/>
      <c r="F5" s="58"/>
    </row>
    <row r="6" spans="1:6" x14ac:dyDescent="0.25">
      <c r="A6" s="7" t="s">
        <v>6</v>
      </c>
      <c r="B6" s="56" t="s">
        <v>241</v>
      </c>
      <c r="C6" s="57"/>
      <c r="D6" s="57"/>
      <c r="E6" s="57"/>
      <c r="F6" s="58"/>
    </row>
    <row r="7" spans="1:6" x14ac:dyDescent="0.25">
      <c r="A7" s="7" t="s">
        <v>8</v>
      </c>
      <c r="B7" s="59" t="s">
        <v>689</v>
      </c>
      <c r="C7" s="60"/>
      <c r="D7" s="60"/>
      <c r="E7" s="60"/>
      <c r="F7" s="61"/>
    </row>
    <row r="8" spans="1:6" x14ac:dyDescent="0.25">
      <c r="A8" s="62" t="s">
        <v>9</v>
      </c>
      <c r="B8" s="63"/>
      <c r="C8" s="63"/>
      <c r="D8" s="63"/>
      <c r="E8" s="64"/>
      <c r="F8" s="8">
        <v>58.524029999999996</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94.5" x14ac:dyDescent="0.25">
      <c r="A15" s="2" t="s">
        <v>242</v>
      </c>
      <c r="B15" s="2" t="s">
        <v>243</v>
      </c>
      <c r="C15" s="2" t="s">
        <v>244</v>
      </c>
      <c r="D15" s="3" t="s">
        <v>21</v>
      </c>
      <c r="E15" s="3" t="s">
        <v>22</v>
      </c>
      <c r="F15" s="4">
        <v>4.87</v>
      </c>
    </row>
    <row r="16" spans="1:6" ht="135" x14ac:dyDescent="0.25">
      <c r="A16" s="2" t="s">
        <v>242</v>
      </c>
      <c r="B16" s="2" t="s">
        <v>120</v>
      </c>
      <c r="C16" s="2" t="s">
        <v>121</v>
      </c>
      <c r="D16" s="3" t="s">
        <v>245</v>
      </c>
      <c r="E16" s="3" t="s">
        <v>22</v>
      </c>
      <c r="F16" s="2"/>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81" x14ac:dyDescent="0.25">
      <c r="A19" s="2" t="s">
        <v>246</v>
      </c>
      <c r="B19" s="2" t="s">
        <v>247</v>
      </c>
      <c r="C19" s="2" t="s">
        <v>248</v>
      </c>
      <c r="D19" s="3" t="s">
        <v>249</v>
      </c>
      <c r="E19" s="3" t="s">
        <v>43</v>
      </c>
      <c r="F19" s="4">
        <v>0.56999999999999995</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54" x14ac:dyDescent="0.25">
      <c r="A22" s="2" t="s">
        <v>250</v>
      </c>
      <c r="B22" s="2" t="s">
        <v>251</v>
      </c>
      <c r="C22" s="2" t="s">
        <v>252</v>
      </c>
      <c r="D22" s="3" t="s">
        <v>31</v>
      </c>
      <c r="E22" s="3" t="s">
        <v>253</v>
      </c>
      <c r="F22" s="4">
        <v>20</v>
      </c>
    </row>
    <row r="23" spans="1:6" ht="40.5" x14ac:dyDescent="0.25">
      <c r="A23" s="2" t="s">
        <v>250</v>
      </c>
      <c r="B23" s="2" t="s">
        <v>254</v>
      </c>
      <c r="C23" s="2" t="s">
        <v>255</v>
      </c>
      <c r="D23" s="3" t="s">
        <v>31</v>
      </c>
      <c r="E23" s="3" t="s">
        <v>116</v>
      </c>
      <c r="F23" s="4">
        <v>87.06</v>
      </c>
    </row>
    <row r="24" spans="1:6" x14ac:dyDescent="0.25">
      <c r="A24" s="74" t="s">
        <v>30</v>
      </c>
      <c r="B24" s="75"/>
      <c r="C24" s="75"/>
      <c r="D24" s="75"/>
      <c r="E24" s="75"/>
      <c r="F24" s="76"/>
    </row>
    <row r="25" spans="1:6" x14ac:dyDescent="0.25">
      <c r="A25" s="1" t="s">
        <v>15</v>
      </c>
      <c r="B25" s="1" t="s">
        <v>16</v>
      </c>
      <c r="C25" s="1" t="s">
        <v>17</v>
      </c>
      <c r="D25" s="1" t="s">
        <v>18</v>
      </c>
      <c r="E25" s="1" t="s">
        <v>19</v>
      </c>
      <c r="F25" s="1" t="s">
        <v>20</v>
      </c>
    </row>
    <row r="26" spans="1:6" ht="40.5" x14ac:dyDescent="0.25">
      <c r="A26" s="2" t="s">
        <v>256</v>
      </c>
      <c r="B26" s="2" t="s">
        <v>257</v>
      </c>
      <c r="C26" s="2" t="s">
        <v>258</v>
      </c>
      <c r="D26" s="3" t="s">
        <v>31</v>
      </c>
      <c r="E26" s="3" t="s">
        <v>32</v>
      </c>
      <c r="F26" s="4">
        <v>100</v>
      </c>
    </row>
    <row r="27" spans="1:6" ht="40.5" x14ac:dyDescent="0.25">
      <c r="A27" s="2" t="s">
        <v>256</v>
      </c>
      <c r="B27" s="2" t="s">
        <v>259</v>
      </c>
      <c r="C27" s="2" t="s">
        <v>260</v>
      </c>
      <c r="D27" s="3" t="s">
        <v>31</v>
      </c>
      <c r="E27" s="3" t="s">
        <v>32</v>
      </c>
      <c r="F27" s="4">
        <v>100</v>
      </c>
    </row>
    <row r="28" spans="1:6" x14ac:dyDescent="0.25">
      <c r="A28" s="5"/>
      <c r="B28" s="5"/>
      <c r="C28" s="5"/>
      <c r="D28" s="5"/>
      <c r="E28" s="5"/>
      <c r="F28" s="5"/>
    </row>
    <row r="29" spans="1:6" x14ac:dyDescent="0.25">
      <c r="A29" s="55" t="s">
        <v>33</v>
      </c>
      <c r="B29" s="55"/>
      <c r="C29" s="55"/>
      <c r="D29" s="55"/>
      <c r="E29" s="55"/>
      <c r="F29" s="55"/>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32.85546875" customWidth="1"/>
    <col min="5" max="5" width="28.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263</v>
      </c>
      <c r="C4" s="57"/>
      <c r="D4" s="57"/>
      <c r="E4" s="57"/>
      <c r="F4" s="58"/>
    </row>
    <row r="5" spans="1:6" x14ac:dyDescent="0.25">
      <c r="A5" s="7" t="s">
        <v>4</v>
      </c>
      <c r="B5" s="56" t="s">
        <v>5</v>
      </c>
      <c r="C5" s="57"/>
      <c r="D5" s="57"/>
      <c r="E5" s="57"/>
      <c r="F5" s="58"/>
    </row>
    <row r="6" spans="1:6" x14ac:dyDescent="0.25">
      <c r="A6" s="7" t="s">
        <v>6</v>
      </c>
      <c r="B6" s="56" t="s">
        <v>264</v>
      </c>
      <c r="C6" s="57"/>
      <c r="D6" s="57"/>
      <c r="E6" s="57"/>
      <c r="F6" s="58"/>
    </row>
    <row r="7" spans="1:6" x14ac:dyDescent="0.25">
      <c r="A7" s="7" t="s">
        <v>8</v>
      </c>
      <c r="B7" s="59" t="s">
        <v>688</v>
      </c>
      <c r="C7" s="60"/>
      <c r="D7" s="60"/>
      <c r="E7" s="60"/>
      <c r="F7" s="61"/>
    </row>
    <row r="8" spans="1:6" x14ac:dyDescent="0.25">
      <c r="A8" s="62" t="s">
        <v>9</v>
      </c>
      <c r="B8" s="63"/>
      <c r="C8" s="63"/>
      <c r="D8" s="63"/>
      <c r="E8" s="64"/>
      <c r="F8" s="8">
        <v>60.192220000000006</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256.5" x14ac:dyDescent="0.25">
      <c r="A15" s="2" t="s">
        <v>265</v>
      </c>
      <c r="B15" s="2" t="s">
        <v>266</v>
      </c>
      <c r="C15" s="2" t="s">
        <v>267</v>
      </c>
      <c r="D15" s="3" t="s">
        <v>268</v>
      </c>
      <c r="E15" s="3" t="s">
        <v>269</v>
      </c>
      <c r="F15" s="2"/>
    </row>
    <row r="16" spans="1:6" x14ac:dyDescent="0.25">
      <c r="A16" s="74" t="s">
        <v>26</v>
      </c>
      <c r="B16" s="75"/>
      <c r="C16" s="75"/>
      <c r="D16" s="75"/>
      <c r="E16" s="75"/>
      <c r="F16" s="76"/>
    </row>
    <row r="17" spans="1:6" x14ac:dyDescent="0.25">
      <c r="A17" s="1" t="s">
        <v>15</v>
      </c>
      <c r="B17" s="1" t="s">
        <v>16</v>
      </c>
      <c r="C17" s="1" t="s">
        <v>17</v>
      </c>
      <c r="D17" s="1" t="s">
        <v>18</v>
      </c>
      <c r="E17" s="1" t="s">
        <v>19</v>
      </c>
      <c r="F17" s="1" t="s">
        <v>20</v>
      </c>
    </row>
    <row r="18" spans="1:6" ht="54" x14ac:dyDescent="0.25">
      <c r="A18" s="2" t="s">
        <v>270</v>
      </c>
      <c r="B18" s="2" t="s">
        <v>271</v>
      </c>
      <c r="C18" s="2" t="s">
        <v>692</v>
      </c>
      <c r="D18" s="3" t="s">
        <v>124</v>
      </c>
      <c r="E18" s="3" t="s">
        <v>22</v>
      </c>
      <c r="F18" s="4">
        <v>0</v>
      </c>
    </row>
    <row r="19" spans="1:6" ht="67.5" x14ac:dyDescent="0.25">
      <c r="A19" s="2" t="s">
        <v>270</v>
      </c>
      <c r="B19" s="2" t="s">
        <v>272</v>
      </c>
      <c r="C19" s="2" t="s">
        <v>693</v>
      </c>
      <c r="D19" s="3" t="s">
        <v>124</v>
      </c>
      <c r="E19" s="3" t="s">
        <v>22</v>
      </c>
      <c r="F19" s="4">
        <v>0</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54" x14ac:dyDescent="0.25">
      <c r="A22" s="2" t="s">
        <v>273</v>
      </c>
      <c r="B22" s="2" t="s">
        <v>274</v>
      </c>
      <c r="C22" s="2" t="s">
        <v>275</v>
      </c>
      <c r="D22" s="3" t="s">
        <v>31</v>
      </c>
      <c r="E22" s="3" t="s">
        <v>116</v>
      </c>
      <c r="F22" s="4">
        <v>100</v>
      </c>
    </row>
    <row r="23" spans="1:6" ht="40.5" x14ac:dyDescent="0.25">
      <c r="A23" s="2" t="s">
        <v>276</v>
      </c>
      <c r="B23" s="2" t="s">
        <v>277</v>
      </c>
      <c r="C23" s="2" t="s">
        <v>278</v>
      </c>
      <c r="D23" s="3" t="s">
        <v>31</v>
      </c>
      <c r="E23" s="3" t="s">
        <v>116</v>
      </c>
      <c r="F23" s="4">
        <v>100</v>
      </c>
    </row>
    <row r="24" spans="1:6" ht="40.5" x14ac:dyDescent="0.25">
      <c r="A24" s="2" t="s">
        <v>279</v>
      </c>
      <c r="B24" s="2" t="s">
        <v>280</v>
      </c>
      <c r="C24" s="2" t="s">
        <v>281</v>
      </c>
      <c r="D24" s="3" t="s">
        <v>31</v>
      </c>
      <c r="E24" s="3" t="s">
        <v>116</v>
      </c>
      <c r="F24" s="4">
        <v>100</v>
      </c>
    </row>
    <row r="25" spans="1:6" ht="27" x14ac:dyDescent="0.25">
      <c r="A25" s="2" t="s">
        <v>282</v>
      </c>
      <c r="B25" s="2" t="s">
        <v>283</v>
      </c>
      <c r="C25" s="2" t="s">
        <v>284</v>
      </c>
      <c r="D25" s="3" t="s">
        <v>31</v>
      </c>
      <c r="E25" s="3" t="s">
        <v>116</v>
      </c>
      <c r="F25" s="4">
        <v>100</v>
      </c>
    </row>
    <row r="26" spans="1:6" ht="40.5" x14ac:dyDescent="0.25">
      <c r="A26" s="2" t="s">
        <v>285</v>
      </c>
      <c r="B26" s="2" t="s">
        <v>286</v>
      </c>
      <c r="C26" s="2" t="s">
        <v>287</v>
      </c>
      <c r="D26" s="3" t="s">
        <v>31</v>
      </c>
      <c r="E26" s="3" t="s">
        <v>116</v>
      </c>
      <c r="F26" s="4">
        <v>100</v>
      </c>
    </row>
    <row r="27" spans="1:6" ht="81" x14ac:dyDescent="0.25">
      <c r="A27" s="2" t="s">
        <v>288</v>
      </c>
      <c r="B27" s="2" t="s">
        <v>289</v>
      </c>
      <c r="C27" s="2" t="s">
        <v>290</v>
      </c>
      <c r="D27" s="3" t="s">
        <v>31</v>
      </c>
      <c r="E27" s="3" t="s">
        <v>116</v>
      </c>
      <c r="F27" s="4">
        <v>100</v>
      </c>
    </row>
    <row r="28" spans="1:6" x14ac:dyDescent="0.25">
      <c r="A28" s="74" t="s">
        <v>30</v>
      </c>
      <c r="B28" s="75"/>
      <c r="C28" s="75"/>
      <c r="D28" s="75"/>
      <c r="E28" s="75"/>
      <c r="F28" s="76"/>
    </row>
    <row r="29" spans="1:6" x14ac:dyDescent="0.25">
      <c r="A29" s="1" t="s">
        <v>15</v>
      </c>
      <c r="B29" s="1" t="s">
        <v>16</v>
      </c>
      <c r="C29" s="1" t="s">
        <v>17</v>
      </c>
      <c r="D29" s="1" t="s">
        <v>18</v>
      </c>
      <c r="E29" s="1" t="s">
        <v>19</v>
      </c>
      <c r="F29" s="1" t="s">
        <v>20</v>
      </c>
    </row>
    <row r="30" spans="1:6" ht="40.5" x14ac:dyDescent="0.25">
      <c r="A30" s="2" t="s">
        <v>291</v>
      </c>
      <c r="B30" s="2" t="s">
        <v>292</v>
      </c>
      <c r="C30" s="2" t="s">
        <v>293</v>
      </c>
      <c r="D30" s="3" t="s">
        <v>294</v>
      </c>
      <c r="E30" s="3" t="s">
        <v>32</v>
      </c>
      <c r="F30" s="4">
        <v>16</v>
      </c>
    </row>
    <row r="31" spans="1:6" ht="40.5" x14ac:dyDescent="0.25">
      <c r="A31" s="2" t="s">
        <v>295</v>
      </c>
      <c r="B31" s="2" t="s">
        <v>296</v>
      </c>
      <c r="C31" s="2" t="s">
        <v>297</v>
      </c>
      <c r="D31" s="3" t="s">
        <v>298</v>
      </c>
      <c r="E31" s="3" t="s">
        <v>32</v>
      </c>
      <c r="F31" s="4">
        <v>348</v>
      </c>
    </row>
    <row r="32" spans="1:6" ht="40.5" x14ac:dyDescent="0.25">
      <c r="A32" s="2" t="s">
        <v>299</v>
      </c>
      <c r="B32" s="2" t="s">
        <v>300</v>
      </c>
      <c r="C32" s="2" t="s">
        <v>301</v>
      </c>
      <c r="D32" s="3" t="s">
        <v>302</v>
      </c>
      <c r="E32" s="3" t="s">
        <v>32</v>
      </c>
      <c r="F32" s="4">
        <v>25</v>
      </c>
    </row>
    <row r="33" spans="1:6" ht="27" x14ac:dyDescent="0.25">
      <c r="A33" s="2" t="s">
        <v>303</v>
      </c>
      <c r="B33" s="2" t="s">
        <v>304</v>
      </c>
      <c r="C33" s="2" t="s">
        <v>305</v>
      </c>
      <c r="D33" s="3" t="s">
        <v>306</v>
      </c>
      <c r="E33" s="3" t="s">
        <v>32</v>
      </c>
      <c r="F33" s="4">
        <v>13</v>
      </c>
    </row>
    <row r="34" spans="1:6" ht="40.5" x14ac:dyDescent="0.25">
      <c r="A34" s="2" t="s">
        <v>307</v>
      </c>
      <c r="B34" s="2" t="s">
        <v>308</v>
      </c>
      <c r="C34" s="2" t="s">
        <v>309</v>
      </c>
      <c r="D34" s="3" t="s">
        <v>298</v>
      </c>
      <c r="E34" s="3" t="s">
        <v>32</v>
      </c>
      <c r="F34" s="4">
        <v>21</v>
      </c>
    </row>
    <row r="35" spans="1:6" x14ac:dyDescent="0.25">
      <c r="A35" s="5"/>
      <c r="B35" s="5"/>
      <c r="C35" s="5"/>
      <c r="D35" s="5"/>
      <c r="E35" s="5"/>
      <c r="F35" s="5"/>
    </row>
    <row r="36" spans="1:6" x14ac:dyDescent="0.25">
      <c r="A36" s="55" t="s">
        <v>33</v>
      </c>
      <c r="B36" s="55"/>
      <c r="C36" s="55"/>
      <c r="D36" s="55"/>
      <c r="E36" s="55"/>
      <c r="F36" s="55"/>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6:F16"/>
    <mergeCell ref="A20:F20"/>
    <mergeCell ref="A28:F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310</v>
      </c>
      <c r="C4" s="57"/>
      <c r="D4" s="57"/>
      <c r="E4" s="57"/>
      <c r="F4" s="58"/>
    </row>
    <row r="5" spans="1:6" x14ac:dyDescent="0.25">
      <c r="A5" s="7" t="s">
        <v>4</v>
      </c>
      <c r="B5" s="56" t="s">
        <v>5</v>
      </c>
      <c r="C5" s="57"/>
      <c r="D5" s="57"/>
      <c r="E5" s="57"/>
      <c r="F5" s="58"/>
    </row>
    <row r="6" spans="1:6" x14ac:dyDescent="0.25">
      <c r="A6" s="7" t="s">
        <v>6</v>
      </c>
      <c r="B6" s="56" t="s">
        <v>311</v>
      </c>
      <c r="C6" s="57"/>
      <c r="D6" s="57"/>
      <c r="E6" s="57"/>
      <c r="F6" s="58"/>
    </row>
    <row r="7" spans="1:6" x14ac:dyDescent="0.25">
      <c r="A7" s="7" t="s">
        <v>8</v>
      </c>
      <c r="B7" s="59" t="s">
        <v>689</v>
      </c>
      <c r="C7" s="60"/>
      <c r="D7" s="60"/>
      <c r="E7" s="60"/>
      <c r="F7" s="61"/>
    </row>
    <row r="8" spans="1:6" x14ac:dyDescent="0.25">
      <c r="A8" s="62" t="s">
        <v>9</v>
      </c>
      <c r="B8" s="63"/>
      <c r="C8" s="63"/>
      <c r="D8" s="63"/>
      <c r="E8" s="64"/>
      <c r="F8" s="8">
        <v>606.50420400000053</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121.5" x14ac:dyDescent="0.25">
      <c r="A15" s="2" t="s">
        <v>312</v>
      </c>
      <c r="B15" s="2" t="s">
        <v>23</v>
      </c>
      <c r="C15" s="2" t="s">
        <v>24</v>
      </c>
      <c r="D15" s="6"/>
      <c r="E15" s="3" t="s">
        <v>25</v>
      </c>
      <c r="F15" s="2"/>
    </row>
    <row r="16" spans="1:6" ht="121.5" x14ac:dyDescent="0.25">
      <c r="A16" s="2" t="s">
        <v>312</v>
      </c>
      <c r="B16" s="2" t="s">
        <v>313</v>
      </c>
      <c r="C16" s="2" t="s">
        <v>314</v>
      </c>
      <c r="D16" s="3" t="s">
        <v>31</v>
      </c>
      <c r="E16" s="3" t="s">
        <v>315</v>
      </c>
      <c r="F16" s="2"/>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81" x14ac:dyDescent="0.25">
      <c r="A19" s="2" t="s">
        <v>316</v>
      </c>
      <c r="B19" s="2" t="s">
        <v>317</v>
      </c>
      <c r="C19" s="2" t="s">
        <v>318</v>
      </c>
      <c r="D19" s="3" t="s">
        <v>31</v>
      </c>
      <c r="E19" s="3" t="s">
        <v>29</v>
      </c>
      <c r="F19" s="4">
        <v>100</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54" x14ac:dyDescent="0.25">
      <c r="A22" s="2" t="s">
        <v>319</v>
      </c>
      <c r="B22" s="2" t="s">
        <v>320</v>
      </c>
      <c r="C22" s="2" t="s">
        <v>321</v>
      </c>
      <c r="D22" s="3" t="s">
        <v>31</v>
      </c>
      <c r="E22" s="3" t="s">
        <v>32</v>
      </c>
      <c r="F22" s="4">
        <v>99.7</v>
      </c>
    </row>
    <row r="23" spans="1:6" ht="54" x14ac:dyDescent="0.25">
      <c r="A23" s="2" t="s">
        <v>319</v>
      </c>
      <c r="B23" s="2" t="s">
        <v>322</v>
      </c>
      <c r="C23" s="2" t="s">
        <v>323</v>
      </c>
      <c r="D23" s="3" t="s">
        <v>31</v>
      </c>
      <c r="E23" s="3" t="s">
        <v>32</v>
      </c>
      <c r="F23" s="4">
        <v>97</v>
      </c>
    </row>
    <row r="24" spans="1:6" ht="40.5" x14ac:dyDescent="0.25">
      <c r="A24" s="2" t="s">
        <v>319</v>
      </c>
      <c r="B24" s="2" t="s">
        <v>324</v>
      </c>
      <c r="C24" s="2" t="s">
        <v>325</v>
      </c>
      <c r="D24" s="3" t="s">
        <v>31</v>
      </c>
      <c r="E24" s="3" t="s">
        <v>253</v>
      </c>
      <c r="F24" s="4">
        <v>97</v>
      </c>
    </row>
    <row r="25" spans="1:6" x14ac:dyDescent="0.25">
      <c r="A25" s="74" t="s">
        <v>30</v>
      </c>
      <c r="B25" s="75"/>
      <c r="C25" s="75"/>
      <c r="D25" s="75"/>
      <c r="E25" s="75"/>
      <c r="F25" s="76"/>
    </row>
    <row r="26" spans="1:6" x14ac:dyDescent="0.25">
      <c r="A26" s="1" t="s">
        <v>15</v>
      </c>
      <c r="B26" s="1" t="s">
        <v>16</v>
      </c>
      <c r="C26" s="1" t="s">
        <v>17</v>
      </c>
      <c r="D26" s="1" t="s">
        <v>18</v>
      </c>
      <c r="E26" s="1" t="s">
        <v>19</v>
      </c>
      <c r="F26" s="1" t="s">
        <v>20</v>
      </c>
    </row>
    <row r="27" spans="1:6" ht="54" x14ac:dyDescent="0.25">
      <c r="A27" s="2" t="s">
        <v>326</v>
      </c>
      <c r="B27" s="2" t="s">
        <v>327</v>
      </c>
      <c r="C27" s="2" t="s">
        <v>328</v>
      </c>
      <c r="D27" s="3" t="s">
        <v>31</v>
      </c>
      <c r="E27" s="3" t="s">
        <v>329</v>
      </c>
      <c r="F27" s="4">
        <v>100</v>
      </c>
    </row>
    <row r="28" spans="1:6" ht="54" x14ac:dyDescent="0.25">
      <c r="A28" s="2" t="s">
        <v>326</v>
      </c>
      <c r="B28" s="2" t="s">
        <v>330</v>
      </c>
      <c r="C28" s="2" t="s">
        <v>331</v>
      </c>
      <c r="D28" s="3" t="s">
        <v>31</v>
      </c>
      <c r="E28" s="3" t="s">
        <v>32</v>
      </c>
      <c r="F28" s="4">
        <v>100</v>
      </c>
    </row>
    <row r="29" spans="1:6" ht="54" x14ac:dyDescent="0.25">
      <c r="A29" s="2" t="s">
        <v>326</v>
      </c>
      <c r="B29" s="2" t="s">
        <v>332</v>
      </c>
      <c r="C29" s="2" t="s">
        <v>333</v>
      </c>
      <c r="D29" s="3" t="s">
        <v>31</v>
      </c>
      <c r="E29" s="3" t="s">
        <v>82</v>
      </c>
      <c r="F29" s="4">
        <v>100</v>
      </c>
    </row>
    <row r="30" spans="1:6" x14ac:dyDescent="0.25">
      <c r="A30" s="5"/>
      <c r="B30" s="5"/>
      <c r="C30" s="5"/>
      <c r="D30" s="5"/>
      <c r="E30" s="5"/>
      <c r="F30" s="5"/>
    </row>
    <row r="31" spans="1:6" x14ac:dyDescent="0.25">
      <c r="A31" s="55" t="s">
        <v>33</v>
      </c>
      <c r="B31" s="55"/>
      <c r="C31" s="55"/>
      <c r="D31" s="55"/>
      <c r="E31" s="55"/>
      <c r="F31" s="5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334</v>
      </c>
      <c r="C4" s="57"/>
      <c r="D4" s="57"/>
      <c r="E4" s="57"/>
      <c r="F4" s="58"/>
    </row>
    <row r="5" spans="1:6" x14ac:dyDescent="0.25">
      <c r="A5" s="7" t="s">
        <v>4</v>
      </c>
      <c r="B5" s="56" t="s">
        <v>5</v>
      </c>
      <c r="C5" s="57"/>
      <c r="D5" s="57"/>
      <c r="E5" s="57"/>
      <c r="F5" s="58"/>
    </row>
    <row r="6" spans="1:6" x14ac:dyDescent="0.25">
      <c r="A6" s="7" t="s">
        <v>6</v>
      </c>
      <c r="B6" s="56" t="s">
        <v>335</v>
      </c>
      <c r="C6" s="57"/>
      <c r="D6" s="57"/>
      <c r="E6" s="57"/>
      <c r="F6" s="58"/>
    </row>
    <row r="7" spans="1:6" x14ac:dyDescent="0.25">
      <c r="A7" s="7" t="s">
        <v>8</v>
      </c>
      <c r="B7" s="59" t="s">
        <v>689</v>
      </c>
      <c r="C7" s="60"/>
      <c r="D7" s="60"/>
      <c r="E7" s="60"/>
      <c r="F7" s="61"/>
    </row>
    <row r="8" spans="1:6" x14ac:dyDescent="0.25">
      <c r="A8" s="62" t="s">
        <v>9</v>
      </c>
      <c r="B8" s="63"/>
      <c r="C8" s="63"/>
      <c r="D8" s="63"/>
      <c r="E8" s="64"/>
      <c r="F8" s="8">
        <v>1611.2675010000032</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81" x14ac:dyDescent="0.25">
      <c r="A15" s="2" t="s">
        <v>336</v>
      </c>
      <c r="B15" s="2" t="s">
        <v>337</v>
      </c>
      <c r="C15" s="2" t="s">
        <v>338</v>
      </c>
      <c r="D15" s="6"/>
      <c r="E15" s="3" t="s">
        <v>22</v>
      </c>
      <c r="F15" s="2"/>
    </row>
    <row r="16" spans="1:6" x14ac:dyDescent="0.25">
      <c r="A16" s="74" t="s">
        <v>26</v>
      </c>
      <c r="B16" s="75"/>
      <c r="C16" s="75"/>
      <c r="D16" s="75"/>
      <c r="E16" s="75"/>
      <c r="F16" s="76"/>
    </row>
    <row r="17" spans="1:6" x14ac:dyDescent="0.25">
      <c r="A17" s="1" t="s">
        <v>15</v>
      </c>
      <c r="B17" s="1" t="s">
        <v>16</v>
      </c>
      <c r="C17" s="1" t="s">
        <v>17</v>
      </c>
      <c r="D17" s="1" t="s">
        <v>18</v>
      </c>
      <c r="E17" s="1" t="s">
        <v>19</v>
      </c>
      <c r="F17" s="1" t="s">
        <v>20</v>
      </c>
    </row>
    <row r="18" spans="1:6" ht="40.5" x14ac:dyDescent="0.25">
      <c r="A18" s="2" t="s">
        <v>339</v>
      </c>
      <c r="B18" s="2" t="s">
        <v>340</v>
      </c>
      <c r="C18" s="2" t="s">
        <v>341</v>
      </c>
      <c r="D18" s="3" t="s">
        <v>31</v>
      </c>
      <c r="E18" s="3" t="s">
        <v>22</v>
      </c>
      <c r="F18" s="4">
        <v>0</v>
      </c>
    </row>
    <row r="19" spans="1:6" ht="54" x14ac:dyDescent="0.25">
      <c r="A19" s="2" t="s">
        <v>339</v>
      </c>
      <c r="B19" s="2" t="s">
        <v>342</v>
      </c>
      <c r="C19" s="2" t="s">
        <v>343</v>
      </c>
      <c r="D19" s="3" t="s">
        <v>344</v>
      </c>
      <c r="E19" s="3" t="s">
        <v>22</v>
      </c>
      <c r="F19" s="4">
        <v>2.61</v>
      </c>
    </row>
    <row r="20" spans="1:6" ht="40.5" x14ac:dyDescent="0.25">
      <c r="A20" s="2" t="s">
        <v>339</v>
      </c>
      <c r="B20" s="2" t="s">
        <v>345</v>
      </c>
      <c r="C20" s="2" t="s">
        <v>346</v>
      </c>
      <c r="D20" s="3" t="s">
        <v>347</v>
      </c>
      <c r="E20" s="3" t="s">
        <v>52</v>
      </c>
      <c r="F20" s="4">
        <v>0.27</v>
      </c>
    </row>
    <row r="21" spans="1:6" x14ac:dyDescent="0.25">
      <c r="A21" s="74" t="s">
        <v>28</v>
      </c>
      <c r="B21" s="75"/>
      <c r="C21" s="75"/>
      <c r="D21" s="75"/>
      <c r="E21" s="75"/>
      <c r="F21" s="76"/>
    </row>
    <row r="22" spans="1:6" x14ac:dyDescent="0.25">
      <c r="A22" s="1" t="s">
        <v>15</v>
      </c>
      <c r="B22" s="1" t="s">
        <v>16</v>
      </c>
      <c r="C22" s="1" t="s">
        <v>17</v>
      </c>
      <c r="D22" s="1" t="s">
        <v>18</v>
      </c>
      <c r="E22" s="1" t="s">
        <v>19</v>
      </c>
      <c r="F22" s="1" t="s">
        <v>20</v>
      </c>
    </row>
    <row r="23" spans="1:6" ht="54" x14ac:dyDescent="0.25">
      <c r="A23" s="2" t="s">
        <v>348</v>
      </c>
      <c r="B23" s="2" t="s">
        <v>349</v>
      </c>
      <c r="C23" s="2" t="s">
        <v>350</v>
      </c>
      <c r="D23" s="3" t="s">
        <v>31</v>
      </c>
      <c r="E23" s="3" t="s">
        <v>32</v>
      </c>
      <c r="F23" s="4">
        <v>95</v>
      </c>
    </row>
    <row r="24" spans="1:6" ht="54" x14ac:dyDescent="0.25">
      <c r="A24" s="2" t="s">
        <v>351</v>
      </c>
      <c r="B24" s="2" t="s">
        <v>352</v>
      </c>
      <c r="C24" s="2" t="s">
        <v>353</v>
      </c>
      <c r="D24" s="3" t="s">
        <v>31</v>
      </c>
      <c r="E24" s="3" t="s">
        <v>52</v>
      </c>
      <c r="F24" s="4">
        <v>100</v>
      </c>
    </row>
    <row r="25" spans="1:6" ht="54" x14ac:dyDescent="0.25">
      <c r="A25" s="2" t="s">
        <v>354</v>
      </c>
      <c r="B25" s="2" t="s">
        <v>355</v>
      </c>
      <c r="C25" s="2" t="s">
        <v>356</v>
      </c>
      <c r="D25" s="3" t="s">
        <v>31</v>
      </c>
      <c r="E25" s="3" t="s">
        <v>52</v>
      </c>
      <c r="F25" s="4">
        <v>42.86</v>
      </c>
    </row>
    <row r="26" spans="1:6" ht="54" x14ac:dyDescent="0.25">
      <c r="A26" s="2" t="s">
        <v>357</v>
      </c>
      <c r="B26" s="2" t="s">
        <v>358</v>
      </c>
      <c r="C26" s="2" t="s">
        <v>359</v>
      </c>
      <c r="D26" s="3" t="s">
        <v>31</v>
      </c>
      <c r="E26" s="3" t="s">
        <v>32</v>
      </c>
      <c r="F26" s="4">
        <v>100</v>
      </c>
    </row>
    <row r="27" spans="1:6" ht="40.5" x14ac:dyDescent="0.25">
      <c r="A27" s="2" t="s">
        <v>360</v>
      </c>
      <c r="B27" s="2" t="s">
        <v>361</v>
      </c>
      <c r="C27" s="2" t="s">
        <v>362</v>
      </c>
      <c r="D27" s="3" t="s">
        <v>31</v>
      </c>
      <c r="E27" s="3" t="s">
        <v>363</v>
      </c>
      <c r="F27" s="4">
        <v>100</v>
      </c>
    </row>
    <row r="28" spans="1:6" ht="81" x14ac:dyDescent="0.25">
      <c r="A28" s="2" t="s">
        <v>364</v>
      </c>
      <c r="B28" s="2" t="s">
        <v>365</v>
      </c>
      <c r="C28" s="2" t="s">
        <v>366</v>
      </c>
      <c r="D28" s="3" t="s">
        <v>31</v>
      </c>
      <c r="E28" s="3" t="s">
        <v>52</v>
      </c>
      <c r="F28" s="4">
        <v>100</v>
      </c>
    </row>
    <row r="29" spans="1:6" ht="94.5" x14ac:dyDescent="0.25">
      <c r="A29" s="2" t="s">
        <v>364</v>
      </c>
      <c r="B29" s="2" t="s">
        <v>367</v>
      </c>
      <c r="C29" s="2" t="s">
        <v>368</v>
      </c>
      <c r="D29" s="3" t="s">
        <v>31</v>
      </c>
      <c r="E29" s="3" t="s">
        <v>52</v>
      </c>
      <c r="F29" s="4">
        <v>100</v>
      </c>
    </row>
    <row r="30" spans="1:6" x14ac:dyDescent="0.25">
      <c r="A30" s="74" t="s">
        <v>30</v>
      </c>
      <c r="B30" s="75"/>
      <c r="C30" s="75"/>
      <c r="D30" s="75"/>
      <c r="E30" s="75"/>
      <c r="F30" s="76"/>
    </row>
    <row r="31" spans="1:6" x14ac:dyDescent="0.25">
      <c r="A31" s="1" t="s">
        <v>15</v>
      </c>
      <c r="B31" s="1" t="s">
        <v>16</v>
      </c>
      <c r="C31" s="1" t="s">
        <v>17</v>
      </c>
      <c r="D31" s="1" t="s">
        <v>18</v>
      </c>
      <c r="E31" s="1" t="s">
        <v>19</v>
      </c>
      <c r="F31" s="1" t="s">
        <v>20</v>
      </c>
    </row>
    <row r="32" spans="1:6" ht="54" x14ac:dyDescent="0.25">
      <c r="A32" s="2" t="s">
        <v>369</v>
      </c>
      <c r="B32" s="2" t="s">
        <v>370</v>
      </c>
      <c r="C32" s="2" t="s">
        <v>371</v>
      </c>
      <c r="D32" s="3" t="s">
        <v>31</v>
      </c>
      <c r="E32" s="3" t="s">
        <v>372</v>
      </c>
      <c r="F32" s="4">
        <v>100</v>
      </c>
    </row>
    <row r="33" spans="1:6" ht="81" x14ac:dyDescent="0.25">
      <c r="A33" s="2" t="s">
        <v>373</v>
      </c>
      <c r="B33" s="2" t="s">
        <v>374</v>
      </c>
      <c r="C33" s="2" t="s">
        <v>375</v>
      </c>
      <c r="D33" s="3" t="s">
        <v>31</v>
      </c>
      <c r="E33" s="3" t="s">
        <v>372</v>
      </c>
      <c r="F33" s="4">
        <v>100</v>
      </c>
    </row>
    <row r="34" spans="1:6" ht="67.5" x14ac:dyDescent="0.25">
      <c r="A34" s="2" t="s">
        <v>376</v>
      </c>
      <c r="B34" s="2" t="s">
        <v>377</v>
      </c>
      <c r="C34" s="2" t="s">
        <v>378</v>
      </c>
      <c r="D34" s="3" t="s">
        <v>31</v>
      </c>
      <c r="E34" s="3" t="s">
        <v>372</v>
      </c>
      <c r="F34" s="4">
        <v>100</v>
      </c>
    </row>
    <row r="35" spans="1:6" ht="67.5" x14ac:dyDescent="0.25">
      <c r="A35" s="2" t="s">
        <v>379</v>
      </c>
      <c r="B35" s="2" t="s">
        <v>380</v>
      </c>
      <c r="C35" s="2" t="s">
        <v>381</v>
      </c>
      <c r="D35" s="3" t="s">
        <v>31</v>
      </c>
      <c r="E35" s="3" t="s">
        <v>372</v>
      </c>
      <c r="F35" s="4">
        <v>100</v>
      </c>
    </row>
    <row r="36" spans="1:6" ht="67.5" x14ac:dyDescent="0.25">
      <c r="A36" s="2" t="s">
        <v>382</v>
      </c>
      <c r="B36" s="2" t="s">
        <v>383</v>
      </c>
      <c r="C36" s="2" t="s">
        <v>384</v>
      </c>
      <c r="D36" s="3" t="s">
        <v>31</v>
      </c>
      <c r="E36" s="3" t="s">
        <v>82</v>
      </c>
      <c r="F36" s="4">
        <v>100</v>
      </c>
    </row>
    <row r="37" spans="1:6" ht="54" x14ac:dyDescent="0.25">
      <c r="A37" s="2" t="s">
        <v>385</v>
      </c>
      <c r="B37" s="2" t="s">
        <v>386</v>
      </c>
      <c r="C37" s="2" t="s">
        <v>387</v>
      </c>
      <c r="D37" s="3" t="s">
        <v>31</v>
      </c>
      <c r="E37" s="3" t="s">
        <v>32</v>
      </c>
      <c r="F37" s="4">
        <v>100</v>
      </c>
    </row>
    <row r="38" spans="1:6" ht="108" x14ac:dyDescent="0.25">
      <c r="A38" s="2" t="s">
        <v>373</v>
      </c>
      <c r="B38" s="2" t="s">
        <v>388</v>
      </c>
      <c r="C38" s="2" t="s">
        <v>389</v>
      </c>
      <c r="D38" s="3" t="s">
        <v>390</v>
      </c>
      <c r="E38" s="3" t="s">
        <v>372</v>
      </c>
      <c r="F38" s="4">
        <v>100</v>
      </c>
    </row>
    <row r="39" spans="1:6" ht="54" x14ac:dyDescent="0.25">
      <c r="A39" s="2" t="s">
        <v>376</v>
      </c>
      <c r="B39" s="2" t="s">
        <v>391</v>
      </c>
      <c r="C39" s="2" t="s">
        <v>392</v>
      </c>
      <c r="D39" s="3" t="s">
        <v>31</v>
      </c>
      <c r="E39" s="3" t="s">
        <v>32</v>
      </c>
      <c r="F39" s="4">
        <v>100</v>
      </c>
    </row>
    <row r="40" spans="1:6" ht="54" x14ac:dyDescent="0.25">
      <c r="A40" s="2" t="s">
        <v>379</v>
      </c>
      <c r="B40" s="2" t="s">
        <v>393</v>
      </c>
      <c r="C40" s="2" t="s">
        <v>394</v>
      </c>
      <c r="D40" s="3" t="s">
        <v>31</v>
      </c>
      <c r="E40" s="3" t="s">
        <v>372</v>
      </c>
      <c r="F40" s="4">
        <v>100</v>
      </c>
    </row>
    <row r="41" spans="1:6" ht="94.5" x14ac:dyDescent="0.25">
      <c r="A41" s="2" t="s">
        <v>376</v>
      </c>
      <c r="B41" s="2" t="s">
        <v>395</v>
      </c>
      <c r="C41" s="2" t="s">
        <v>396</v>
      </c>
      <c r="D41" s="3" t="s">
        <v>31</v>
      </c>
      <c r="E41" s="3" t="s">
        <v>372</v>
      </c>
      <c r="F41" s="4">
        <v>100</v>
      </c>
    </row>
    <row r="42" spans="1:6" ht="67.5" x14ac:dyDescent="0.25">
      <c r="A42" s="2" t="s">
        <v>385</v>
      </c>
      <c r="B42" s="2" t="s">
        <v>397</v>
      </c>
      <c r="C42" s="2" t="s">
        <v>398</v>
      </c>
      <c r="D42" s="3" t="s">
        <v>31</v>
      </c>
      <c r="E42" s="3" t="s">
        <v>32</v>
      </c>
      <c r="F42" s="4">
        <v>100</v>
      </c>
    </row>
    <row r="43" spans="1:6" x14ac:dyDescent="0.25">
      <c r="A43" s="5"/>
      <c r="B43" s="5"/>
      <c r="C43" s="5"/>
      <c r="D43" s="5"/>
      <c r="E43" s="5"/>
      <c r="F43" s="5"/>
    </row>
    <row r="44" spans="1:6" x14ac:dyDescent="0.25">
      <c r="A44" s="55" t="s">
        <v>33</v>
      </c>
      <c r="B44" s="55"/>
      <c r="C44" s="55"/>
      <c r="D44" s="55"/>
      <c r="E44" s="55"/>
      <c r="F44" s="55"/>
    </row>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16:F16"/>
    <mergeCell ref="A21:F21"/>
    <mergeCell ref="A30:F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ht="32.25" customHeight="1" x14ac:dyDescent="0.25">
      <c r="A4" s="7" t="s">
        <v>3</v>
      </c>
      <c r="B4" s="56" t="s">
        <v>684</v>
      </c>
      <c r="C4" s="57"/>
      <c r="D4" s="57"/>
      <c r="E4" s="57"/>
      <c r="F4" s="58"/>
    </row>
    <row r="5" spans="1:6" x14ac:dyDescent="0.25">
      <c r="A5" s="7" t="s">
        <v>4</v>
      </c>
      <c r="B5" s="56" t="s">
        <v>5</v>
      </c>
      <c r="C5" s="57"/>
      <c r="D5" s="57"/>
      <c r="E5" s="57"/>
      <c r="F5" s="58"/>
    </row>
    <row r="6" spans="1:6" x14ac:dyDescent="0.25">
      <c r="A6" s="7" t="s">
        <v>6</v>
      </c>
      <c r="B6" s="56" t="s">
        <v>552</v>
      </c>
      <c r="C6" s="57"/>
      <c r="D6" s="57"/>
      <c r="E6" s="57"/>
      <c r="F6" s="58"/>
    </row>
    <row r="7" spans="1:6" x14ac:dyDescent="0.25">
      <c r="A7" s="7" t="s">
        <v>8</v>
      </c>
      <c r="B7" s="59" t="s">
        <v>689</v>
      </c>
      <c r="C7" s="60"/>
      <c r="D7" s="60"/>
      <c r="E7" s="60"/>
      <c r="F7" s="61"/>
    </row>
    <row r="8" spans="1:6" x14ac:dyDescent="0.25">
      <c r="A8" s="62" t="s">
        <v>9</v>
      </c>
      <c r="B8" s="63"/>
      <c r="C8" s="63"/>
      <c r="D8" s="63"/>
      <c r="E8" s="64"/>
      <c r="F8" s="8">
        <v>7854.7722179999919</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148.5" x14ac:dyDescent="0.25">
      <c r="A15" s="2" t="s">
        <v>553</v>
      </c>
      <c r="B15" s="2" t="s">
        <v>337</v>
      </c>
      <c r="C15" s="2" t="s">
        <v>338</v>
      </c>
      <c r="D15" s="3" t="s">
        <v>554</v>
      </c>
      <c r="E15" s="3" t="s">
        <v>22</v>
      </c>
      <c r="F15" s="2"/>
    </row>
    <row r="16" spans="1:6" ht="148.5" x14ac:dyDescent="0.25">
      <c r="A16" s="2" t="s">
        <v>553</v>
      </c>
      <c r="B16" s="2" t="s">
        <v>555</v>
      </c>
      <c r="C16" s="2" t="s">
        <v>556</v>
      </c>
      <c r="D16" s="3" t="s">
        <v>557</v>
      </c>
      <c r="E16" s="3" t="s">
        <v>22</v>
      </c>
      <c r="F16" s="4">
        <v>86</v>
      </c>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67.5" x14ac:dyDescent="0.25">
      <c r="A19" s="2" t="s">
        <v>558</v>
      </c>
      <c r="B19" s="2" t="s">
        <v>559</v>
      </c>
      <c r="C19" s="2" t="s">
        <v>560</v>
      </c>
      <c r="D19" s="3" t="s">
        <v>31</v>
      </c>
      <c r="E19" s="3" t="s">
        <v>27</v>
      </c>
      <c r="F19" s="4">
        <v>80</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54" x14ac:dyDescent="0.25">
      <c r="A22" s="2" t="s">
        <v>561</v>
      </c>
      <c r="B22" s="2" t="s">
        <v>562</v>
      </c>
      <c r="C22" s="2" t="s">
        <v>563</v>
      </c>
      <c r="D22" s="3" t="s">
        <v>31</v>
      </c>
      <c r="E22" s="3" t="s">
        <v>116</v>
      </c>
      <c r="F22" s="4">
        <v>100</v>
      </c>
    </row>
    <row r="23" spans="1:6" ht="54" x14ac:dyDescent="0.25">
      <c r="A23" s="2" t="s">
        <v>564</v>
      </c>
      <c r="B23" s="2" t="s">
        <v>565</v>
      </c>
      <c r="C23" s="2" t="s">
        <v>566</v>
      </c>
      <c r="D23" s="3" t="s">
        <v>567</v>
      </c>
      <c r="E23" s="3" t="s">
        <v>116</v>
      </c>
      <c r="F23" s="4">
        <v>100</v>
      </c>
    </row>
    <row r="24" spans="1:6" ht="40.5" x14ac:dyDescent="0.25">
      <c r="A24" s="2" t="s">
        <v>568</v>
      </c>
      <c r="B24" s="2" t="s">
        <v>569</v>
      </c>
      <c r="C24" s="2" t="s">
        <v>570</v>
      </c>
      <c r="D24" s="3" t="s">
        <v>31</v>
      </c>
      <c r="E24" s="3" t="s">
        <v>116</v>
      </c>
      <c r="F24" s="4">
        <v>90</v>
      </c>
    </row>
    <row r="25" spans="1:6" x14ac:dyDescent="0.25">
      <c r="A25" s="74" t="s">
        <v>30</v>
      </c>
      <c r="B25" s="75"/>
      <c r="C25" s="75"/>
      <c r="D25" s="75"/>
      <c r="E25" s="75"/>
      <c r="F25" s="76"/>
    </row>
    <row r="26" spans="1:6" x14ac:dyDescent="0.25">
      <c r="A26" s="1" t="s">
        <v>15</v>
      </c>
      <c r="B26" s="1" t="s">
        <v>16</v>
      </c>
      <c r="C26" s="1" t="s">
        <v>17</v>
      </c>
      <c r="D26" s="1" t="s">
        <v>18</v>
      </c>
      <c r="E26" s="1" t="s">
        <v>19</v>
      </c>
      <c r="F26" s="1" t="s">
        <v>20</v>
      </c>
    </row>
    <row r="27" spans="1:6" ht="27" x14ac:dyDescent="0.25">
      <c r="A27" s="2" t="s">
        <v>571</v>
      </c>
      <c r="B27" s="2" t="s">
        <v>572</v>
      </c>
      <c r="C27" s="2" t="s">
        <v>573</v>
      </c>
      <c r="D27" s="3" t="s">
        <v>567</v>
      </c>
      <c r="E27" s="3" t="s">
        <v>116</v>
      </c>
      <c r="F27" s="4">
        <v>50</v>
      </c>
    </row>
    <row r="28" spans="1:6" ht="67.5" x14ac:dyDescent="0.25">
      <c r="A28" s="2" t="s">
        <v>574</v>
      </c>
      <c r="B28" s="2" t="s">
        <v>575</v>
      </c>
      <c r="C28" s="2" t="s">
        <v>576</v>
      </c>
      <c r="D28" s="3" t="s">
        <v>31</v>
      </c>
      <c r="E28" s="3" t="s">
        <v>32</v>
      </c>
      <c r="F28" s="4">
        <v>100</v>
      </c>
    </row>
    <row r="29" spans="1:6" ht="40.5" x14ac:dyDescent="0.25">
      <c r="A29" s="2" t="s">
        <v>577</v>
      </c>
      <c r="B29" s="2" t="s">
        <v>578</v>
      </c>
      <c r="C29" s="2" t="s">
        <v>579</v>
      </c>
      <c r="D29" s="3" t="s">
        <v>31</v>
      </c>
      <c r="E29" s="3" t="s">
        <v>32</v>
      </c>
      <c r="F29" s="4">
        <v>83.33</v>
      </c>
    </row>
    <row r="30" spans="1:6" ht="216" x14ac:dyDescent="0.25">
      <c r="A30" s="2" t="s">
        <v>580</v>
      </c>
      <c r="B30" s="2" t="s">
        <v>581</v>
      </c>
      <c r="C30" s="2" t="s">
        <v>582</v>
      </c>
      <c r="D30" s="3" t="s">
        <v>31</v>
      </c>
      <c r="E30" s="3" t="s">
        <v>32</v>
      </c>
      <c r="F30" s="4">
        <v>100</v>
      </c>
    </row>
    <row r="31" spans="1:6" ht="27" x14ac:dyDescent="0.25">
      <c r="A31" s="2" t="s">
        <v>583</v>
      </c>
      <c r="B31" s="2" t="s">
        <v>584</v>
      </c>
      <c r="C31" s="2" t="s">
        <v>585</v>
      </c>
      <c r="D31" s="3" t="s">
        <v>31</v>
      </c>
      <c r="E31" s="3" t="s">
        <v>82</v>
      </c>
      <c r="F31" s="4">
        <v>0</v>
      </c>
    </row>
    <row r="32" spans="1:6" x14ac:dyDescent="0.25">
      <c r="A32" s="5"/>
      <c r="B32" s="5"/>
      <c r="C32" s="5"/>
      <c r="D32" s="5"/>
      <c r="E32" s="5"/>
      <c r="F32" s="5"/>
    </row>
    <row r="33" spans="1:6" x14ac:dyDescent="0.25">
      <c r="A33" s="55" t="s">
        <v>33</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33.7109375" customWidth="1"/>
    <col min="5" max="5" width="28.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399</v>
      </c>
      <c r="C4" s="57"/>
      <c r="D4" s="57"/>
      <c r="E4" s="57"/>
      <c r="F4" s="58"/>
    </row>
    <row r="5" spans="1:6" x14ac:dyDescent="0.25">
      <c r="A5" s="7" t="s">
        <v>4</v>
      </c>
      <c r="B5" s="56" t="s">
        <v>5</v>
      </c>
      <c r="C5" s="57"/>
      <c r="D5" s="57"/>
      <c r="E5" s="57"/>
      <c r="F5" s="58"/>
    </row>
    <row r="6" spans="1:6" x14ac:dyDescent="0.25">
      <c r="A6" s="7" t="s">
        <v>6</v>
      </c>
      <c r="B6" s="56" t="s">
        <v>400</v>
      </c>
      <c r="C6" s="57"/>
      <c r="D6" s="57"/>
      <c r="E6" s="57"/>
      <c r="F6" s="58"/>
    </row>
    <row r="7" spans="1:6" x14ac:dyDescent="0.25">
      <c r="A7" s="7" t="s">
        <v>8</v>
      </c>
      <c r="B7" s="59" t="s">
        <v>689</v>
      </c>
      <c r="C7" s="60"/>
      <c r="D7" s="60"/>
      <c r="E7" s="60"/>
      <c r="F7" s="61"/>
    </row>
    <row r="8" spans="1:6" x14ac:dyDescent="0.25">
      <c r="A8" s="62" t="s">
        <v>9</v>
      </c>
      <c r="B8" s="63"/>
      <c r="C8" s="63"/>
      <c r="D8" s="63"/>
      <c r="E8" s="64"/>
      <c r="F8" s="8">
        <v>154.526612</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283.5" x14ac:dyDescent="0.25">
      <c r="A15" s="2" t="s">
        <v>401</v>
      </c>
      <c r="B15" s="2" t="s">
        <v>113</v>
      </c>
      <c r="C15" s="2" t="s">
        <v>114</v>
      </c>
      <c r="D15" s="3" t="s">
        <v>31</v>
      </c>
      <c r="E15" s="3" t="s">
        <v>22</v>
      </c>
      <c r="F15" s="2"/>
    </row>
    <row r="16" spans="1:6" x14ac:dyDescent="0.25">
      <c r="A16" s="74" t="s">
        <v>26</v>
      </c>
      <c r="B16" s="75"/>
      <c r="C16" s="75"/>
      <c r="D16" s="75"/>
      <c r="E16" s="75"/>
      <c r="F16" s="76"/>
    </row>
    <row r="17" spans="1:6" x14ac:dyDescent="0.25">
      <c r="A17" s="1" t="s">
        <v>15</v>
      </c>
      <c r="B17" s="1" t="s">
        <v>16</v>
      </c>
      <c r="C17" s="1" t="s">
        <v>17</v>
      </c>
      <c r="D17" s="1" t="s">
        <v>18</v>
      </c>
      <c r="E17" s="1" t="s">
        <v>19</v>
      </c>
      <c r="F17" s="1" t="s">
        <v>20</v>
      </c>
    </row>
    <row r="18" spans="1:6" ht="54" x14ac:dyDescent="0.25">
      <c r="A18" s="2" t="s">
        <v>402</v>
      </c>
      <c r="B18" s="2" t="s">
        <v>403</v>
      </c>
      <c r="C18" s="2" t="s">
        <v>404</v>
      </c>
      <c r="D18" s="3" t="s">
        <v>31</v>
      </c>
      <c r="E18" s="3" t="s">
        <v>22</v>
      </c>
      <c r="F18" s="4">
        <v>50</v>
      </c>
    </row>
    <row r="19" spans="1:6" ht="54" x14ac:dyDescent="0.25">
      <c r="A19" s="2" t="s">
        <v>402</v>
      </c>
      <c r="B19" s="2" t="s">
        <v>405</v>
      </c>
      <c r="C19" s="2" t="s">
        <v>406</v>
      </c>
      <c r="D19" s="3" t="s">
        <v>31</v>
      </c>
      <c r="E19" s="3" t="s">
        <v>22</v>
      </c>
      <c r="F19" s="4">
        <v>50.45</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40.5" x14ac:dyDescent="0.25">
      <c r="A22" s="2" t="s">
        <v>407</v>
      </c>
      <c r="B22" s="2" t="s">
        <v>408</v>
      </c>
      <c r="C22" s="2" t="s">
        <v>409</v>
      </c>
      <c r="D22" s="3" t="s">
        <v>31</v>
      </c>
      <c r="E22" s="3" t="s">
        <v>116</v>
      </c>
      <c r="F22" s="4">
        <v>100</v>
      </c>
    </row>
    <row r="23" spans="1:6" ht="27" x14ac:dyDescent="0.25">
      <c r="A23" s="2" t="s">
        <v>410</v>
      </c>
      <c r="B23" s="2" t="s">
        <v>411</v>
      </c>
      <c r="C23" s="2" t="s">
        <v>412</v>
      </c>
      <c r="D23" s="3" t="s">
        <v>413</v>
      </c>
      <c r="E23" s="3" t="s">
        <v>116</v>
      </c>
      <c r="F23" s="4">
        <v>80</v>
      </c>
    </row>
    <row r="24" spans="1:6" x14ac:dyDescent="0.25">
      <c r="A24" s="74" t="s">
        <v>30</v>
      </c>
      <c r="B24" s="75"/>
      <c r="C24" s="75"/>
      <c r="D24" s="75"/>
      <c r="E24" s="75"/>
      <c r="F24" s="76"/>
    </row>
    <row r="25" spans="1:6" x14ac:dyDescent="0.25">
      <c r="A25" s="1" t="s">
        <v>15</v>
      </c>
      <c r="B25" s="1" t="s">
        <v>16</v>
      </c>
      <c r="C25" s="1" t="s">
        <v>17</v>
      </c>
      <c r="D25" s="1" t="s">
        <v>18</v>
      </c>
      <c r="E25" s="1" t="s">
        <v>19</v>
      </c>
      <c r="F25" s="1" t="s">
        <v>20</v>
      </c>
    </row>
    <row r="26" spans="1:6" ht="283.5" x14ac:dyDescent="0.25">
      <c r="A26" s="2" t="s">
        <v>414</v>
      </c>
      <c r="B26" s="2" t="s">
        <v>415</v>
      </c>
      <c r="C26" s="2" t="s">
        <v>416</v>
      </c>
      <c r="D26" s="3" t="s">
        <v>31</v>
      </c>
      <c r="E26" s="3" t="s">
        <v>32</v>
      </c>
      <c r="F26" s="4">
        <v>130</v>
      </c>
    </row>
    <row r="27" spans="1:6" ht="40.5" x14ac:dyDescent="0.25">
      <c r="A27" s="2" t="s">
        <v>417</v>
      </c>
      <c r="B27" s="2" t="s">
        <v>418</v>
      </c>
      <c r="C27" s="2" t="s">
        <v>419</v>
      </c>
      <c r="D27" s="3" t="s">
        <v>31</v>
      </c>
      <c r="E27" s="3" t="s">
        <v>32</v>
      </c>
      <c r="F27" s="4">
        <v>100</v>
      </c>
    </row>
    <row r="28" spans="1:6" ht="40.5" x14ac:dyDescent="0.25">
      <c r="A28" s="2" t="s">
        <v>420</v>
      </c>
      <c r="B28" s="2" t="s">
        <v>421</v>
      </c>
      <c r="C28" s="2" t="s">
        <v>422</v>
      </c>
      <c r="D28" s="3" t="s">
        <v>31</v>
      </c>
      <c r="E28" s="3" t="s">
        <v>32</v>
      </c>
      <c r="F28" s="4">
        <v>100</v>
      </c>
    </row>
    <row r="29" spans="1:6" ht="27" x14ac:dyDescent="0.25">
      <c r="A29" s="2" t="s">
        <v>417</v>
      </c>
      <c r="B29" s="2" t="s">
        <v>423</v>
      </c>
      <c r="C29" s="2" t="s">
        <v>424</v>
      </c>
      <c r="D29" s="3" t="s">
        <v>31</v>
      </c>
      <c r="E29" s="3" t="s">
        <v>32</v>
      </c>
      <c r="F29" s="4">
        <v>100</v>
      </c>
    </row>
    <row r="30" spans="1:6" x14ac:dyDescent="0.25">
      <c r="A30" s="5"/>
      <c r="B30" s="5"/>
      <c r="C30" s="5"/>
      <c r="D30" s="5"/>
      <c r="E30" s="5"/>
      <c r="F30" s="5"/>
    </row>
    <row r="31" spans="1:6" x14ac:dyDescent="0.25">
      <c r="A31" s="55" t="s">
        <v>33</v>
      </c>
      <c r="B31" s="55"/>
      <c r="C31" s="55"/>
      <c r="D31" s="55"/>
      <c r="E31" s="55"/>
      <c r="F31" s="5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ht="18" customHeight="1" x14ac:dyDescent="0.25">
      <c r="A4" s="7" t="s">
        <v>3</v>
      </c>
      <c r="B4" s="56" t="s">
        <v>682</v>
      </c>
      <c r="C4" s="57"/>
      <c r="D4" s="57"/>
      <c r="E4" s="57"/>
      <c r="F4" s="58"/>
    </row>
    <row r="5" spans="1:6" x14ac:dyDescent="0.25">
      <c r="A5" s="7" t="s">
        <v>4</v>
      </c>
      <c r="B5" s="56" t="s">
        <v>5</v>
      </c>
      <c r="C5" s="57"/>
      <c r="D5" s="57"/>
      <c r="E5" s="57"/>
      <c r="F5" s="58"/>
    </row>
    <row r="6" spans="1:6" x14ac:dyDescent="0.25">
      <c r="A6" s="7" t="s">
        <v>6</v>
      </c>
      <c r="B6" s="56" t="s">
        <v>426</v>
      </c>
      <c r="C6" s="57"/>
      <c r="D6" s="57"/>
      <c r="E6" s="57"/>
      <c r="F6" s="58"/>
    </row>
    <row r="7" spans="1:6" x14ac:dyDescent="0.25">
      <c r="A7" s="7" t="s">
        <v>8</v>
      </c>
      <c r="B7" s="59" t="s">
        <v>689</v>
      </c>
      <c r="C7" s="60"/>
      <c r="D7" s="60"/>
      <c r="E7" s="60"/>
      <c r="F7" s="61"/>
    </row>
    <row r="8" spans="1:6" x14ac:dyDescent="0.25">
      <c r="A8" s="62" t="s">
        <v>9</v>
      </c>
      <c r="B8" s="63"/>
      <c r="C8" s="63"/>
      <c r="D8" s="63"/>
      <c r="E8" s="64"/>
      <c r="F8" s="8">
        <v>431.66418400000049</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278.25" customHeight="1" x14ac:dyDescent="0.25">
      <c r="A15" s="2" t="s">
        <v>427</v>
      </c>
      <c r="B15" s="2" t="s">
        <v>71</v>
      </c>
      <c r="C15" s="2" t="s">
        <v>690</v>
      </c>
      <c r="D15" s="6"/>
      <c r="E15" s="3" t="s">
        <v>22</v>
      </c>
      <c r="F15" s="2"/>
    </row>
    <row r="16" spans="1:6" x14ac:dyDescent="0.25">
      <c r="A16" s="74" t="s">
        <v>26</v>
      </c>
      <c r="B16" s="75"/>
      <c r="C16" s="75"/>
      <c r="D16" s="75"/>
      <c r="E16" s="75"/>
      <c r="F16" s="76"/>
    </row>
    <row r="17" spans="1:6" x14ac:dyDescent="0.25">
      <c r="A17" s="1" t="s">
        <v>15</v>
      </c>
      <c r="B17" s="1" t="s">
        <v>16</v>
      </c>
      <c r="C17" s="1" t="s">
        <v>17</v>
      </c>
      <c r="D17" s="1" t="s">
        <v>18</v>
      </c>
      <c r="E17" s="1" t="s">
        <v>19</v>
      </c>
      <c r="F17" s="1" t="s">
        <v>20</v>
      </c>
    </row>
    <row r="18" spans="1:6" ht="40.5" x14ac:dyDescent="0.25">
      <c r="A18" s="2" t="s">
        <v>428</v>
      </c>
      <c r="B18" s="2" t="s">
        <v>429</v>
      </c>
      <c r="C18" s="2" t="s">
        <v>430</v>
      </c>
      <c r="D18" s="3" t="s">
        <v>31</v>
      </c>
      <c r="E18" s="3" t="s">
        <v>52</v>
      </c>
      <c r="F18" s="4">
        <v>0.67</v>
      </c>
    </row>
    <row r="19" spans="1:6" ht="40.5" x14ac:dyDescent="0.25">
      <c r="A19" s="2" t="s">
        <v>428</v>
      </c>
      <c r="B19" s="2" t="s">
        <v>431</v>
      </c>
      <c r="C19" s="2" t="s">
        <v>432</v>
      </c>
      <c r="D19" s="3" t="s">
        <v>31</v>
      </c>
      <c r="E19" s="3" t="s">
        <v>52</v>
      </c>
      <c r="F19" s="4">
        <v>0.05</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27" x14ac:dyDescent="0.25">
      <c r="A22" s="2" t="s">
        <v>433</v>
      </c>
      <c r="B22" s="2" t="s">
        <v>434</v>
      </c>
      <c r="C22" s="2" t="s">
        <v>435</v>
      </c>
      <c r="D22" s="3" t="s">
        <v>31</v>
      </c>
      <c r="E22" s="3" t="s">
        <v>116</v>
      </c>
      <c r="F22" s="4">
        <v>100</v>
      </c>
    </row>
    <row r="23" spans="1:6" x14ac:dyDescent="0.25">
      <c r="A23" s="74" t="s">
        <v>30</v>
      </c>
      <c r="B23" s="75"/>
      <c r="C23" s="75"/>
      <c r="D23" s="75"/>
      <c r="E23" s="75"/>
      <c r="F23" s="76"/>
    </row>
    <row r="24" spans="1:6" x14ac:dyDescent="0.25">
      <c r="A24" s="1" t="s">
        <v>15</v>
      </c>
      <c r="B24" s="1" t="s">
        <v>16</v>
      </c>
      <c r="C24" s="1" t="s">
        <v>17</v>
      </c>
      <c r="D24" s="1" t="s">
        <v>18</v>
      </c>
      <c r="E24" s="1" t="s">
        <v>19</v>
      </c>
      <c r="F24" s="1" t="s">
        <v>20</v>
      </c>
    </row>
    <row r="25" spans="1:6" ht="54" x14ac:dyDescent="0.25">
      <c r="A25" s="2" t="s">
        <v>436</v>
      </c>
      <c r="B25" s="2" t="s">
        <v>437</v>
      </c>
      <c r="C25" s="2" t="s">
        <v>438</v>
      </c>
      <c r="D25" s="3" t="s">
        <v>31</v>
      </c>
      <c r="E25" s="3" t="s">
        <v>269</v>
      </c>
      <c r="F25" s="4">
        <v>4.4400000000000004</v>
      </c>
    </row>
    <row r="26" spans="1:6" ht="54" x14ac:dyDescent="0.25">
      <c r="A26" s="2" t="s">
        <v>436</v>
      </c>
      <c r="B26" s="2" t="s">
        <v>439</v>
      </c>
      <c r="C26" s="2" t="s">
        <v>440</v>
      </c>
      <c r="D26" s="3" t="s">
        <v>31</v>
      </c>
      <c r="E26" s="3" t="s">
        <v>269</v>
      </c>
      <c r="F26" s="4">
        <v>100</v>
      </c>
    </row>
    <row r="27" spans="1:6" ht="40.5" x14ac:dyDescent="0.25">
      <c r="A27" s="2" t="s">
        <v>436</v>
      </c>
      <c r="B27" s="2" t="s">
        <v>441</v>
      </c>
      <c r="C27" s="2" t="s">
        <v>442</v>
      </c>
      <c r="D27" s="3" t="s">
        <v>31</v>
      </c>
      <c r="E27" s="3" t="s">
        <v>116</v>
      </c>
      <c r="F27" s="4">
        <v>100</v>
      </c>
    </row>
    <row r="28" spans="1:6" ht="54" x14ac:dyDescent="0.25">
      <c r="A28" s="2" t="s">
        <v>436</v>
      </c>
      <c r="B28" s="2" t="s">
        <v>443</v>
      </c>
      <c r="C28" s="2" t="s">
        <v>444</v>
      </c>
      <c r="D28" s="3" t="s">
        <v>31</v>
      </c>
      <c r="E28" s="3" t="s">
        <v>116</v>
      </c>
      <c r="F28" s="4">
        <v>100</v>
      </c>
    </row>
    <row r="29" spans="1:6" ht="40.5" x14ac:dyDescent="0.25">
      <c r="A29" s="2" t="s">
        <v>436</v>
      </c>
      <c r="B29" s="2" t="s">
        <v>445</v>
      </c>
      <c r="C29" s="2" t="s">
        <v>446</v>
      </c>
      <c r="D29" s="3" t="s">
        <v>31</v>
      </c>
      <c r="E29" s="3" t="s">
        <v>116</v>
      </c>
      <c r="F29" s="4">
        <v>100</v>
      </c>
    </row>
    <row r="30" spans="1:6" x14ac:dyDescent="0.25">
      <c r="A30" s="5"/>
      <c r="B30" s="5"/>
      <c r="C30" s="5"/>
      <c r="D30" s="5"/>
      <c r="E30" s="5"/>
      <c r="F30" s="5"/>
    </row>
    <row r="31" spans="1:6" x14ac:dyDescent="0.25">
      <c r="A31" s="55" t="s">
        <v>33</v>
      </c>
      <c r="B31" s="55"/>
      <c r="C31" s="55"/>
      <c r="D31" s="55"/>
      <c r="E31" s="55"/>
      <c r="F31" s="5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425</v>
      </c>
      <c r="C4" s="57"/>
      <c r="D4" s="57"/>
      <c r="E4" s="57"/>
      <c r="F4" s="58"/>
    </row>
    <row r="5" spans="1:6" x14ac:dyDescent="0.25">
      <c r="A5" s="7" t="s">
        <v>4</v>
      </c>
      <c r="B5" s="56" t="s">
        <v>5</v>
      </c>
      <c r="C5" s="57"/>
      <c r="D5" s="57"/>
      <c r="E5" s="57"/>
      <c r="F5" s="58"/>
    </row>
    <row r="6" spans="1:6" x14ac:dyDescent="0.25">
      <c r="A6" s="7" t="s">
        <v>6</v>
      </c>
      <c r="B6" s="56" t="s">
        <v>426</v>
      </c>
      <c r="C6" s="57"/>
      <c r="D6" s="57"/>
      <c r="E6" s="57"/>
      <c r="F6" s="58"/>
    </row>
    <row r="7" spans="1:6" x14ac:dyDescent="0.25">
      <c r="A7" s="7" t="s">
        <v>8</v>
      </c>
      <c r="B7" s="59" t="s">
        <v>689</v>
      </c>
      <c r="C7" s="60"/>
      <c r="D7" s="60"/>
      <c r="E7" s="60"/>
      <c r="F7" s="61"/>
    </row>
    <row r="8" spans="1:6" x14ac:dyDescent="0.25">
      <c r="A8" s="62" t="s">
        <v>9</v>
      </c>
      <c r="B8" s="63"/>
      <c r="C8" s="63"/>
      <c r="D8" s="63"/>
      <c r="E8" s="64"/>
      <c r="F8" s="8">
        <v>9377.5037209999937</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278.25" customHeight="1" x14ac:dyDescent="0.25">
      <c r="A15" s="2" t="s">
        <v>427</v>
      </c>
      <c r="B15" s="2" t="s">
        <v>71</v>
      </c>
      <c r="C15" s="2" t="s">
        <v>696</v>
      </c>
      <c r="D15" s="6"/>
      <c r="E15" s="3" t="s">
        <v>22</v>
      </c>
      <c r="F15" s="2"/>
    </row>
    <row r="16" spans="1:6" x14ac:dyDescent="0.25">
      <c r="A16" s="74" t="s">
        <v>26</v>
      </c>
      <c r="B16" s="75"/>
      <c r="C16" s="75"/>
      <c r="D16" s="75"/>
      <c r="E16" s="75"/>
      <c r="F16" s="76"/>
    </row>
    <row r="17" spans="1:6" x14ac:dyDescent="0.25">
      <c r="A17" s="1" t="s">
        <v>15</v>
      </c>
      <c r="B17" s="1" t="s">
        <v>16</v>
      </c>
      <c r="C17" s="1" t="s">
        <v>17</v>
      </c>
      <c r="D17" s="1" t="s">
        <v>18</v>
      </c>
      <c r="E17" s="1" t="s">
        <v>19</v>
      </c>
      <c r="F17" s="1" t="s">
        <v>20</v>
      </c>
    </row>
    <row r="18" spans="1:6" ht="40.5" x14ac:dyDescent="0.25">
      <c r="A18" s="2" t="s">
        <v>428</v>
      </c>
      <c r="B18" s="2" t="s">
        <v>429</v>
      </c>
      <c r="C18" s="2" t="s">
        <v>430</v>
      </c>
      <c r="D18" s="3" t="s">
        <v>31</v>
      </c>
      <c r="E18" s="3" t="s">
        <v>52</v>
      </c>
      <c r="F18" s="4">
        <v>0.67</v>
      </c>
    </row>
    <row r="19" spans="1:6" ht="40.5" x14ac:dyDescent="0.25">
      <c r="A19" s="2" t="s">
        <v>428</v>
      </c>
      <c r="B19" s="2" t="s">
        <v>431</v>
      </c>
      <c r="C19" s="2" t="s">
        <v>432</v>
      </c>
      <c r="D19" s="3" t="s">
        <v>31</v>
      </c>
      <c r="E19" s="3" t="s">
        <v>52</v>
      </c>
      <c r="F19" s="4">
        <v>0.05</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27" x14ac:dyDescent="0.25">
      <c r="A22" s="2" t="s">
        <v>433</v>
      </c>
      <c r="B22" s="2" t="s">
        <v>434</v>
      </c>
      <c r="C22" s="2" t="s">
        <v>435</v>
      </c>
      <c r="D22" s="3" t="s">
        <v>31</v>
      </c>
      <c r="E22" s="3" t="s">
        <v>116</v>
      </c>
      <c r="F22" s="4">
        <v>100</v>
      </c>
    </row>
    <row r="23" spans="1:6" x14ac:dyDescent="0.25">
      <c r="A23" s="74" t="s">
        <v>30</v>
      </c>
      <c r="B23" s="75"/>
      <c r="C23" s="75"/>
      <c r="D23" s="75"/>
      <c r="E23" s="75"/>
      <c r="F23" s="76"/>
    </row>
    <row r="24" spans="1:6" x14ac:dyDescent="0.25">
      <c r="A24" s="1" t="s">
        <v>15</v>
      </c>
      <c r="B24" s="1" t="s">
        <v>16</v>
      </c>
      <c r="C24" s="1" t="s">
        <v>17</v>
      </c>
      <c r="D24" s="1" t="s">
        <v>18</v>
      </c>
      <c r="E24" s="1" t="s">
        <v>19</v>
      </c>
      <c r="F24" s="1" t="s">
        <v>20</v>
      </c>
    </row>
    <row r="25" spans="1:6" ht="54" x14ac:dyDescent="0.25">
      <c r="A25" s="2" t="s">
        <v>436</v>
      </c>
      <c r="B25" s="2" t="s">
        <v>437</v>
      </c>
      <c r="C25" s="2" t="s">
        <v>438</v>
      </c>
      <c r="D25" s="3" t="s">
        <v>31</v>
      </c>
      <c r="E25" s="3" t="s">
        <v>269</v>
      </c>
      <c r="F25" s="4">
        <v>4.4400000000000004</v>
      </c>
    </row>
    <row r="26" spans="1:6" ht="54" x14ac:dyDescent="0.25">
      <c r="A26" s="2" t="s">
        <v>436</v>
      </c>
      <c r="B26" s="2" t="s">
        <v>439</v>
      </c>
      <c r="C26" s="2" t="s">
        <v>440</v>
      </c>
      <c r="D26" s="3" t="s">
        <v>31</v>
      </c>
      <c r="E26" s="3" t="s">
        <v>269</v>
      </c>
      <c r="F26" s="4">
        <v>100</v>
      </c>
    </row>
    <row r="27" spans="1:6" ht="40.5" x14ac:dyDescent="0.25">
      <c r="A27" s="2" t="s">
        <v>436</v>
      </c>
      <c r="B27" s="2" t="s">
        <v>441</v>
      </c>
      <c r="C27" s="2" t="s">
        <v>442</v>
      </c>
      <c r="D27" s="3" t="s">
        <v>31</v>
      </c>
      <c r="E27" s="3" t="s">
        <v>116</v>
      </c>
      <c r="F27" s="4">
        <v>100</v>
      </c>
    </row>
    <row r="28" spans="1:6" ht="54" x14ac:dyDescent="0.25">
      <c r="A28" s="2" t="s">
        <v>436</v>
      </c>
      <c r="B28" s="2" t="s">
        <v>443</v>
      </c>
      <c r="C28" s="2" t="s">
        <v>444</v>
      </c>
      <c r="D28" s="3" t="s">
        <v>31</v>
      </c>
      <c r="E28" s="3" t="s">
        <v>116</v>
      </c>
      <c r="F28" s="4">
        <v>100</v>
      </c>
    </row>
    <row r="29" spans="1:6" ht="40.5" x14ac:dyDescent="0.25">
      <c r="A29" s="2" t="s">
        <v>436</v>
      </c>
      <c r="B29" s="2" t="s">
        <v>445</v>
      </c>
      <c r="C29" s="2" t="s">
        <v>446</v>
      </c>
      <c r="D29" s="3" t="s">
        <v>31</v>
      </c>
      <c r="E29" s="3" t="s">
        <v>116</v>
      </c>
      <c r="F29" s="4">
        <v>100</v>
      </c>
    </row>
    <row r="30" spans="1:6" x14ac:dyDescent="0.25">
      <c r="A30" s="5"/>
      <c r="B30" s="5"/>
      <c r="C30" s="5"/>
      <c r="D30" s="5"/>
      <c r="E30" s="5"/>
      <c r="F30" s="5"/>
    </row>
    <row r="31" spans="1:6" x14ac:dyDescent="0.25">
      <c r="A31" s="55" t="s">
        <v>33</v>
      </c>
      <c r="B31" s="55"/>
      <c r="C31" s="55"/>
      <c r="D31" s="55"/>
      <c r="E31" s="55"/>
      <c r="F31" s="5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448</v>
      </c>
      <c r="C4" s="57"/>
      <c r="D4" s="57"/>
      <c r="E4" s="57"/>
      <c r="F4" s="58"/>
    </row>
    <row r="5" spans="1:6" x14ac:dyDescent="0.25">
      <c r="A5" s="7" t="s">
        <v>4</v>
      </c>
      <c r="B5" s="56" t="s">
        <v>5</v>
      </c>
      <c r="C5" s="57"/>
      <c r="D5" s="57"/>
      <c r="E5" s="57"/>
      <c r="F5" s="58"/>
    </row>
    <row r="6" spans="1:6" x14ac:dyDescent="0.25">
      <c r="A6" s="7" t="s">
        <v>6</v>
      </c>
      <c r="B6" s="56" t="s">
        <v>449</v>
      </c>
      <c r="C6" s="57"/>
      <c r="D6" s="57"/>
      <c r="E6" s="57"/>
      <c r="F6" s="58"/>
    </row>
    <row r="7" spans="1:6" x14ac:dyDescent="0.25">
      <c r="A7" s="7" t="s">
        <v>8</v>
      </c>
      <c r="B7" s="59" t="s">
        <v>689</v>
      </c>
      <c r="C7" s="60"/>
      <c r="D7" s="60"/>
      <c r="E7" s="60"/>
      <c r="F7" s="61"/>
    </row>
    <row r="8" spans="1:6" x14ac:dyDescent="0.25">
      <c r="A8" s="62" t="s">
        <v>9</v>
      </c>
      <c r="B8" s="63"/>
      <c r="C8" s="63"/>
      <c r="D8" s="63"/>
      <c r="E8" s="64"/>
      <c r="F8" s="8">
        <v>268.78501</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121.5" x14ac:dyDescent="0.25">
      <c r="A15" s="2" t="s">
        <v>450</v>
      </c>
      <c r="B15" s="2" t="s">
        <v>451</v>
      </c>
      <c r="C15" s="2" t="s">
        <v>452</v>
      </c>
      <c r="D15" s="3" t="s">
        <v>31</v>
      </c>
      <c r="E15" s="3" t="s">
        <v>453</v>
      </c>
      <c r="F15" s="4">
        <v>57</v>
      </c>
    </row>
    <row r="16" spans="1:6" ht="81" x14ac:dyDescent="0.25">
      <c r="A16" s="2" t="s">
        <v>450</v>
      </c>
      <c r="B16" s="2" t="s">
        <v>337</v>
      </c>
      <c r="C16" s="2" t="s">
        <v>338</v>
      </c>
      <c r="D16" s="6"/>
      <c r="E16" s="3" t="s">
        <v>22</v>
      </c>
      <c r="F16" s="2"/>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67.5" x14ac:dyDescent="0.25">
      <c r="A19" s="2" t="s">
        <v>454</v>
      </c>
      <c r="B19" s="2" t="s">
        <v>455</v>
      </c>
      <c r="C19" s="2" t="s">
        <v>456</v>
      </c>
      <c r="D19" s="3" t="s">
        <v>31</v>
      </c>
      <c r="E19" s="3" t="s">
        <v>22</v>
      </c>
      <c r="F19" s="4">
        <v>68.010000000000005</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67.5" x14ac:dyDescent="0.25">
      <c r="A22" s="2" t="s">
        <v>457</v>
      </c>
      <c r="B22" s="2" t="s">
        <v>458</v>
      </c>
      <c r="C22" s="2" t="s">
        <v>459</v>
      </c>
      <c r="D22" s="3" t="s">
        <v>31</v>
      </c>
      <c r="E22" s="3" t="s">
        <v>52</v>
      </c>
      <c r="F22" s="4">
        <v>100</v>
      </c>
    </row>
    <row r="23" spans="1:6" ht="54" x14ac:dyDescent="0.25">
      <c r="A23" s="2" t="s">
        <v>460</v>
      </c>
      <c r="B23" s="2" t="s">
        <v>461</v>
      </c>
      <c r="C23" s="2" t="s">
        <v>462</v>
      </c>
      <c r="D23" s="3" t="s">
        <v>31</v>
      </c>
      <c r="E23" s="3" t="s">
        <v>22</v>
      </c>
      <c r="F23" s="4">
        <v>60</v>
      </c>
    </row>
    <row r="24" spans="1:6" ht="81" x14ac:dyDescent="0.25">
      <c r="A24" s="2" t="s">
        <v>463</v>
      </c>
      <c r="B24" s="2" t="s">
        <v>464</v>
      </c>
      <c r="C24" s="2" t="s">
        <v>465</v>
      </c>
      <c r="D24" s="3" t="s">
        <v>31</v>
      </c>
      <c r="E24" s="3" t="s">
        <v>52</v>
      </c>
      <c r="F24" s="4">
        <v>100</v>
      </c>
    </row>
    <row r="25" spans="1:6" ht="27" x14ac:dyDescent="0.25">
      <c r="A25" s="2" t="s">
        <v>466</v>
      </c>
      <c r="B25" s="2" t="s">
        <v>467</v>
      </c>
      <c r="C25" s="2" t="s">
        <v>468</v>
      </c>
      <c r="D25" s="3" t="s">
        <v>31</v>
      </c>
      <c r="E25" s="3" t="s">
        <v>115</v>
      </c>
      <c r="F25" s="4">
        <v>100</v>
      </c>
    </row>
    <row r="26" spans="1:6" x14ac:dyDescent="0.25">
      <c r="A26" s="74" t="s">
        <v>30</v>
      </c>
      <c r="B26" s="75"/>
      <c r="C26" s="75"/>
      <c r="D26" s="75"/>
      <c r="E26" s="75"/>
      <c r="F26" s="76"/>
    </row>
    <row r="27" spans="1:6" x14ac:dyDescent="0.25">
      <c r="A27" s="1" t="s">
        <v>15</v>
      </c>
      <c r="B27" s="1" t="s">
        <v>16</v>
      </c>
      <c r="C27" s="1" t="s">
        <v>17</v>
      </c>
      <c r="D27" s="1" t="s">
        <v>18</v>
      </c>
      <c r="E27" s="1" t="s">
        <v>19</v>
      </c>
      <c r="F27" s="1" t="s">
        <v>20</v>
      </c>
    </row>
    <row r="28" spans="1:6" ht="54" x14ac:dyDescent="0.25">
      <c r="A28" s="2" t="s">
        <v>469</v>
      </c>
      <c r="B28" s="2" t="s">
        <v>470</v>
      </c>
      <c r="C28" s="2" t="s">
        <v>471</v>
      </c>
      <c r="D28" s="3" t="s">
        <v>31</v>
      </c>
      <c r="E28" s="3" t="s">
        <v>32</v>
      </c>
      <c r="F28" s="4">
        <v>100</v>
      </c>
    </row>
    <row r="29" spans="1:6" ht="54" x14ac:dyDescent="0.25">
      <c r="A29" s="2" t="s">
        <v>472</v>
      </c>
      <c r="B29" s="2" t="s">
        <v>473</v>
      </c>
      <c r="C29" s="2" t="s">
        <v>474</v>
      </c>
      <c r="D29" s="3" t="s">
        <v>31</v>
      </c>
      <c r="E29" s="3" t="s">
        <v>32</v>
      </c>
      <c r="F29" s="4">
        <v>100</v>
      </c>
    </row>
    <row r="30" spans="1:6" ht="40.5" x14ac:dyDescent="0.25">
      <c r="A30" s="2" t="s">
        <v>475</v>
      </c>
      <c r="B30" s="2" t="s">
        <v>476</v>
      </c>
      <c r="C30" s="2" t="s">
        <v>477</v>
      </c>
      <c r="D30" s="3" t="s">
        <v>31</v>
      </c>
      <c r="E30" s="3" t="s">
        <v>32</v>
      </c>
      <c r="F30" s="4">
        <v>98.73</v>
      </c>
    </row>
    <row r="31" spans="1:6" ht="67.5" x14ac:dyDescent="0.25">
      <c r="A31" s="2" t="s">
        <v>478</v>
      </c>
      <c r="B31" s="2" t="s">
        <v>479</v>
      </c>
      <c r="C31" s="2" t="s">
        <v>480</v>
      </c>
      <c r="D31" s="3" t="s">
        <v>31</v>
      </c>
      <c r="E31" s="3" t="s">
        <v>32</v>
      </c>
      <c r="F31" s="4">
        <v>100</v>
      </c>
    </row>
    <row r="32" spans="1:6" ht="54" x14ac:dyDescent="0.25">
      <c r="A32" s="2" t="s">
        <v>481</v>
      </c>
      <c r="B32" s="2" t="s">
        <v>482</v>
      </c>
      <c r="C32" s="2" t="s">
        <v>483</v>
      </c>
      <c r="D32" s="3" t="s">
        <v>31</v>
      </c>
      <c r="E32" s="3" t="s">
        <v>32</v>
      </c>
      <c r="F32" s="4">
        <v>100</v>
      </c>
    </row>
    <row r="33" spans="1:6" ht="40.5" x14ac:dyDescent="0.25">
      <c r="A33" s="2" t="s">
        <v>484</v>
      </c>
      <c r="B33" s="2" t="s">
        <v>485</v>
      </c>
      <c r="C33" s="2" t="s">
        <v>486</v>
      </c>
      <c r="D33" s="3" t="s">
        <v>31</v>
      </c>
      <c r="E33" s="3" t="s">
        <v>32</v>
      </c>
      <c r="F33" s="4">
        <v>100</v>
      </c>
    </row>
    <row r="34" spans="1:6" ht="54" x14ac:dyDescent="0.25">
      <c r="A34" s="2" t="s">
        <v>487</v>
      </c>
      <c r="B34" s="2" t="s">
        <v>488</v>
      </c>
      <c r="C34" s="2" t="s">
        <v>489</v>
      </c>
      <c r="D34" s="3" t="s">
        <v>31</v>
      </c>
      <c r="E34" s="3" t="s">
        <v>32</v>
      </c>
      <c r="F34" s="4">
        <v>100</v>
      </c>
    </row>
    <row r="35" spans="1:6" ht="40.5" x14ac:dyDescent="0.25">
      <c r="A35" s="2" t="s">
        <v>490</v>
      </c>
      <c r="B35" s="2" t="s">
        <v>491</v>
      </c>
      <c r="C35" s="2" t="s">
        <v>492</v>
      </c>
      <c r="D35" s="3" t="s">
        <v>31</v>
      </c>
      <c r="E35" s="3" t="s">
        <v>32</v>
      </c>
      <c r="F35" s="4">
        <v>100</v>
      </c>
    </row>
    <row r="36" spans="1:6" ht="67.5" x14ac:dyDescent="0.25">
      <c r="A36" s="2" t="s">
        <v>493</v>
      </c>
      <c r="B36" s="2" t="s">
        <v>494</v>
      </c>
      <c r="C36" s="2" t="s">
        <v>495</v>
      </c>
      <c r="D36" s="3" t="s">
        <v>31</v>
      </c>
      <c r="E36" s="3" t="s">
        <v>32</v>
      </c>
      <c r="F36" s="4">
        <v>100</v>
      </c>
    </row>
    <row r="37" spans="1:6" ht="67.5" x14ac:dyDescent="0.25">
      <c r="A37" s="2" t="s">
        <v>496</v>
      </c>
      <c r="B37" s="2" t="s">
        <v>497</v>
      </c>
      <c r="C37" s="2" t="s">
        <v>498</v>
      </c>
      <c r="D37" s="3" t="s">
        <v>31</v>
      </c>
      <c r="E37" s="3" t="s">
        <v>32</v>
      </c>
      <c r="F37" s="4">
        <v>100</v>
      </c>
    </row>
    <row r="38" spans="1:6" ht="67.5" x14ac:dyDescent="0.25">
      <c r="A38" s="2" t="s">
        <v>499</v>
      </c>
      <c r="B38" s="2" t="s">
        <v>500</v>
      </c>
      <c r="C38" s="2" t="s">
        <v>501</v>
      </c>
      <c r="D38" s="3" t="s">
        <v>31</v>
      </c>
      <c r="E38" s="3" t="s">
        <v>32</v>
      </c>
      <c r="F38" s="4">
        <v>100</v>
      </c>
    </row>
    <row r="39" spans="1:6" x14ac:dyDescent="0.25">
      <c r="A39" s="5"/>
      <c r="B39" s="5"/>
      <c r="C39" s="5"/>
      <c r="D39" s="5"/>
      <c r="E39" s="5"/>
      <c r="F39" s="5"/>
    </row>
    <row r="40" spans="1:6" x14ac:dyDescent="0.25">
      <c r="A40" s="55" t="s">
        <v>33</v>
      </c>
      <c r="B40" s="55"/>
      <c r="C40" s="55"/>
      <c r="D40" s="55"/>
      <c r="E40" s="55"/>
      <c r="F40" s="55"/>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election sqref="A1:B1"/>
    </sheetView>
  </sheetViews>
  <sheetFormatPr baseColWidth="10" defaultRowHeight="15" x14ac:dyDescent="0.25"/>
  <cols>
    <col min="1" max="3" width="45.7109375" bestFit="1" customWidth="1"/>
    <col min="4" max="4" width="23.42578125" customWidth="1"/>
    <col min="5" max="5" width="28.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502</v>
      </c>
      <c r="C4" s="57"/>
      <c r="D4" s="57"/>
      <c r="E4" s="57"/>
      <c r="F4" s="58"/>
    </row>
    <row r="5" spans="1:6" x14ac:dyDescent="0.25">
      <c r="A5" s="7" t="s">
        <v>4</v>
      </c>
      <c r="B5" s="56" t="s">
        <v>5</v>
      </c>
      <c r="C5" s="57"/>
      <c r="D5" s="57"/>
      <c r="E5" s="57"/>
      <c r="F5" s="58"/>
    </row>
    <row r="6" spans="1:6" x14ac:dyDescent="0.25">
      <c r="A6" s="7" t="s">
        <v>6</v>
      </c>
      <c r="B6" s="56" t="s">
        <v>503</v>
      </c>
      <c r="C6" s="57"/>
      <c r="D6" s="57"/>
      <c r="E6" s="57"/>
      <c r="F6" s="58"/>
    </row>
    <row r="7" spans="1:6" x14ac:dyDescent="0.25">
      <c r="A7" s="7" t="s">
        <v>8</v>
      </c>
      <c r="B7" s="59" t="s">
        <v>687</v>
      </c>
      <c r="C7" s="60"/>
      <c r="D7" s="60"/>
      <c r="E7" s="60"/>
      <c r="F7" s="61"/>
    </row>
    <row r="8" spans="1:6" x14ac:dyDescent="0.25">
      <c r="A8" s="62" t="s">
        <v>9</v>
      </c>
      <c r="B8" s="63"/>
      <c r="C8" s="63"/>
      <c r="D8" s="63"/>
      <c r="E8" s="64"/>
      <c r="F8" s="8">
        <v>15900.870236999983</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67.5" x14ac:dyDescent="0.25">
      <c r="A15" s="2" t="s">
        <v>504</v>
      </c>
      <c r="B15" s="2" t="s">
        <v>505</v>
      </c>
      <c r="C15" s="2" t="s">
        <v>506</v>
      </c>
      <c r="D15" s="3" t="s">
        <v>31</v>
      </c>
      <c r="E15" s="3" t="s">
        <v>27</v>
      </c>
      <c r="F15" s="4">
        <v>80</v>
      </c>
    </row>
    <row r="16" spans="1:6" ht="297" x14ac:dyDescent="0.25">
      <c r="A16" s="2" t="s">
        <v>504</v>
      </c>
      <c r="B16" s="2" t="s">
        <v>71</v>
      </c>
      <c r="C16" s="2" t="s">
        <v>690</v>
      </c>
      <c r="D16" s="6"/>
      <c r="E16" s="3" t="s">
        <v>22</v>
      </c>
      <c r="F16" s="2"/>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81" x14ac:dyDescent="0.25">
      <c r="A19" s="2" t="s">
        <v>507</v>
      </c>
      <c r="B19" s="2" t="s">
        <v>508</v>
      </c>
      <c r="C19" s="2" t="s">
        <v>695</v>
      </c>
      <c r="D19" s="3" t="s">
        <v>509</v>
      </c>
      <c r="E19" s="3" t="s">
        <v>27</v>
      </c>
      <c r="F19" s="4">
        <v>8</v>
      </c>
    </row>
    <row r="20" spans="1:6" ht="108" x14ac:dyDescent="0.25">
      <c r="A20" s="2" t="s">
        <v>507</v>
      </c>
      <c r="B20" s="2" t="s">
        <v>510</v>
      </c>
      <c r="C20" s="2" t="s">
        <v>694</v>
      </c>
      <c r="D20" s="3" t="s">
        <v>511</v>
      </c>
      <c r="E20" s="3" t="s">
        <v>27</v>
      </c>
      <c r="F20" s="4">
        <v>3.1</v>
      </c>
    </row>
    <row r="21" spans="1:6" x14ac:dyDescent="0.25">
      <c r="A21" s="74" t="s">
        <v>28</v>
      </c>
      <c r="B21" s="75"/>
      <c r="C21" s="75"/>
      <c r="D21" s="75"/>
      <c r="E21" s="75"/>
      <c r="F21" s="76"/>
    </row>
    <row r="22" spans="1:6" x14ac:dyDescent="0.25">
      <c r="A22" s="1" t="s">
        <v>15</v>
      </c>
      <c r="B22" s="1" t="s">
        <v>16</v>
      </c>
      <c r="C22" s="1" t="s">
        <v>17</v>
      </c>
      <c r="D22" s="1" t="s">
        <v>18</v>
      </c>
      <c r="E22" s="1" t="s">
        <v>19</v>
      </c>
      <c r="F22" s="1" t="s">
        <v>20</v>
      </c>
    </row>
    <row r="23" spans="1:6" ht="54" x14ac:dyDescent="0.25">
      <c r="A23" s="2" t="s">
        <v>512</v>
      </c>
      <c r="B23" s="2" t="s">
        <v>513</v>
      </c>
      <c r="C23" s="2" t="s">
        <v>514</v>
      </c>
      <c r="D23" s="3" t="s">
        <v>31</v>
      </c>
      <c r="E23" s="3" t="s">
        <v>32</v>
      </c>
      <c r="F23" s="4">
        <v>100</v>
      </c>
    </row>
    <row r="24" spans="1:6" ht="81" x14ac:dyDescent="0.25">
      <c r="A24" s="2" t="s">
        <v>515</v>
      </c>
      <c r="B24" s="2" t="s">
        <v>516</v>
      </c>
      <c r="C24" s="2" t="s">
        <v>517</v>
      </c>
      <c r="D24" s="3" t="s">
        <v>31</v>
      </c>
      <c r="E24" s="3" t="s">
        <v>32</v>
      </c>
      <c r="F24" s="4">
        <v>100</v>
      </c>
    </row>
    <row r="25" spans="1:6" ht="54" x14ac:dyDescent="0.25">
      <c r="A25" s="2" t="s">
        <v>515</v>
      </c>
      <c r="B25" s="2" t="s">
        <v>518</v>
      </c>
      <c r="C25" s="2" t="s">
        <v>519</v>
      </c>
      <c r="D25" s="3" t="s">
        <v>21</v>
      </c>
      <c r="E25" s="3" t="s">
        <v>43</v>
      </c>
      <c r="F25" s="4">
        <v>2.2999999999999998</v>
      </c>
    </row>
    <row r="26" spans="1:6" ht="40.5" x14ac:dyDescent="0.25">
      <c r="A26" s="2" t="s">
        <v>512</v>
      </c>
      <c r="B26" s="2" t="s">
        <v>520</v>
      </c>
      <c r="C26" s="2" t="s">
        <v>521</v>
      </c>
      <c r="D26" s="3" t="s">
        <v>31</v>
      </c>
      <c r="E26" s="3" t="s">
        <v>43</v>
      </c>
      <c r="F26" s="4">
        <v>4.01</v>
      </c>
    </row>
    <row r="27" spans="1:6" x14ac:dyDescent="0.25">
      <c r="A27" s="74" t="s">
        <v>30</v>
      </c>
      <c r="B27" s="75"/>
      <c r="C27" s="75"/>
      <c r="D27" s="75"/>
      <c r="E27" s="75"/>
      <c r="F27" s="76"/>
    </row>
    <row r="28" spans="1:6" x14ac:dyDescent="0.25">
      <c r="A28" s="1" t="s">
        <v>15</v>
      </c>
      <c r="B28" s="1" t="s">
        <v>16</v>
      </c>
      <c r="C28" s="1" t="s">
        <v>17</v>
      </c>
      <c r="D28" s="1" t="s">
        <v>18</v>
      </c>
      <c r="E28" s="1" t="s">
        <v>19</v>
      </c>
      <c r="F28" s="1" t="s">
        <v>20</v>
      </c>
    </row>
    <row r="29" spans="1:6" ht="94.5" x14ac:dyDescent="0.25">
      <c r="A29" s="2" t="s">
        <v>522</v>
      </c>
      <c r="B29" s="2" t="s">
        <v>523</v>
      </c>
      <c r="C29" s="2" t="s">
        <v>524</v>
      </c>
      <c r="D29" s="3" t="s">
        <v>31</v>
      </c>
      <c r="E29" s="3" t="s">
        <v>32</v>
      </c>
      <c r="F29" s="4">
        <v>0</v>
      </c>
    </row>
    <row r="30" spans="1:6" ht="40.5" x14ac:dyDescent="0.25">
      <c r="A30" s="2" t="s">
        <v>525</v>
      </c>
      <c r="B30" s="2" t="s">
        <v>526</v>
      </c>
      <c r="C30" s="2" t="s">
        <v>527</v>
      </c>
      <c r="D30" s="3" t="s">
        <v>31</v>
      </c>
      <c r="E30" s="3" t="s">
        <v>32</v>
      </c>
      <c r="F30" s="4">
        <v>100</v>
      </c>
    </row>
    <row r="31" spans="1:6" ht="54" x14ac:dyDescent="0.25">
      <c r="A31" s="2" t="s">
        <v>525</v>
      </c>
      <c r="B31" s="2" t="s">
        <v>528</v>
      </c>
      <c r="C31" s="2" t="s">
        <v>529</v>
      </c>
      <c r="D31" s="3" t="s">
        <v>31</v>
      </c>
      <c r="E31" s="3" t="s">
        <v>32</v>
      </c>
      <c r="F31" s="4">
        <v>0</v>
      </c>
    </row>
    <row r="32" spans="1:6" ht="40.5" x14ac:dyDescent="0.25">
      <c r="A32" s="2" t="s">
        <v>525</v>
      </c>
      <c r="B32" s="2" t="s">
        <v>530</v>
      </c>
      <c r="C32" s="2" t="s">
        <v>531</v>
      </c>
      <c r="D32" s="3" t="s">
        <v>31</v>
      </c>
      <c r="E32" s="3" t="s">
        <v>32</v>
      </c>
      <c r="F32" s="4">
        <v>100</v>
      </c>
    </row>
    <row r="33" spans="1:6" ht="54" x14ac:dyDescent="0.25">
      <c r="A33" s="2" t="s">
        <v>532</v>
      </c>
      <c r="B33" s="2" t="s">
        <v>533</v>
      </c>
      <c r="C33" s="2" t="s">
        <v>534</v>
      </c>
      <c r="D33" s="3" t="s">
        <v>31</v>
      </c>
      <c r="E33" s="3" t="s">
        <v>32</v>
      </c>
      <c r="F33" s="4">
        <v>100</v>
      </c>
    </row>
    <row r="34" spans="1:6" ht="40.5" x14ac:dyDescent="0.25">
      <c r="A34" s="2" t="s">
        <v>532</v>
      </c>
      <c r="B34" s="2" t="s">
        <v>535</v>
      </c>
      <c r="C34" s="2" t="s">
        <v>536</v>
      </c>
      <c r="D34" s="3" t="s">
        <v>31</v>
      </c>
      <c r="E34" s="3" t="s">
        <v>32</v>
      </c>
      <c r="F34" s="4">
        <v>100</v>
      </c>
    </row>
    <row r="35" spans="1:6" ht="54" x14ac:dyDescent="0.25">
      <c r="A35" s="2" t="s">
        <v>532</v>
      </c>
      <c r="B35" s="2" t="s">
        <v>537</v>
      </c>
      <c r="C35" s="2" t="s">
        <v>538</v>
      </c>
      <c r="D35" s="3" t="s">
        <v>31</v>
      </c>
      <c r="E35" s="3" t="s">
        <v>32</v>
      </c>
      <c r="F35" s="4">
        <v>100</v>
      </c>
    </row>
    <row r="36" spans="1:6" ht="40.5" x14ac:dyDescent="0.25">
      <c r="A36" s="2" t="s">
        <v>525</v>
      </c>
      <c r="B36" s="2" t="s">
        <v>539</v>
      </c>
      <c r="C36" s="2" t="s">
        <v>540</v>
      </c>
      <c r="D36" s="3" t="s">
        <v>31</v>
      </c>
      <c r="E36" s="3" t="s">
        <v>32</v>
      </c>
      <c r="F36" s="4">
        <v>100</v>
      </c>
    </row>
    <row r="37" spans="1:6" ht="40.5" x14ac:dyDescent="0.25">
      <c r="A37" s="2" t="s">
        <v>525</v>
      </c>
      <c r="B37" s="2" t="s">
        <v>541</v>
      </c>
      <c r="C37" s="2" t="s">
        <v>542</v>
      </c>
      <c r="D37" s="3" t="s">
        <v>31</v>
      </c>
      <c r="E37" s="3" t="s">
        <v>32</v>
      </c>
      <c r="F37" s="4">
        <v>100</v>
      </c>
    </row>
    <row r="38" spans="1:6" ht="54" x14ac:dyDescent="0.25">
      <c r="A38" s="2" t="s">
        <v>532</v>
      </c>
      <c r="B38" s="2" t="s">
        <v>543</v>
      </c>
      <c r="C38" s="2" t="s">
        <v>544</v>
      </c>
      <c r="D38" s="3" t="s">
        <v>31</v>
      </c>
      <c r="E38" s="3" t="s">
        <v>32</v>
      </c>
      <c r="F38" s="4">
        <v>100</v>
      </c>
    </row>
    <row r="39" spans="1:6" ht="40.5" x14ac:dyDescent="0.25">
      <c r="A39" s="2" t="s">
        <v>532</v>
      </c>
      <c r="B39" s="2" t="s">
        <v>545</v>
      </c>
      <c r="C39" s="2" t="s">
        <v>546</v>
      </c>
      <c r="D39" s="3" t="s">
        <v>31</v>
      </c>
      <c r="E39" s="3" t="s">
        <v>32</v>
      </c>
      <c r="F39" s="4">
        <v>100</v>
      </c>
    </row>
    <row r="40" spans="1:6" ht="40.5" x14ac:dyDescent="0.25">
      <c r="A40" s="2" t="s">
        <v>525</v>
      </c>
      <c r="B40" s="2" t="s">
        <v>547</v>
      </c>
      <c r="C40" s="2" t="s">
        <v>548</v>
      </c>
      <c r="D40" s="3" t="s">
        <v>31</v>
      </c>
      <c r="E40" s="3" t="s">
        <v>32</v>
      </c>
      <c r="F40" s="4">
        <v>100</v>
      </c>
    </row>
    <row r="41" spans="1:6" ht="40.5" x14ac:dyDescent="0.25">
      <c r="A41" s="2" t="s">
        <v>525</v>
      </c>
      <c r="B41" s="2" t="s">
        <v>549</v>
      </c>
      <c r="C41" s="2" t="s">
        <v>550</v>
      </c>
      <c r="D41" s="3" t="s">
        <v>31</v>
      </c>
      <c r="E41" s="3" t="s">
        <v>32</v>
      </c>
      <c r="F41" s="4">
        <v>100</v>
      </c>
    </row>
    <row r="42" spans="1:6" x14ac:dyDescent="0.25">
      <c r="A42" s="5"/>
      <c r="B42" s="5"/>
      <c r="C42" s="5"/>
      <c r="D42" s="5"/>
      <c r="E42" s="5"/>
      <c r="F42" s="5"/>
    </row>
    <row r="43" spans="1:6" x14ac:dyDescent="0.25">
      <c r="A43" s="55" t="s">
        <v>33</v>
      </c>
      <c r="B43" s="55"/>
      <c r="C43" s="55"/>
      <c r="D43" s="55"/>
      <c r="E43" s="55"/>
      <c r="F43" s="55"/>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7:F17"/>
    <mergeCell ref="A21:F21"/>
    <mergeCell ref="A27:F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ht="32.25" customHeight="1" x14ac:dyDescent="0.25">
      <c r="A4" s="7" t="s">
        <v>3</v>
      </c>
      <c r="B4" s="56" t="s">
        <v>683</v>
      </c>
      <c r="C4" s="57"/>
      <c r="D4" s="57"/>
      <c r="E4" s="57"/>
      <c r="F4" s="58"/>
    </row>
    <row r="5" spans="1:6" x14ac:dyDescent="0.25">
      <c r="A5" s="7" t="s">
        <v>4</v>
      </c>
      <c r="B5" s="56" t="s">
        <v>5</v>
      </c>
      <c r="C5" s="57"/>
      <c r="D5" s="57"/>
      <c r="E5" s="57"/>
      <c r="F5" s="58"/>
    </row>
    <row r="6" spans="1:6" x14ac:dyDescent="0.25">
      <c r="A6" s="7" t="s">
        <v>6</v>
      </c>
      <c r="B6" s="56" t="s">
        <v>552</v>
      </c>
      <c r="C6" s="57"/>
      <c r="D6" s="57"/>
      <c r="E6" s="57"/>
      <c r="F6" s="58"/>
    </row>
    <row r="7" spans="1:6" x14ac:dyDescent="0.25">
      <c r="A7" s="7" t="s">
        <v>8</v>
      </c>
      <c r="B7" s="59" t="s">
        <v>689</v>
      </c>
      <c r="C7" s="60"/>
      <c r="D7" s="60"/>
      <c r="E7" s="60"/>
      <c r="F7" s="61"/>
    </row>
    <row r="8" spans="1:6" x14ac:dyDescent="0.25">
      <c r="A8" s="62" t="s">
        <v>9</v>
      </c>
      <c r="B8" s="63"/>
      <c r="C8" s="63"/>
      <c r="D8" s="63"/>
      <c r="E8" s="64"/>
      <c r="F8" s="8">
        <v>55.431473000000004</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148.5" x14ac:dyDescent="0.25">
      <c r="A15" s="2" t="s">
        <v>553</v>
      </c>
      <c r="B15" s="2" t="s">
        <v>337</v>
      </c>
      <c r="C15" s="2" t="s">
        <v>338</v>
      </c>
      <c r="D15" s="3" t="s">
        <v>554</v>
      </c>
      <c r="E15" s="3" t="s">
        <v>22</v>
      </c>
      <c r="F15" s="2"/>
    </row>
    <row r="16" spans="1:6" ht="148.5" x14ac:dyDescent="0.25">
      <c r="A16" s="2" t="s">
        <v>553</v>
      </c>
      <c r="B16" s="2" t="s">
        <v>555</v>
      </c>
      <c r="C16" s="2" t="s">
        <v>556</v>
      </c>
      <c r="D16" s="3" t="s">
        <v>557</v>
      </c>
      <c r="E16" s="3" t="s">
        <v>22</v>
      </c>
      <c r="F16" s="4">
        <v>86</v>
      </c>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67.5" x14ac:dyDescent="0.25">
      <c r="A19" s="2" t="s">
        <v>558</v>
      </c>
      <c r="B19" s="2" t="s">
        <v>559</v>
      </c>
      <c r="C19" s="2" t="s">
        <v>560</v>
      </c>
      <c r="D19" s="3" t="s">
        <v>31</v>
      </c>
      <c r="E19" s="3" t="s">
        <v>27</v>
      </c>
      <c r="F19" s="4">
        <v>80</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54" x14ac:dyDescent="0.25">
      <c r="A22" s="2" t="s">
        <v>561</v>
      </c>
      <c r="B22" s="2" t="s">
        <v>562</v>
      </c>
      <c r="C22" s="2" t="s">
        <v>563</v>
      </c>
      <c r="D22" s="3" t="s">
        <v>31</v>
      </c>
      <c r="E22" s="3" t="s">
        <v>116</v>
      </c>
      <c r="F22" s="4">
        <v>100</v>
      </c>
    </row>
    <row r="23" spans="1:6" ht="54" x14ac:dyDescent="0.25">
      <c r="A23" s="2" t="s">
        <v>564</v>
      </c>
      <c r="B23" s="2" t="s">
        <v>565</v>
      </c>
      <c r="C23" s="2" t="s">
        <v>566</v>
      </c>
      <c r="D23" s="3" t="s">
        <v>567</v>
      </c>
      <c r="E23" s="3" t="s">
        <v>116</v>
      </c>
      <c r="F23" s="4">
        <v>100</v>
      </c>
    </row>
    <row r="24" spans="1:6" ht="40.5" x14ac:dyDescent="0.25">
      <c r="A24" s="2" t="s">
        <v>568</v>
      </c>
      <c r="B24" s="2" t="s">
        <v>569</v>
      </c>
      <c r="C24" s="2" t="s">
        <v>570</v>
      </c>
      <c r="D24" s="3" t="s">
        <v>31</v>
      </c>
      <c r="E24" s="3" t="s">
        <v>116</v>
      </c>
      <c r="F24" s="4">
        <v>90</v>
      </c>
    </row>
    <row r="25" spans="1:6" x14ac:dyDescent="0.25">
      <c r="A25" s="74" t="s">
        <v>30</v>
      </c>
      <c r="B25" s="75"/>
      <c r="C25" s="75"/>
      <c r="D25" s="75"/>
      <c r="E25" s="75"/>
      <c r="F25" s="76"/>
    </row>
    <row r="26" spans="1:6" x14ac:dyDescent="0.25">
      <c r="A26" s="1" t="s">
        <v>15</v>
      </c>
      <c r="B26" s="1" t="s">
        <v>16</v>
      </c>
      <c r="C26" s="1" t="s">
        <v>17</v>
      </c>
      <c r="D26" s="1" t="s">
        <v>18</v>
      </c>
      <c r="E26" s="1" t="s">
        <v>19</v>
      </c>
      <c r="F26" s="1" t="s">
        <v>20</v>
      </c>
    </row>
    <row r="27" spans="1:6" ht="27" x14ac:dyDescent="0.25">
      <c r="A27" s="2" t="s">
        <v>571</v>
      </c>
      <c r="B27" s="2" t="s">
        <v>572</v>
      </c>
      <c r="C27" s="2" t="s">
        <v>573</v>
      </c>
      <c r="D27" s="3" t="s">
        <v>567</v>
      </c>
      <c r="E27" s="3" t="s">
        <v>116</v>
      </c>
      <c r="F27" s="4">
        <v>50</v>
      </c>
    </row>
    <row r="28" spans="1:6" ht="67.5" x14ac:dyDescent="0.25">
      <c r="A28" s="2" t="s">
        <v>574</v>
      </c>
      <c r="B28" s="2" t="s">
        <v>575</v>
      </c>
      <c r="C28" s="2" t="s">
        <v>576</v>
      </c>
      <c r="D28" s="3" t="s">
        <v>31</v>
      </c>
      <c r="E28" s="3" t="s">
        <v>32</v>
      </c>
      <c r="F28" s="4">
        <v>100</v>
      </c>
    </row>
    <row r="29" spans="1:6" ht="40.5" x14ac:dyDescent="0.25">
      <c r="A29" s="2" t="s">
        <v>577</v>
      </c>
      <c r="B29" s="2" t="s">
        <v>578</v>
      </c>
      <c r="C29" s="2" t="s">
        <v>579</v>
      </c>
      <c r="D29" s="3" t="s">
        <v>31</v>
      </c>
      <c r="E29" s="3" t="s">
        <v>32</v>
      </c>
      <c r="F29" s="4">
        <v>83.33</v>
      </c>
    </row>
    <row r="30" spans="1:6" ht="216" x14ac:dyDescent="0.25">
      <c r="A30" s="2" t="s">
        <v>580</v>
      </c>
      <c r="B30" s="2" t="s">
        <v>581</v>
      </c>
      <c r="C30" s="2" t="s">
        <v>582</v>
      </c>
      <c r="D30" s="3" t="s">
        <v>31</v>
      </c>
      <c r="E30" s="3" t="s">
        <v>32</v>
      </c>
      <c r="F30" s="4">
        <v>100</v>
      </c>
    </row>
    <row r="31" spans="1:6" ht="27" x14ac:dyDescent="0.25">
      <c r="A31" s="2" t="s">
        <v>583</v>
      </c>
      <c r="B31" s="2" t="s">
        <v>584</v>
      </c>
      <c r="C31" s="2" t="s">
        <v>585</v>
      </c>
      <c r="D31" s="3" t="s">
        <v>31</v>
      </c>
      <c r="E31" s="3" t="s">
        <v>82</v>
      </c>
      <c r="F31" s="4">
        <v>0</v>
      </c>
    </row>
    <row r="32" spans="1:6" x14ac:dyDescent="0.25">
      <c r="A32" s="5"/>
      <c r="B32" s="5"/>
      <c r="C32" s="5"/>
      <c r="D32" s="5"/>
      <c r="E32" s="5"/>
      <c r="F32" s="5"/>
    </row>
    <row r="33" spans="1:6" x14ac:dyDescent="0.25">
      <c r="A33" s="55" t="s">
        <v>33</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551</v>
      </c>
      <c r="C4" s="57"/>
      <c r="D4" s="57"/>
      <c r="E4" s="57"/>
      <c r="F4" s="58"/>
    </row>
    <row r="5" spans="1:6" x14ac:dyDescent="0.25">
      <c r="A5" s="7" t="s">
        <v>4</v>
      </c>
      <c r="B5" s="56" t="s">
        <v>5</v>
      </c>
      <c r="C5" s="57"/>
      <c r="D5" s="57"/>
      <c r="E5" s="57"/>
      <c r="F5" s="58"/>
    </row>
    <row r="6" spans="1:6" x14ac:dyDescent="0.25">
      <c r="A6" s="7" t="s">
        <v>6</v>
      </c>
      <c r="B6" s="56" t="s">
        <v>552</v>
      </c>
      <c r="C6" s="57"/>
      <c r="D6" s="57"/>
      <c r="E6" s="57"/>
      <c r="F6" s="58"/>
    </row>
    <row r="7" spans="1:6" x14ac:dyDescent="0.25">
      <c r="A7" s="7" t="s">
        <v>8</v>
      </c>
      <c r="B7" s="59" t="s">
        <v>689</v>
      </c>
      <c r="C7" s="60"/>
      <c r="D7" s="60"/>
      <c r="E7" s="60"/>
      <c r="F7" s="61"/>
    </row>
    <row r="8" spans="1:6" x14ac:dyDescent="0.25">
      <c r="A8" s="62" t="s">
        <v>9</v>
      </c>
      <c r="B8" s="63"/>
      <c r="C8" s="63"/>
      <c r="D8" s="63"/>
      <c r="E8" s="64"/>
      <c r="F8" s="8">
        <v>660.72190899999998</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148.5" x14ac:dyDescent="0.25">
      <c r="A15" s="2" t="s">
        <v>553</v>
      </c>
      <c r="B15" s="2" t="s">
        <v>337</v>
      </c>
      <c r="C15" s="2" t="s">
        <v>338</v>
      </c>
      <c r="D15" s="3" t="s">
        <v>554</v>
      </c>
      <c r="E15" s="3" t="s">
        <v>22</v>
      </c>
      <c r="F15" s="2"/>
    </row>
    <row r="16" spans="1:6" ht="148.5" x14ac:dyDescent="0.25">
      <c r="A16" s="2" t="s">
        <v>553</v>
      </c>
      <c r="B16" s="2" t="s">
        <v>555</v>
      </c>
      <c r="C16" s="2" t="s">
        <v>556</v>
      </c>
      <c r="D16" s="3" t="s">
        <v>557</v>
      </c>
      <c r="E16" s="3" t="s">
        <v>22</v>
      </c>
      <c r="F16" s="4">
        <v>86</v>
      </c>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67.5" x14ac:dyDescent="0.25">
      <c r="A19" s="2" t="s">
        <v>558</v>
      </c>
      <c r="B19" s="2" t="s">
        <v>559</v>
      </c>
      <c r="C19" s="2" t="s">
        <v>560</v>
      </c>
      <c r="D19" s="3" t="s">
        <v>31</v>
      </c>
      <c r="E19" s="3" t="s">
        <v>27</v>
      </c>
      <c r="F19" s="4">
        <v>80</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54" x14ac:dyDescent="0.25">
      <c r="A22" s="2" t="s">
        <v>561</v>
      </c>
      <c r="B22" s="2" t="s">
        <v>562</v>
      </c>
      <c r="C22" s="2" t="s">
        <v>563</v>
      </c>
      <c r="D22" s="3" t="s">
        <v>31</v>
      </c>
      <c r="E22" s="3" t="s">
        <v>116</v>
      </c>
      <c r="F22" s="4">
        <v>100</v>
      </c>
    </row>
    <row r="23" spans="1:6" ht="54" x14ac:dyDescent="0.25">
      <c r="A23" s="2" t="s">
        <v>564</v>
      </c>
      <c r="B23" s="2" t="s">
        <v>565</v>
      </c>
      <c r="C23" s="2" t="s">
        <v>566</v>
      </c>
      <c r="D23" s="3" t="s">
        <v>567</v>
      </c>
      <c r="E23" s="3" t="s">
        <v>116</v>
      </c>
      <c r="F23" s="4">
        <v>100</v>
      </c>
    </row>
    <row r="24" spans="1:6" ht="40.5" x14ac:dyDescent="0.25">
      <c r="A24" s="2" t="s">
        <v>568</v>
      </c>
      <c r="B24" s="2" t="s">
        <v>569</v>
      </c>
      <c r="C24" s="2" t="s">
        <v>570</v>
      </c>
      <c r="D24" s="3" t="s">
        <v>31</v>
      </c>
      <c r="E24" s="3" t="s">
        <v>116</v>
      </c>
      <c r="F24" s="4">
        <v>90</v>
      </c>
    </row>
    <row r="25" spans="1:6" x14ac:dyDescent="0.25">
      <c r="A25" s="74" t="s">
        <v>30</v>
      </c>
      <c r="B25" s="75"/>
      <c r="C25" s="75"/>
      <c r="D25" s="75"/>
      <c r="E25" s="75"/>
      <c r="F25" s="76"/>
    </row>
    <row r="26" spans="1:6" x14ac:dyDescent="0.25">
      <c r="A26" s="1" t="s">
        <v>15</v>
      </c>
      <c r="B26" s="1" t="s">
        <v>16</v>
      </c>
      <c r="C26" s="1" t="s">
        <v>17</v>
      </c>
      <c r="D26" s="1" t="s">
        <v>18</v>
      </c>
      <c r="E26" s="1" t="s">
        <v>19</v>
      </c>
      <c r="F26" s="1" t="s">
        <v>20</v>
      </c>
    </row>
    <row r="27" spans="1:6" ht="27" x14ac:dyDescent="0.25">
      <c r="A27" s="2" t="s">
        <v>571</v>
      </c>
      <c r="B27" s="2" t="s">
        <v>572</v>
      </c>
      <c r="C27" s="2" t="s">
        <v>573</v>
      </c>
      <c r="D27" s="3" t="s">
        <v>567</v>
      </c>
      <c r="E27" s="3" t="s">
        <v>116</v>
      </c>
      <c r="F27" s="4">
        <v>50</v>
      </c>
    </row>
    <row r="28" spans="1:6" ht="67.5" x14ac:dyDescent="0.25">
      <c r="A28" s="2" t="s">
        <v>574</v>
      </c>
      <c r="B28" s="2" t="s">
        <v>575</v>
      </c>
      <c r="C28" s="2" t="s">
        <v>576</v>
      </c>
      <c r="D28" s="3" t="s">
        <v>31</v>
      </c>
      <c r="E28" s="3" t="s">
        <v>32</v>
      </c>
      <c r="F28" s="4">
        <v>100</v>
      </c>
    </row>
    <row r="29" spans="1:6" ht="40.5" x14ac:dyDescent="0.25">
      <c r="A29" s="2" t="s">
        <v>577</v>
      </c>
      <c r="B29" s="2" t="s">
        <v>578</v>
      </c>
      <c r="C29" s="2" t="s">
        <v>579</v>
      </c>
      <c r="D29" s="3" t="s">
        <v>31</v>
      </c>
      <c r="E29" s="3" t="s">
        <v>32</v>
      </c>
      <c r="F29" s="4">
        <v>83.33</v>
      </c>
    </row>
    <row r="30" spans="1:6" ht="216" x14ac:dyDescent="0.25">
      <c r="A30" s="2" t="s">
        <v>580</v>
      </c>
      <c r="B30" s="2" t="s">
        <v>581</v>
      </c>
      <c r="C30" s="2" t="s">
        <v>582</v>
      </c>
      <c r="D30" s="3" t="s">
        <v>31</v>
      </c>
      <c r="E30" s="3" t="s">
        <v>32</v>
      </c>
      <c r="F30" s="4">
        <v>100</v>
      </c>
    </row>
    <row r="31" spans="1:6" ht="27" x14ac:dyDescent="0.25">
      <c r="A31" s="2" t="s">
        <v>583</v>
      </c>
      <c r="B31" s="2" t="s">
        <v>584</v>
      </c>
      <c r="C31" s="2" t="s">
        <v>585</v>
      </c>
      <c r="D31" s="3" t="s">
        <v>31</v>
      </c>
      <c r="E31" s="3" t="s">
        <v>82</v>
      </c>
      <c r="F31" s="4">
        <v>0</v>
      </c>
    </row>
    <row r="32" spans="1:6" x14ac:dyDescent="0.25">
      <c r="A32" s="5"/>
      <c r="B32" s="5"/>
      <c r="C32" s="5"/>
      <c r="D32" s="5"/>
      <c r="E32" s="5"/>
      <c r="F32" s="5"/>
    </row>
    <row r="33" spans="1:6" x14ac:dyDescent="0.25">
      <c r="A33" s="55" t="s">
        <v>33</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587</v>
      </c>
      <c r="C4" s="57"/>
      <c r="D4" s="57"/>
      <c r="E4" s="57"/>
      <c r="F4" s="58"/>
    </row>
    <row r="5" spans="1:6" x14ac:dyDescent="0.25">
      <c r="A5" s="7" t="s">
        <v>4</v>
      </c>
      <c r="B5" s="56" t="s">
        <v>5</v>
      </c>
      <c r="C5" s="57"/>
      <c r="D5" s="57"/>
      <c r="E5" s="57"/>
      <c r="F5" s="58"/>
    </row>
    <row r="6" spans="1:6" x14ac:dyDescent="0.25">
      <c r="A6" s="7" t="s">
        <v>6</v>
      </c>
      <c r="B6" s="56" t="s">
        <v>426</v>
      </c>
      <c r="C6" s="57"/>
      <c r="D6" s="57"/>
      <c r="E6" s="57"/>
      <c r="F6" s="58"/>
    </row>
    <row r="7" spans="1:6" ht="31.5" customHeight="1" x14ac:dyDescent="0.25">
      <c r="A7" s="7" t="s">
        <v>8</v>
      </c>
      <c r="B7" s="59" t="s">
        <v>686</v>
      </c>
      <c r="C7" s="60"/>
      <c r="D7" s="60"/>
      <c r="E7" s="60"/>
      <c r="F7" s="61"/>
    </row>
    <row r="8" spans="1:6" x14ac:dyDescent="0.25">
      <c r="A8" s="62" t="s">
        <v>9</v>
      </c>
      <c r="B8" s="63"/>
      <c r="C8" s="63"/>
      <c r="D8" s="63"/>
      <c r="E8" s="64"/>
      <c r="F8" s="8">
        <v>7670.3218349999825</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54" x14ac:dyDescent="0.25">
      <c r="A15" s="2" t="s">
        <v>588</v>
      </c>
      <c r="B15" s="2" t="s">
        <v>589</v>
      </c>
      <c r="C15" s="2" t="s">
        <v>590</v>
      </c>
      <c r="D15" s="3" t="s">
        <v>31</v>
      </c>
      <c r="E15" s="3" t="s">
        <v>22</v>
      </c>
      <c r="F15" s="4">
        <v>3.59</v>
      </c>
    </row>
    <row r="16" spans="1:6" ht="283.5" x14ac:dyDescent="0.25">
      <c r="A16" s="2" t="s">
        <v>588</v>
      </c>
      <c r="B16" s="2" t="s">
        <v>71</v>
      </c>
      <c r="C16" s="2" t="s">
        <v>696</v>
      </c>
      <c r="D16" s="6"/>
      <c r="E16" s="3" t="s">
        <v>22</v>
      </c>
      <c r="F16" s="2"/>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54" x14ac:dyDescent="0.25">
      <c r="A19" s="2" t="s">
        <v>591</v>
      </c>
      <c r="B19" s="2" t="s">
        <v>592</v>
      </c>
      <c r="C19" s="2" t="s">
        <v>593</v>
      </c>
      <c r="D19" s="3" t="s">
        <v>31</v>
      </c>
      <c r="E19" s="3" t="s">
        <v>22</v>
      </c>
      <c r="F19" s="4">
        <v>34.22</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67.5" x14ac:dyDescent="0.25">
      <c r="A22" s="2" t="s">
        <v>594</v>
      </c>
      <c r="B22" s="2" t="s">
        <v>595</v>
      </c>
      <c r="C22" s="2" t="s">
        <v>596</v>
      </c>
      <c r="D22" s="3" t="s">
        <v>31</v>
      </c>
      <c r="E22" s="3" t="s">
        <v>29</v>
      </c>
      <c r="F22" s="4">
        <v>100</v>
      </c>
    </row>
    <row r="23" spans="1:6" x14ac:dyDescent="0.25">
      <c r="A23" s="74" t="s">
        <v>30</v>
      </c>
      <c r="B23" s="75"/>
      <c r="C23" s="75"/>
      <c r="D23" s="75"/>
      <c r="E23" s="75"/>
      <c r="F23" s="76"/>
    </row>
    <row r="24" spans="1:6" x14ac:dyDescent="0.25">
      <c r="A24" s="1" t="s">
        <v>15</v>
      </c>
      <c r="B24" s="1" t="s">
        <v>16</v>
      </c>
      <c r="C24" s="1" t="s">
        <v>17</v>
      </c>
      <c r="D24" s="1" t="s">
        <v>18</v>
      </c>
      <c r="E24" s="1" t="s">
        <v>19</v>
      </c>
      <c r="F24" s="1" t="s">
        <v>20</v>
      </c>
    </row>
    <row r="25" spans="1:6" ht="54" x14ac:dyDescent="0.25">
      <c r="A25" s="2" t="s">
        <v>597</v>
      </c>
      <c r="B25" s="2" t="s">
        <v>598</v>
      </c>
      <c r="C25" s="2" t="s">
        <v>599</v>
      </c>
      <c r="D25" s="3" t="s">
        <v>31</v>
      </c>
      <c r="E25" s="3" t="s">
        <v>32</v>
      </c>
      <c r="F25" s="4">
        <v>100</v>
      </c>
    </row>
    <row r="26" spans="1:6" ht="67.5" x14ac:dyDescent="0.25">
      <c r="A26" s="2" t="s">
        <v>597</v>
      </c>
      <c r="B26" s="2" t="s">
        <v>600</v>
      </c>
      <c r="C26" s="2" t="s">
        <v>601</v>
      </c>
      <c r="D26" s="3" t="s">
        <v>31</v>
      </c>
      <c r="E26" s="3" t="s">
        <v>32</v>
      </c>
      <c r="F26" s="4">
        <v>100</v>
      </c>
    </row>
    <row r="27" spans="1:6" x14ac:dyDescent="0.25">
      <c r="A27" s="5"/>
      <c r="B27" s="5"/>
      <c r="C27" s="5"/>
      <c r="D27" s="5"/>
      <c r="E27" s="5"/>
      <c r="F27" s="5"/>
    </row>
    <row r="28" spans="1:6" x14ac:dyDescent="0.25">
      <c r="A28" s="55" t="s">
        <v>33</v>
      </c>
      <c r="B28" s="55"/>
      <c r="C28" s="55"/>
      <c r="D28" s="55"/>
      <c r="E28" s="55"/>
      <c r="F28" s="55"/>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602</v>
      </c>
      <c r="C4" s="57"/>
      <c r="D4" s="57"/>
      <c r="E4" s="57"/>
      <c r="F4" s="58"/>
    </row>
    <row r="5" spans="1:6" x14ac:dyDescent="0.25">
      <c r="A5" s="7" t="s">
        <v>4</v>
      </c>
      <c r="B5" s="56" t="s">
        <v>5</v>
      </c>
      <c r="C5" s="57"/>
      <c r="D5" s="57"/>
      <c r="E5" s="57"/>
      <c r="F5" s="58"/>
    </row>
    <row r="6" spans="1:6" x14ac:dyDescent="0.25">
      <c r="A6" s="7" t="s">
        <v>6</v>
      </c>
      <c r="B6" s="56" t="s">
        <v>603</v>
      </c>
      <c r="C6" s="57"/>
      <c r="D6" s="57"/>
      <c r="E6" s="57"/>
      <c r="F6" s="58"/>
    </row>
    <row r="7" spans="1:6" x14ac:dyDescent="0.25">
      <c r="A7" s="7" t="s">
        <v>8</v>
      </c>
      <c r="B7" s="59" t="s">
        <v>689</v>
      </c>
      <c r="C7" s="60"/>
      <c r="D7" s="60"/>
      <c r="E7" s="60"/>
      <c r="F7" s="61"/>
    </row>
    <row r="8" spans="1:6" x14ac:dyDescent="0.25">
      <c r="A8" s="62" t="s">
        <v>9</v>
      </c>
      <c r="B8" s="63"/>
      <c r="C8" s="63"/>
      <c r="D8" s="63"/>
      <c r="E8" s="64"/>
      <c r="F8" s="8">
        <v>4500</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297" x14ac:dyDescent="0.25">
      <c r="A15" s="2" t="s">
        <v>604</v>
      </c>
      <c r="B15" s="2" t="s">
        <v>605</v>
      </c>
      <c r="C15" s="2" t="s">
        <v>606</v>
      </c>
      <c r="D15" s="3" t="s">
        <v>447</v>
      </c>
      <c r="E15" s="3" t="s">
        <v>607</v>
      </c>
      <c r="F15" s="2"/>
    </row>
    <row r="16" spans="1:6" x14ac:dyDescent="0.25">
      <c r="A16" s="74" t="s">
        <v>26</v>
      </c>
      <c r="B16" s="75"/>
      <c r="C16" s="75"/>
      <c r="D16" s="75"/>
      <c r="E16" s="75"/>
      <c r="F16" s="76"/>
    </row>
    <row r="17" spans="1:6" x14ac:dyDescent="0.25">
      <c r="A17" s="1" t="s">
        <v>15</v>
      </c>
      <c r="B17" s="1" t="s">
        <v>16</v>
      </c>
      <c r="C17" s="1" t="s">
        <v>17</v>
      </c>
      <c r="D17" s="1" t="s">
        <v>18</v>
      </c>
      <c r="E17" s="1" t="s">
        <v>19</v>
      </c>
      <c r="F17" s="1" t="s">
        <v>20</v>
      </c>
    </row>
    <row r="18" spans="1:6" ht="27" x14ac:dyDescent="0.25">
      <c r="A18" s="2" t="s">
        <v>608</v>
      </c>
      <c r="B18" s="2" t="s">
        <v>609</v>
      </c>
      <c r="C18" s="2" t="s">
        <v>610</v>
      </c>
      <c r="D18" s="3" t="s">
        <v>31</v>
      </c>
      <c r="E18" s="3" t="s">
        <v>22</v>
      </c>
      <c r="F18" s="4">
        <v>0</v>
      </c>
    </row>
    <row r="19" spans="1:6" ht="27" x14ac:dyDescent="0.25">
      <c r="A19" s="2" t="s">
        <v>608</v>
      </c>
      <c r="B19" s="2" t="s">
        <v>611</v>
      </c>
      <c r="C19" s="2" t="s">
        <v>612</v>
      </c>
      <c r="D19" s="3" t="s">
        <v>31</v>
      </c>
      <c r="E19" s="3" t="s">
        <v>22</v>
      </c>
      <c r="F19" s="4">
        <v>0</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40.5" x14ac:dyDescent="0.25">
      <c r="A22" s="2" t="s">
        <v>613</v>
      </c>
      <c r="B22" s="2" t="s">
        <v>614</v>
      </c>
      <c r="C22" s="2" t="s">
        <v>615</v>
      </c>
      <c r="D22" s="3" t="s">
        <v>31</v>
      </c>
      <c r="E22" s="3" t="s">
        <v>253</v>
      </c>
      <c r="F22" s="4">
        <v>100</v>
      </c>
    </row>
    <row r="23" spans="1:6" x14ac:dyDescent="0.25">
      <c r="A23" s="74" t="s">
        <v>30</v>
      </c>
      <c r="B23" s="75"/>
      <c r="C23" s="75"/>
      <c r="D23" s="75"/>
      <c r="E23" s="75"/>
      <c r="F23" s="76"/>
    </row>
    <row r="24" spans="1:6" x14ac:dyDescent="0.25">
      <c r="A24" s="1" t="s">
        <v>15</v>
      </c>
      <c r="B24" s="1" t="s">
        <v>16</v>
      </c>
      <c r="C24" s="1" t="s">
        <v>17</v>
      </c>
      <c r="D24" s="1" t="s">
        <v>18</v>
      </c>
      <c r="E24" s="1" t="s">
        <v>19</v>
      </c>
      <c r="F24" s="1" t="s">
        <v>20</v>
      </c>
    </row>
    <row r="25" spans="1:6" ht="27" x14ac:dyDescent="0.25">
      <c r="A25" s="2" t="s">
        <v>616</v>
      </c>
      <c r="B25" s="2" t="s">
        <v>617</v>
      </c>
      <c r="C25" s="2" t="s">
        <v>618</v>
      </c>
      <c r="D25" s="3" t="s">
        <v>31</v>
      </c>
      <c r="E25" s="3" t="s">
        <v>82</v>
      </c>
      <c r="F25" s="4">
        <v>1100</v>
      </c>
    </row>
    <row r="26" spans="1:6" ht="27" x14ac:dyDescent="0.25">
      <c r="A26" s="2" t="s">
        <v>616</v>
      </c>
      <c r="B26" s="2" t="s">
        <v>619</v>
      </c>
      <c r="C26" s="2" t="s">
        <v>620</v>
      </c>
      <c r="D26" s="3" t="s">
        <v>31</v>
      </c>
      <c r="E26" s="3" t="s">
        <v>82</v>
      </c>
      <c r="F26" s="4">
        <v>100</v>
      </c>
    </row>
    <row r="27" spans="1:6" x14ac:dyDescent="0.25">
      <c r="A27" s="5"/>
      <c r="B27" s="5"/>
      <c r="C27" s="5"/>
      <c r="D27" s="5"/>
      <c r="E27" s="5"/>
      <c r="F27" s="5"/>
    </row>
    <row r="28" spans="1:6" x14ac:dyDescent="0.25">
      <c r="A28" s="55" t="s">
        <v>33</v>
      </c>
      <c r="B28" s="55"/>
      <c r="C28" s="55"/>
      <c r="D28" s="55"/>
      <c r="E28" s="55"/>
      <c r="F28" s="55"/>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621</v>
      </c>
      <c r="C4" s="57"/>
      <c r="D4" s="57"/>
      <c r="E4" s="57"/>
      <c r="F4" s="58"/>
    </row>
    <row r="5" spans="1:6" x14ac:dyDescent="0.25">
      <c r="A5" s="7" t="s">
        <v>4</v>
      </c>
      <c r="B5" s="56" t="s">
        <v>5</v>
      </c>
      <c r="C5" s="57"/>
      <c r="D5" s="57"/>
      <c r="E5" s="57"/>
      <c r="F5" s="58"/>
    </row>
    <row r="6" spans="1:6" x14ac:dyDescent="0.25">
      <c r="A6" s="7" t="s">
        <v>6</v>
      </c>
      <c r="B6" s="56" t="s">
        <v>622</v>
      </c>
      <c r="C6" s="57"/>
      <c r="D6" s="57"/>
      <c r="E6" s="57"/>
      <c r="F6" s="58"/>
    </row>
    <row r="7" spans="1:6" x14ac:dyDescent="0.25">
      <c r="A7" s="7" t="s">
        <v>8</v>
      </c>
      <c r="B7" s="59" t="s">
        <v>685</v>
      </c>
      <c r="C7" s="60"/>
      <c r="D7" s="60"/>
      <c r="E7" s="60"/>
      <c r="F7" s="61"/>
    </row>
    <row r="8" spans="1:6" x14ac:dyDescent="0.25">
      <c r="A8" s="62" t="s">
        <v>9</v>
      </c>
      <c r="B8" s="63"/>
      <c r="C8" s="63"/>
      <c r="D8" s="63"/>
      <c r="E8" s="64"/>
      <c r="F8" s="8">
        <v>714.55984199999455</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108" x14ac:dyDescent="0.25">
      <c r="A15" s="2" t="s">
        <v>623</v>
      </c>
      <c r="B15" s="2" t="s">
        <v>624</v>
      </c>
      <c r="C15" s="2" t="s">
        <v>625</v>
      </c>
      <c r="D15" s="3" t="s">
        <v>447</v>
      </c>
      <c r="E15" s="3" t="s">
        <v>607</v>
      </c>
      <c r="F15" s="4">
        <v>3.3</v>
      </c>
    </row>
    <row r="16" spans="1:6" ht="148.5" x14ac:dyDescent="0.25">
      <c r="A16" s="2" t="s">
        <v>623</v>
      </c>
      <c r="B16" s="2" t="s">
        <v>626</v>
      </c>
      <c r="C16" s="2" t="s">
        <v>627</v>
      </c>
      <c r="D16" s="3" t="s">
        <v>447</v>
      </c>
      <c r="E16" s="3" t="s">
        <v>43</v>
      </c>
      <c r="F16" s="4">
        <v>4.5</v>
      </c>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54" x14ac:dyDescent="0.25">
      <c r="A19" s="2" t="s">
        <v>628</v>
      </c>
      <c r="B19" s="2" t="s">
        <v>629</v>
      </c>
      <c r="C19" s="2" t="s">
        <v>630</v>
      </c>
      <c r="D19" s="3" t="s">
        <v>31</v>
      </c>
      <c r="E19" s="3" t="s">
        <v>22</v>
      </c>
      <c r="F19" s="4">
        <v>100</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40.5" x14ac:dyDescent="0.25">
      <c r="A22" s="2" t="s">
        <v>631</v>
      </c>
      <c r="B22" s="2" t="s">
        <v>632</v>
      </c>
      <c r="C22" s="2" t="s">
        <v>633</v>
      </c>
      <c r="D22" s="3" t="s">
        <v>31</v>
      </c>
      <c r="E22" s="3" t="s">
        <v>116</v>
      </c>
      <c r="F22" s="4">
        <v>0</v>
      </c>
    </row>
    <row r="23" spans="1:6" ht="40.5" x14ac:dyDescent="0.25">
      <c r="A23" s="2" t="s">
        <v>634</v>
      </c>
      <c r="B23" s="2" t="s">
        <v>635</v>
      </c>
      <c r="C23" s="2" t="s">
        <v>636</v>
      </c>
      <c r="D23" s="3" t="s">
        <v>31</v>
      </c>
      <c r="E23" s="3" t="s">
        <v>116</v>
      </c>
      <c r="F23" s="4">
        <v>4</v>
      </c>
    </row>
    <row r="24" spans="1:6" ht="40.5" x14ac:dyDescent="0.25">
      <c r="A24" s="2" t="s">
        <v>637</v>
      </c>
      <c r="B24" s="2" t="s">
        <v>638</v>
      </c>
      <c r="C24" s="2" t="s">
        <v>633</v>
      </c>
      <c r="D24" s="3" t="s">
        <v>31</v>
      </c>
      <c r="E24" s="3" t="s">
        <v>116</v>
      </c>
      <c r="F24" s="4">
        <v>0</v>
      </c>
    </row>
    <row r="25" spans="1:6" ht="40.5" x14ac:dyDescent="0.25">
      <c r="A25" s="2" t="s">
        <v>639</v>
      </c>
      <c r="B25" s="2" t="s">
        <v>640</v>
      </c>
      <c r="C25" s="2" t="s">
        <v>641</v>
      </c>
      <c r="D25" s="3" t="s">
        <v>31</v>
      </c>
      <c r="E25" s="3" t="s">
        <v>116</v>
      </c>
      <c r="F25" s="4">
        <v>6</v>
      </c>
    </row>
    <row r="26" spans="1:6" ht="40.5" x14ac:dyDescent="0.25">
      <c r="A26" s="2" t="s">
        <v>642</v>
      </c>
      <c r="B26" s="2" t="s">
        <v>643</v>
      </c>
      <c r="C26" s="2" t="s">
        <v>644</v>
      </c>
      <c r="D26" s="3" t="s">
        <v>31</v>
      </c>
      <c r="E26" s="3" t="s">
        <v>116</v>
      </c>
      <c r="F26" s="4">
        <v>100</v>
      </c>
    </row>
    <row r="27" spans="1:6" ht="27" x14ac:dyDescent="0.25">
      <c r="A27" s="2" t="s">
        <v>645</v>
      </c>
      <c r="B27" s="2" t="s">
        <v>646</v>
      </c>
      <c r="C27" s="2" t="s">
        <v>647</v>
      </c>
      <c r="D27" s="3" t="s">
        <v>31</v>
      </c>
      <c r="E27" s="3" t="s">
        <v>116</v>
      </c>
      <c r="F27" s="4">
        <v>100</v>
      </c>
    </row>
    <row r="28" spans="1:6" ht="40.5" x14ac:dyDescent="0.25">
      <c r="A28" s="2" t="s">
        <v>648</v>
      </c>
      <c r="B28" s="2" t="s">
        <v>649</v>
      </c>
      <c r="C28" s="2" t="s">
        <v>650</v>
      </c>
      <c r="D28" s="3" t="s">
        <v>31</v>
      </c>
      <c r="E28" s="3" t="s">
        <v>116</v>
      </c>
      <c r="F28" s="4">
        <v>100</v>
      </c>
    </row>
    <row r="29" spans="1:6" x14ac:dyDescent="0.25">
      <c r="A29" s="74" t="s">
        <v>30</v>
      </c>
      <c r="B29" s="75"/>
      <c r="C29" s="75"/>
      <c r="D29" s="75"/>
      <c r="E29" s="75"/>
      <c r="F29" s="76"/>
    </row>
    <row r="30" spans="1:6" x14ac:dyDescent="0.25">
      <c r="A30" s="1" t="s">
        <v>15</v>
      </c>
      <c r="B30" s="1" t="s">
        <v>16</v>
      </c>
      <c r="C30" s="1" t="s">
        <v>17</v>
      </c>
      <c r="D30" s="1" t="s">
        <v>18</v>
      </c>
      <c r="E30" s="1" t="s">
        <v>19</v>
      </c>
      <c r="F30" s="1" t="s">
        <v>20</v>
      </c>
    </row>
    <row r="31" spans="1:6" ht="40.5" x14ac:dyDescent="0.25">
      <c r="A31" s="2" t="s">
        <v>651</v>
      </c>
      <c r="B31" s="2" t="s">
        <v>652</v>
      </c>
      <c r="C31" s="2" t="s">
        <v>653</v>
      </c>
      <c r="D31" s="3" t="s">
        <v>31</v>
      </c>
      <c r="E31" s="3" t="s">
        <v>32</v>
      </c>
      <c r="F31" s="4">
        <v>8</v>
      </c>
    </row>
    <row r="32" spans="1:6" ht="27" x14ac:dyDescent="0.25">
      <c r="A32" s="2" t="s">
        <v>654</v>
      </c>
      <c r="B32" s="2" t="s">
        <v>655</v>
      </c>
      <c r="C32" s="2" t="s">
        <v>656</v>
      </c>
      <c r="D32" s="3" t="s">
        <v>31</v>
      </c>
      <c r="E32" s="3" t="s">
        <v>32</v>
      </c>
      <c r="F32" s="4">
        <v>24</v>
      </c>
    </row>
    <row r="33" spans="1:6" ht="27" x14ac:dyDescent="0.25">
      <c r="A33" s="2" t="s">
        <v>657</v>
      </c>
      <c r="B33" s="2" t="s">
        <v>658</v>
      </c>
      <c r="C33" s="2" t="s">
        <v>659</v>
      </c>
      <c r="D33" s="3" t="s">
        <v>31</v>
      </c>
      <c r="E33" s="3" t="s">
        <v>32</v>
      </c>
      <c r="F33" s="4">
        <v>8</v>
      </c>
    </row>
    <row r="34" spans="1:6" ht="40.5" x14ac:dyDescent="0.25">
      <c r="A34" s="2" t="s">
        <v>651</v>
      </c>
      <c r="B34" s="2" t="s">
        <v>660</v>
      </c>
      <c r="C34" s="2" t="s">
        <v>661</v>
      </c>
      <c r="D34" s="3" t="s">
        <v>31</v>
      </c>
      <c r="E34" s="3" t="s">
        <v>32</v>
      </c>
      <c r="F34" s="4">
        <v>5</v>
      </c>
    </row>
    <row r="35" spans="1:6" x14ac:dyDescent="0.25">
      <c r="A35" s="5"/>
      <c r="B35" s="5"/>
      <c r="C35" s="5"/>
      <c r="D35" s="5"/>
      <c r="E35" s="5"/>
      <c r="F35" s="5"/>
    </row>
    <row r="36" spans="1:6" x14ac:dyDescent="0.25">
      <c r="A36" s="55" t="s">
        <v>33</v>
      </c>
      <c r="B36" s="55"/>
      <c r="C36" s="55"/>
      <c r="D36" s="55"/>
      <c r="E36" s="55"/>
      <c r="F36" s="55"/>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7:F17"/>
    <mergeCell ref="A20:F20"/>
    <mergeCell ref="A29:F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36.140625" customWidth="1"/>
    <col min="5" max="5" width="28.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662</v>
      </c>
      <c r="C4" s="57"/>
      <c r="D4" s="57"/>
      <c r="E4" s="57"/>
      <c r="F4" s="58"/>
    </row>
    <row r="5" spans="1:6" x14ac:dyDescent="0.25">
      <c r="A5" s="7" t="s">
        <v>4</v>
      </c>
      <c r="B5" s="56" t="s">
        <v>5</v>
      </c>
      <c r="C5" s="57"/>
      <c r="D5" s="57"/>
      <c r="E5" s="57"/>
      <c r="F5" s="58"/>
    </row>
    <row r="6" spans="1:6" x14ac:dyDescent="0.25">
      <c r="A6" s="7" t="s">
        <v>6</v>
      </c>
      <c r="B6" s="56" t="s">
        <v>603</v>
      </c>
      <c r="C6" s="57"/>
      <c r="D6" s="57"/>
      <c r="E6" s="57"/>
      <c r="F6" s="58"/>
    </row>
    <row r="7" spans="1:6" x14ac:dyDescent="0.25">
      <c r="A7" s="7" t="s">
        <v>8</v>
      </c>
      <c r="B7" s="59" t="s">
        <v>689</v>
      </c>
      <c r="C7" s="60"/>
      <c r="D7" s="60"/>
      <c r="E7" s="60"/>
      <c r="F7" s="61"/>
    </row>
    <row r="8" spans="1:6" x14ac:dyDescent="0.25">
      <c r="A8" s="62" t="s">
        <v>9</v>
      </c>
      <c r="B8" s="63"/>
      <c r="C8" s="63"/>
      <c r="D8" s="63"/>
      <c r="E8" s="64"/>
      <c r="F8" s="8">
        <v>10.234532</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108" x14ac:dyDescent="0.25">
      <c r="A15" s="2" t="s">
        <v>663</v>
      </c>
      <c r="B15" s="2" t="s">
        <v>664</v>
      </c>
      <c r="C15" s="2" t="s">
        <v>665</v>
      </c>
      <c r="D15" s="3" t="s">
        <v>93</v>
      </c>
      <c r="E15" s="3" t="s">
        <v>22</v>
      </c>
      <c r="F15" s="4">
        <v>16245000</v>
      </c>
    </row>
    <row r="16" spans="1:6" ht="135" x14ac:dyDescent="0.25">
      <c r="A16" s="2" t="s">
        <v>663</v>
      </c>
      <c r="B16" s="2" t="s">
        <v>666</v>
      </c>
      <c r="C16" s="2" t="s">
        <v>667</v>
      </c>
      <c r="D16" s="3" t="s">
        <v>668</v>
      </c>
      <c r="E16" s="3" t="s">
        <v>22</v>
      </c>
      <c r="F16" s="2"/>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81" x14ac:dyDescent="0.25">
      <c r="A19" s="2" t="s">
        <v>669</v>
      </c>
      <c r="B19" s="2" t="s">
        <v>670</v>
      </c>
      <c r="C19" s="2" t="s">
        <v>671</v>
      </c>
      <c r="D19" s="3" t="s">
        <v>31</v>
      </c>
      <c r="E19" s="3" t="s">
        <v>43</v>
      </c>
      <c r="F19" s="4">
        <v>95</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40.5" x14ac:dyDescent="0.25">
      <c r="A22" s="2" t="s">
        <v>672</v>
      </c>
      <c r="B22" s="2" t="s">
        <v>673</v>
      </c>
      <c r="C22" s="2" t="s">
        <v>674</v>
      </c>
      <c r="D22" s="3" t="s">
        <v>675</v>
      </c>
      <c r="E22" s="3" t="s">
        <v>269</v>
      </c>
      <c r="F22" s="4">
        <v>183.21</v>
      </c>
    </row>
    <row r="23" spans="1:6" x14ac:dyDescent="0.25">
      <c r="A23" s="74" t="s">
        <v>30</v>
      </c>
      <c r="B23" s="75"/>
      <c r="C23" s="75"/>
      <c r="D23" s="75"/>
      <c r="E23" s="75"/>
      <c r="F23" s="76"/>
    </row>
    <row r="24" spans="1:6" x14ac:dyDescent="0.25">
      <c r="A24" s="1" t="s">
        <v>15</v>
      </c>
      <c r="B24" s="1" t="s">
        <v>16</v>
      </c>
      <c r="C24" s="1" t="s">
        <v>17</v>
      </c>
      <c r="D24" s="1" t="s">
        <v>18</v>
      </c>
      <c r="E24" s="1" t="s">
        <v>19</v>
      </c>
      <c r="F24" s="1" t="s">
        <v>20</v>
      </c>
    </row>
    <row r="25" spans="1:6" ht="27" x14ac:dyDescent="0.25">
      <c r="A25" s="2" t="s">
        <v>676</v>
      </c>
      <c r="B25" s="2" t="s">
        <v>677</v>
      </c>
      <c r="C25" s="2" t="s">
        <v>678</v>
      </c>
      <c r="D25" s="3" t="s">
        <v>31</v>
      </c>
      <c r="E25" s="3" t="s">
        <v>32</v>
      </c>
      <c r="F25" s="4">
        <v>100</v>
      </c>
    </row>
    <row r="26" spans="1:6" ht="27" x14ac:dyDescent="0.25">
      <c r="A26" s="2" t="s">
        <v>679</v>
      </c>
      <c r="B26" s="2" t="s">
        <v>680</v>
      </c>
      <c r="C26" s="2" t="s">
        <v>681</v>
      </c>
      <c r="D26" s="3" t="s">
        <v>31</v>
      </c>
      <c r="E26" s="3" t="s">
        <v>32</v>
      </c>
      <c r="F26" s="4">
        <v>100</v>
      </c>
    </row>
    <row r="27" spans="1:6" x14ac:dyDescent="0.25">
      <c r="A27" s="5"/>
      <c r="B27" s="5"/>
      <c r="C27" s="5"/>
      <c r="D27" s="5"/>
      <c r="E27" s="5"/>
      <c r="F27" s="5"/>
    </row>
    <row r="28" spans="1:6" x14ac:dyDescent="0.25">
      <c r="A28" s="55" t="s">
        <v>33</v>
      </c>
      <c r="B28" s="55"/>
      <c r="C28" s="55"/>
      <c r="D28" s="55"/>
      <c r="E28" s="55"/>
      <c r="F28" s="55"/>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86" t="s">
        <v>0</v>
      </c>
      <c r="B1" s="86"/>
      <c r="C1" s="48" t="s">
        <v>1</v>
      </c>
      <c r="D1" s="48"/>
      <c r="E1" s="48"/>
      <c r="F1" s="48"/>
      <c r="G1" s="31"/>
    </row>
    <row r="2" spans="1:7" ht="27" customHeight="1" thickBot="1" x14ac:dyDescent="0.3">
      <c r="A2" s="86"/>
      <c r="B2" s="86"/>
      <c r="C2" s="49"/>
      <c r="D2" s="49"/>
      <c r="E2" s="49"/>
      <c r="F2" s="4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7" t="s">
        <v>697</v>
      </c>
      <c r="B11" s="88"/>
      <c r="C11" s="88"/>
      <c r="D11" s="88"/>
      <c r="E11" s="88"/>
      <c r="F11" s="88"/>
    </row>
    <row r="12" spans="1:7" ht="18" customHeight="1" x14ac:dyDescent="0.25">
      <c r="A12" s="88"/>
      <c r="B12" s="88"/>
      <c r="C12" s="88"/>
      <c r="D12" s="88"/>
      <c r="E12" s="88"/>
      <c r="F12" s="88"/>
    </row>
    <row r="13" spans="1:7" ht="19.5" customHeight="1" x14ac:dyDescent="0.25">
      <c r="A13" s="88"/>
      <c r="B13" s="88"/>
      <c r="C13" s="88"/>
      <c r="D13" s="88"/>
      <c r="E13" s="88"/>
      <c r="F13" s="88"/>
    </row>
    <row r="14" spans="1:7" ht="24" customHeight="1" x14ac:dyDescent="0.25">
      <c r="A14" s="88"/>
      <c r="B14" s="88"/>
      <c r="C14" s="88"/>
      <c r="D14" s="88"/>
      <c r="E14" s="88"/>
      <c r="F14" s="88"/>
    </row>
    <row r="15" spans="1:7" ht="18" customHeight="1" x14ac:dyDescent="0.25"/>
    <row r="16" spans="1:7" ht="19.5" customHeight="1" x14ac:dyDescent="0.25"/>
    <row r="17" spans="1:6" ht="25.5" customHeight="1" x14ac:dyDescent="0.25">
      <c r="A17" s="89" t="s">
        <v>891</v>
      </c>
      <c r="B17" s="89"/>
      <c r="C17" s="89"/>
      <c r="D17" s="89"/>
      <c r="E17" s="89"/>
      <c r="F17" s="89"/>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77" t="s">
        <v>0</v>
      </c>
      <c r="B1" s="77"/>
      <c r="C1" s="77"/>
      <c r="D1" s="78" t="s">
        <v>892</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34" t="s">
        <v>3</v>
      </c>
      <c r="B4" s="80" t="s">
        <v>893</v>
      </c>
      <c r="C4" s="81"/>
      <c r="D4" s="81"/>
      <c r="E4" s="81"/>
      <c r="F4" s="82"/>
    </row>
    <row r="5" spans="1:6" x14ac:dyDescent="0.25">
      <c r="A5" s="34" t="s">
        <v>4</v>
      </c>
      <c r="B5" s="80" t="s">
        <v>5</v>
      </c>
      <c r="C5" s="81"/>
      <c r="D5" s="81"/>
      <c r="E5" s="81"/>
      <c r="F5" s="82"/>
    </row>
    <row r="6" spans="1:6" x14ac:dyDescent="0.25">
      <c r="A6" s="34" t="s">
        <v>894</v>
      </c>
      <c r="B6" s="83" t="s">
        <v>689</v>
      </c>
      <c r="C6" s="84"/>
      <c r="D6" s="84"/>
      <c r="E6" s="84"/>
      <c r="F6" s="85"/>
    </row>
    <row r="7" spans="1:6" x14ac:dyDescent="0.25">
      <c r="A7" s="62" t="s">
        <v>9</v>
      </c>
      <c r="B7" s="63"/>
      <c r="C7" s="63"/>
      <c r="D7" s="63"/>
      <c r="E7" s="64"/>
      <c r="F7" s="35">
        <v>253.49537100000001</v>
      </c>
    </row>
    <row r="8" spans="1:6" ht="18" x14ac:dyDescent="0.25">
      <c r="A8" s="65" t="s">
        <v>895</v>
      </c>
      <c r="B8" s="66"/>
      <c r="C8" s="66"/>
      <c r="D8" s="66"/>
      <c r="E8" s="66"/>
      <c r="F8" s="67"/>
    </row>
    <row r="9" spans="1:6" x14ac:dyDescent="0.25">
      <c r="A9" s="68" t="s">
        <v>11</v>
      </c>
      <c r="B9" s="69"/>
      <c r="C9" s="69"/>
      <c r="D9" s="69"/>
      <c r="E9" s="69"/>
      <c r="F9" s="70"/>
    </row>
    <row r="10" spans="1:6" x14ac:dyDescent="0.25">
      <c r="A10" s="71" t="s">
        <v>12</v>
      </c>
      <c r="B10" s="72"/>
      <c r="C10" s="72"/>
      <c r="D10" s="72"/>
      <c r="E10" s="72"/>
      <c r="F10" s="73"/>
    </row>
    <row r="11" spans="1:6" ht="18" x14ac:dyDescent="0.25">
      <c r="A11" s="65" t="s">
        <v>896</v>
      </c>
      <c r="B11" s="66"/>
      <c r="C11" s="66"/>
      <c r="D11" s="66"/>
      <c r="E11" s="66"/>
      <c r="F11" s="67"/>
    </row>
    <row r="12" spans="1:6" x14ac:dyDescent="0.25">
      <c r="A12" s="36" t="s">
        <v>897</v>
      </c>
      <c r="B12" s="90" t="s">
        <v>898</v>
      </c>
      <c r="C12" s="90"/>
      <c r="D12" s="90"/>
      <c r="E12" s="90"/>
      <c r="F12" s="91"/>
    </row>
    <row r="13" spans="1:6" x14ac:dyDescent="0.25">
      <c r="A13" s="1" t="s">
        <v>16</v>
      </c>
      <c r="B13" s="37" t="s">
        <v>899</v>
      </c>
      <c r="C13" s="92" t="s">
        <v>18</v>
      </c>
      <c r="D13" s="93"/>
      <c r="E13" s="37" t="s">
        <v>19</v>
      </c>
      <c r="F13" s="37" t="s">
        <v>20</v>
      </c>
    </row>
    <row r="14" spans="1:6" ht="27" x14ac:dyDescent="0.25">
      <c r="A14" s="2" t="s">
        <v>900</v>
      </c>
      <c r="B14" s="2" t="s">
        <v>901</v>
      </c>
      <c r="C14" s="94" t="s">
        <v>31</v>
      </c>
      <c r="D14" s="95"/>
      <c r="E14" s="3" t="s">
        <v>22</v>
      </c>
      <c r="F14" s="4">
        <v>100</v>
      </c>
    </row>
    <row r="15" spans="1:6" x14ac:dyDescent="0.25">
      <c r="A15" s="96"/>
      <c r="B15" s="96"/>
      <c r="C15" s="96"/>
      <c r="D15" s="96"/>
      <c r="E15" s="96"/>
      <c r="F15" s="96"/>
    </row>
    <row r="16" spans="1:6" ht="56.25" customHeight="1" x14ac:dyDescent="0.25">
      <c r="A16" s="55" t="s">
        <v>902</v>
      </c>
      <c r="B16" s="55"/>
      <c r="C16" s="55"/>
      <c r="D16" s="55"/>
      <c r="E16" s="55"/>
      <c r="F16" s="5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77" t="s">
        <v>0</v>
      </c>
      <c r="B1" s="77"/>
      <c r="C1" s="77"/>
      <c r="D1" s="78" t="s">
        <v>892</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34" t="s">
        <v>3</v>
      </c>
      <c r="B4" s="80" t="s">
        <v>903</v>
      </c>
      <c r="C4" s="81"/>
      <c r="D4" s="81"/>
      <c r="E4" s="81"/>
      <c r="F4" s="82"/>
    </row>
    <row r="5" spans="1:6" x14ac:dyDescent="0.25">
      <c r="A5" s="34" t="s">
        <v>4</v>
      </c>
      <c r="B5" s="80" t="s">
        <v>5</v>
      </c>
      <c r="C5" s="81"/>
      <c r="D5" s="81"/>
      <c r="E5" s="81"/>
      <c r="F5" s="82"/>
    </row>
    <row r="6" spans="1:6" x14ac:dyDescent="0.25">
      <c r="A6" s="34" t="s">
        <v>894</v>
      </c>
      <c r="B6" s="59" t="s">
        <v>904</v>
      </c>
      <c r="C6" s="60"/>
      <c r="D6" s="60"/>
      <c r="E6" s="60"/>
      <c r="F6" s="61"/>
    </row>
    <row r="7" spans="1:6" x14ac:dyDescent="0.25">
      <c r="A7" s="62" t="s">
        <v>9</v>
      </c>
      <c r="B7" s="63"/>
      <c r="C7" s="63"/>
      <c r="D7" s="63"/>
      <c r="E7" s="64"/>
      <c r="F7" s="39">
        <v>500</v>
      </c>
    </row>
    <row r="8" spans="1:6" ht="18" x14ac:dyDescent="0.25">
      <c r="A8" s="65" t="s">
        <v>895</v>
      </c>
      <c r="B8" s="66"/>
      <c r="C8" s="66"/>
      <c r="D8" s="66"/>
      <c r="E8" s="66"/>
      <c r="F8" s="67"/>
    </row>
    <row r="9" spans="1:6" x14ac:dyDescent="0.25">
      <c r="A9" s="68" t="s">
        <v>11</v>
      </c>
      <c r="B9" s="69"/>
      <c r="C9" s="69"/>
      <c r="D9" s="69"/>
      <c r="E9" s="69"/>
      <c r="F9" s="70"/>
    </row>
    <row r="10" spans="1:6" x14ac:dyDescent="0.25">
      <c r="A10" s="71" t="s">
        <v>12</v>
      </c>
      <c r="B10" s="72"/>
      <c r="C10" s="72"/>
      <c r="D10" s="72"/>
      <c r="E10" s="72"/>
      <c r="F10" s="73"/>
    </row>
    <row r="11" spans="1:6" ht="18" x14ac:dyDescent="0.25">
      <c r="A11" s="65" t="s">
        <v>896</v>
      </c>
      <c r="B11" s="66"/>
      <c r="C11" s="66"/>
      <c r="D11" s="66"/>
      <c r="E11" s="66"/>
      <c r="F11" s="67"/>
    </row>
    <row r="12" spans="1:6" x14ac:dyDescent="0.25">
      <c r="A12" s="36" t="s">
        <v>897</v>
      </c>
      <c r="B12" s="90" t="s">
        <v>426</v>
      </c>
      <c r="C12" s="90"/>
      <c r="D12" s="90"/>
      <c r="E12" s="90"/>
      <c r="F12" s="91"/>
    </row>
    <row r="13" spans="1:6" x14ac:dyDescent="0.25">
      <c r="A13" s="1" t="s">
        <v>16</v>
      </c>
      <c r="B13" s="37" t="s">
        <v>899</v>
      </c>
      <c r="C13" s="92" t="s">
        <v>18</v>
      </c>
      <c r="D13" s="93"/>
      <c r="E13" s="37" t="s">
        <v>19</v>
      </c>
      <c r="F13" s="37" t="s">
        <v>20</v>
      </c>
    </row>
    <row r="14" spans="1:6" ht="67.5" x14ac:dyDescent="0.25">
      <c r="A14" s="2" t="s">
        <v>905</v>
      </c>
      <c r="B14" s="2" t="s">
        <v>906</v>
      </c>
      <c r="C14" s="94" t="s">
        <v>31</v>
      </c>
      <c r="D14" s="95"/>
      <c r="E14" s="3" t="s">
        <v>586</v>
      </c>
      <c r="F14" s="4">
        <v>100</v>
      </c>
    </row>
    <row r="15" spans="1:6" x14ac:dyDescent="0.25">
      <c r="A15" s="96"/>
      <c r="B15" s="96"/>
      <c r="C15" s="96"/>
      <c r="D15" s="96"/>
      <c r="E15" s="96"/>
      <c r="F15" s="96"/>
    </row>
    <row r="16" spans="1:6" ht="56.25" customHeight="1" x14ac:dyDescent="0.25">
      <c r="A16" s="55" t="s">
        <v>902</v>
      </c>
      <c r="B16" s="55"/>
      <c r="C16" s="55"/>
      <c r="D16" s="55"/>
      <c r="E16" s="55"/>
      <c r="F16" s="5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77" t="s">
        <v>0</v>
      </c>
      <c r="B1" s="77"/>
      <c r="C1" s="77"/>
      <c r="D1" s="78" t="s">
        <v>892</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34" t="s">
        <v>3</v>
      </c>
      <c r="B4" s="80" t="s">
        <v>907</v>
      </c>
      <c r="C4" s="81"/>
      <c r="D4" s="81"/>
      <c r="E4" s="81"/>
      <c r="F4" s="82"/>
    </row>
    <row r="5" spans="1:6" x14ac:dyDescent="0.25">
      <c r="A5" s="34" t="s">
        <v>4</v>
      </c>
      <c r="B5" s="80" t="s">
        <v>5</v>
      </c>
      <c r="C5" s="81"/>
      <c r="D5" s="81"/>
      <c r="E5" s="81"/>
      <c r="F5" s="82"/>
    </row>
    <row r="6" spans="1:6" x14ac:dyDescent="0.25">
      <c r="A6" s="34" t="s">
        <v>894</v>
      </c>
      <c r="B6" s="59" t="s">
        <v>689</v>
      </c>
      <c r="C6" s="60"/>
      <c r="D6" s="60"/>
      <c r="E6" s="60"/>
      <c r="F6" s="61"/>
    </row>
    <row r="7" spans="1:6" x14ac:dyDescent="0.25">
      <c r="A7" s="62" t="s">
        <v>9</v>
      </c>
      <c r="B7" s="63"/>
      <c r="C7" s="63"/>
      <c r="D7" s="63"/>
      <c r="E7" s="64"/>
      <c r="F7" s="39">
        <v>2551.8289089999998</v>
      </c>
    </row>
    <row r="8" spans="1:6" ht="18" x14ac:dyDescent="0.25">
      <c r="A8" s="65" t="s">
        <v>895</v>
      </c>
      <c r="B8" s="66"/>
      <c r="C8" s="66"/>
      <c r="D8" s="66"/>
      <c r="E8" s="66"/>
      <c r="F8" s="67"/>
    </row>
    <row r="9" spans="1:6" x14ac:dyDescent="0.25">
      <c r="A9" s="68" t="s">
        <v>11</v>
      </c>
      <c r="B9" s="69"/>
      <c r="C9" s="69"/>
      <c r="D9" s="69"/>
      <c r="E9" s="69"/>
      <c r="F9" s="70"/>
    </row>
    <row r="10" spans="1:6" x14ac:dyDescent="0.25">
      <c r="A10" s="71" t="s">
        <v>12</v>
      </c>
      <c r="B10" s="72"/>
      <c r="C10" s="72"/>
      <c r="D10" s="72"/>
      <c r="E10" s="72"/>
      <c r="F10" s="73"/>
    </row>
    <row r="11" spans="1:6" ht="18" x14ac:dyDescent="0.25">
      <c r="A11" s="65" t="s">
        <v>896</v>
      </c>
      <c r="B11" s="66"/>
      <c r="C11" s="66"/>
      <c r="D11" s="66"/>
      <c r="E11" s="66"/>
      <c r="F11" s="67"/>
    </row>
    <row r="12" spans="1:6" x14ac:dyDescent="0.25">
      <c r="A12" s="36" t="s">
        <v>897</v>
      </c>
      <c r="B12" s="90" t="s">
        <v>603</v>
      </c>
      <c r="C12" s="90"/>
      <c r="D12" s="90"/>
      <c r="E12" s="90"/>
      <c r="F12" s="91"/>
    </row>
    <row r="13" spans="1:6" x14ac:dyDescent="0.25">
      <c r="A13" s="1" t="s">
        <v>16</v>
      </c>
      <c r="B13" s="37" t="s">
        <v>899</v>
      </c>
      <c r="C13" s="92" t="s">
        <v>18</v>
      </c>
      <c r="D13" s="93"/>
      <c r="E13" s="37" t="s">
        <v>19</v>
      </c>
      <c r="F13" s="37" t="s">
        <v>20</v>
      </c>
    </row>
    <row r="14" spans="1:6" ht="54" x14ac:dyDescent="0.25">
      <c r="A14" s="2" t="s">
        <v>908</v>
      </c>
      <c r="B14" s="2" t="s">
        <v>909</v>
      </c>
      <c r="C14" s="94" t="s">
        <v>31</v>
      </c>
      <c r="D14" s="95"/>
      <c r="E14" s="3" t="s">
        <v>269</v>
      </c>
      <c r="F14" s="4">
        <v>100</v>
      </c>
    </row>
    <row r="15" spans="1:6" x14ac:dyDescent="0.25">
      <c r="A15" s="96"/>
      <c r="B15" s="96"/>
      <c r="C15" s="96"/>
      <c r="D15" s="96"/>
      <c r="E15" s="96"/>
      <c r="F15" s="96"/>
    </row>
    <row r="16" spans="1:6" ht="56.25" customHeight="1" x14ac:dyDescent="0.25">
      <c r="A16" s="55" t="s">
        <v>902</v>
      </c>
      <c r="B16" s="55"/>
      <c r="C16" s="55"/>
      <c r="D16" s="55"/>
      <c r="E16" s="55"/>
      <c r="F16" s="5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77" t="s">
        <v>0</v>
      </c>
      <c r="B1" s="77"/>
      <c r="C1" s="77"/>
      <c r="D1" s="78" t="s">
        <v>892</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34" t="s">
        <v>3</v>
      </c>
      <c r="B4" s="80" t="s">
        <v>910</v>
      </c>
      <c r="C4" s="81"/>
      <c r="D4" s="81"/>
      <c r="E4" s="81"/>
      <c r="F4" s="82"/>
    </row>
    <row r="5" spans="1:6" x14ac:dyDescent="0.25">
      <c r="A5" s="34" t="s">
        <v>4</v>
      </c>
      <c r="B5" s="80" t="s">
        <v>5</v>
      </c>
      <c r="C5" s="81"/>
      <c r="D5" s="81"/>
      <c r="E5" s="81"/>
      <c r="F5" s="82"/>
    </row>
    <row r="6" spans="1:6" x14ac:dyDescent="0.25">
      <c r="A6" s="34" t="s">
        <v>894</v>
      </c>
      <c r="B6" s="59" t="s">
        <v>689</v>
      </c>
      <c r="C6" s="60"/>
      <c r="D6" s="60"/>
      <c r="E6" s="60"/>
      <c r="F6" s="61"/>
    </row>
    <row r="7" spans="1:6" x14ac:dyDescent="0.25">
      <c r="A7" s="62" t="s">
        <v>9</v>
      </c>
      <c r="B7" s="63"/>
      <c r="C7" s="63"/>
      <c r="D7" s="63"/>
      <c r="E7" s="64"/>
      <c r="F7" s="39">
        <v>1000</v>
      </c>
    </row>
    <row r="8" spans="1:6" ht="18" x14ac:dyDescent="0.25">
      <c r="A8" s="65" t="s">
        <v>895</v>
      </c>
      <c r="B8" s="66"/>
      <c r="C8" s="66"/>
      <c r="D8" s="66"/>
      <c r="E8" s="66"/>
      <c r="F8" s="67"/>
    </row>
    <row r="9" spans="1:6" x14ac:dyDescent="0.25">
      <c r="A9" s="68" t="s">
        <v>11</v>
      </c>
      <c r="B9" s="69"/>
      <c r="C9" s="69"/>
      <c r="D9" s="69"/>
      <c r="E9" s="69"/>
      <c r="F9" s="70"/>
    </row>
    <row r="10" spans="1:6" x14ac:dyDescent="0.25">
      <c r="A10" s="71" t="s">
        <v>12</v>
      </c>
      <c r="B10" s="72"/>
      <c r="C10" s="72"/>
      <c r="D10" s="72"/>
      <c r="E10" s="72"/>
      <c r="F10" s="73"/>
    </row>
    <row r="11" spans="1:6" ht="18" x14ac:dyDescent="0.25">
      <c r="A11" s="65" t="s">
        <v>896</v>
      </c>
      <c r="B11" s="66"/>
      <c r="C11" s="66"/>
      <c r="D11" s="66"/>
      <c r="E11" s="66"/>
      <c r="F11" s="67"/>
    </row>
    <row r="12" spans="1:6" x14ac:dyDescent="0.25">
      <c r="A12" s="36" t="s">
        <v>897</v>
      </c>
      <c r="B12" s="90" t="s">
        <v>426</v>
      </c>
      <c r="C12" s="90"/>
      <c r="D12" s="90"/>
      <c r="E12" s="90"/>
      <c r="F12" s="91"/>
    </row>
    <row r="13" spans="1:6" x14ac:dyDescent="0.25">
      <c r="A13" s="1" t="s">
        <v>16</v>
      </c>
      <c r="B13" s="37" t="s">
        <v>899</v>
      </c>
      <c r="C13" s="92" t="s">
        <v>18</v>
      </c>
      <c r="D13" s="93"/>
      <c r="E13" s="37" t="s">
        <v>19</v>
      </c>
      <c r="F13" s="37" t="s">
        <v>20</v>
      </c>
    </row>
    <row r="14" spans="1:6" ht="40.5" x14ac:dyDescent="0.25">
      <c r="A14" s="2" t="s">
        <v>911</v>
      </c>
      <c r="B14" s="2" t="s">
        <v>912</v>
      </c>
      <c r="C14" s="94" t="s">
        <v>31</v>
      </c>
      <c r="D14" s="95"/>
      <c r="E14" s="3" t="s">
        <v>586</v>
      </c>
      <c r="F14" s="4">
        <v>100</v>
      </c>
    </row>
    <row r="15" spans="1:6" x14ac:dyDescent="0.25">
      <c r="A15" s="96"/>
      <c r="B15" s="96"/>
      <c r="C15" s="96"/>
      <c r="D15" s="96"/>
      <c r="E15" s="96"/>
      <c r="F15" s="96"/>
    </row>
    <row r="16" spans="1:6" ht="56.25" customHeight="1" x14ac:dyDescent="0.25">
      <c r="A16" s="55" t="s">
        <v>902</v>
      </c>
      <c r="B16" s="55"/>
      <c r="C16" s="55"/>
      <c r="D16" s="55"/>
      <c r="E16" s="55"/>
      <c r="F16" s="5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34</v>
      </c>
      <c r="C4" s="57"/>
      <c r="D4" s="57"/>
      <c r="E4" s="57"/>
      <c r="F4" s="58"/>
    </row>
    <row r="5" spans="1:6" x14ac:dyDescent="0.25">
      <c r="A5" s="7" t="s">
        <v>4</v>
      </c>
      <c r="B5" s="56" t="s">
        <v>5</v>
      </c>
      <c r="C5" s="57"/>
      <c r="D5" s="57"/>
      <c r="E5" s="57"/>
      <c r="F5" s="58"/>
    </row>
    <row r="6" spans="1:6" x14ac:dyDescent="0.25">
      <c r="A6" s="7" t="s">
        <v>6</v>
      </c>
      <c r="B6" s="56" t="s">
        <v>35</v>
      </c>
      <c r="C6" s="57"/>
      <c r="D6" s="57"/>
      <c r="E6" s="57"/>
      <c r="F6" s="58"/>
    </row>
    <row r="7" spans="1:6" x14ac:dyDescent="0.25">
      <c r="A7" s="7" t="s">
        <v>8</v>
      </c>
      <c r="B7" s="59" t="s">
        <v>689</v>
      </c>
      <c r="C7" s="60"/>
      <c r="D7" s="60"/>
      <c r="E7" s="60"/>
      <c r="F7" s="61"/>
    </row>
    <row r="8" spans="1:6" x14ac:dyDescent="0.25">
      <c r="A8" s="62" t="s">
        <v>9</v>
      </c>
      <c r="B8" s="63"/>
      <c r="C8" s="63"/>
      <c r="D8" s="63"/>
      <c r="E8" s="64"/>
      <c r="F8" s="8">
        <v>60.072724000000001</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283.5" x14ac:dyDescent="0.25">
      <c r="A15" s="2" t="s">
        <v>36</v>
      </c>
      <c r="B15" s="2" t="s">
        <v>37</v>
      </c>
      <c r="C15" s="2" t="s">
        <v>38</v>
      </c>
      <c r="D15" s="3" t="s">
        <v>39</v>
      </c>
      <c r="E15" s="3" t="s">
        <v>29</v>
      </c>
      <c r="F15" s="2"/>
    </row>
    <row r="16" spans="1:6" x14ac:dyDescent="0.25">
      <c r="A16" s="74" t="s">
        <v>26</v>
      </c>
      <c r="B16" s="75"/>
      <c r="C16" s="75"/>
      <c r="D16" s="75"/>
      <c r="E16" s="75"/>
      <c r="F16" s="76"/>
    </row>
    <row r="17" spans="1:6" x14ac:dyDescent="0.25">
      <c r="A17" s="1" t="s">
        <v>15</v>
      </c>
      <c r="B17" s="1" t="s">
        <v>16</v>
      </c>
      <c r="C17" s="1" t="s">
        <v>17</v>
      </c>
      <c r="D17" s="1" t="s">
        <v>18</v>
      </c>
      <c r="E17" s="1" t="s">
        <v>19</v>
      </c>
      <c r="F17" s="1" t="s">
        <v>20</v>
      </c>
    </row>
    <row r="18" spans="1:6" ht="67.5" x14ac:dyDescent="0.25">
      <c r="A18" s="2" t="s">
        <v>40</v>
      </c>
      <c r="B18" s="2" t="s">
        <v>41</v>
      </c>
      <c r="C18" s="2" t="s">
        <v>42</v>
      </c>
      <c r="D18" s="3" t="s">
        <v>31</v>
      </c>
      <c r="E18" s="3" t="s">
        <v>43</v>
      </c>
      <c r="F18" s="4">
        <v>101.7</v>
      </c>
    </row>
    <row r="19" spans="1:6" x14ac:dyDescent="0.25">
      <c r="A19" s="74" t="s">
        <v>28</v>
      </c>
      <c r="B19" s="75"/>
      <c r="C19" s="75"/>
      <c r="D19" s="75"/>
      <c r="E19" s="75"/>
      <c r="F19" s="76"/>
    </row>
    <row r="20" spans="1:6" x14ac:dyDescent="0.25">
      <c r="A20" s="1" t="s">
        <v>15</v>
      </c>
      <c r="B20" s="1" t="s">
        <v>16</v>
      </c>
      <c r="C20" s="1" t="s">
        <v>17</v>
      </c>
      <c r="D20" s="1" t="s">
        <v>18</v>
      </c>
      <c r="E20" s="1" t="s">
        <v>19</v>
      </c>
      <c r="F20" s="1" t="s">
        <v>20</v>
      </c>
    </row>
    <row r="21" spans="1:6" ht="40.5" x14ac:dyDescent="0.25">
      <c r="A21" s="2" t="s">
        <v>44</v>
      </c>
      <c r="B21" s="2" t="s">
        <v>45</v>
      </c>
      <c r="C21" s="2" t="s">
        <v>46</v>
      </c>
      <c r="D21" s="3" t="s">
        <v>31</v>
      </c>
      <c r="E21" s="3" t="s">
        <v>47</v>
      </c>
      <c r="F21" s="4">
        <v>104.61</v>
      </c>
    </row>
    <row r="22" spans="1:6" ht="108" x14ac:dyDescent="0.25">
      <c r="A22" s="2" t="s">
        <v>44</v>
      </c>
      <c r="B22" s="2" t="s">
        <v>48</v>
      </c>
      <c r="C22" s="2" t="s">
        <v>49</v>
      </c>
      <c r="D22" s="3" t="s">
        <v>31</v>
      </c>
      <c r="E22" s="3" t="s">
        <v>29</v>
      </c>
      <c r="F22" s="4">
        <v>101.67</v>
      </c>
    </row>
    <row r="23" spans="1:6" ht="27" x14ac:dyDescent="0.25">
      <c r="A23" s="2" t="s">
        <v>44</v>
      </c>
      <c r="B23" s="2" t="s">
        <v>50</v>
      </c>
      <c r="C23" s="2" t="s">
        <v>51</v>
      </c>
      <c r="D23" s="3" t="s">
        <v>31</v>
      </c>
      <c r="E23" s="3" t="s">
        <v>52</v>
      </c>
      <c r="F23" s="4">
        <v>100</v>
      </c>
    </row>
    <row r="24" spans="1:6" ht="40.5" x14ac:dyDescent="0.25">
      <c r="A24" s="2" t="s">
        <v>44</v>
      </c>
      <c r="B24" s="2" t="s">
        <v>53</v>
      </c>
      <c r="C24" s="2" t="s">
        <v>54</v>
      </c>
      <c r="D24" s="3" t="s">
        <v>31</v>
      </c>
      <c r="E24" s="3" t="s">
        <v>29</v>
      </c>
      <c r="F24" s="4">
        <v>101.23</v>
      </c>
    </row>
    <row r="25" spans="1:6" ht="40.5" x14ac:dyDescent="0.25">
      <c r="A25" s="2" t="s">
        <v>44</v>
      </c>
      <c r="B25" s="2" t="s">
        <v>55</v>
      </c>
      <c r="C25" s="2" t="s">
        <v>56</v>
      </c>
      <c r="D25" s="3" t="s">
        <v>31</v>
      </c>
      <c r="E25" s="3" t="s">
        <v>57</v>
      </c>
      <c r="F25" s="4">
        <v>70</v>
      </c>
    </row>
    <row r="26" spans="1:6" ht="40.5" x14ac:dyDescent="0.25">
      <c r="A26" s="2" t="s">
        <v>44</v>
      </c>
      <c r="B26" s="2" t="s">
        <v>58</v>
      </c>
      <c r="C26" s="2" t="s">
        <v>59</v>
      </c>
      <c r="D26" s="3" t="s">
        <v>31</v>
      </c>
      <c r="E26" s="3" t="s">
        <v>52</v>
      </c>
      <c r="F26" s="4">
        <v>104</v>
      </c>
    </row>
    <row r="27" spans="1:6" ht="40.5" x14ac:dyDescent="0.25">
      <c r="A27" s="2" t="s">
        <v>44</v>
      </c>
      <c r="B27" s="2" t="s">
        <v>60</v>
      </c>
      <c r="C27" s="2" t="s">
        <v>61</v>
      </c>
      <c r="D27" s="3" t="s">
        <v>31</v>
      </c>
      <c r="E27" s="3" t="s">
        <v>52</v>
      </c>
      <c r="F27" s="4">
        <v>100</v>
      </c>
    </row>
    <row r="28" spans="1:6" x14ac:dyDescent="0.25">
      <c r="A28" s="74" t="s">
        <v>30</v>
      </c>
      <c r="B28" s="75"/>
      <c r="C28" s="75"/>
      <c r="D28" s="75"/>
      <c r="E28" s="75"/>
      <c r="F28" s="76"/>
    </row>
    <row r="29" spans="1:6" x14ac:dyDescent="0.25">
      <c r="A29" s="1" t="s">
        <v>15</v>
      </c>
      <c r="B29" s="1" t="s">
        <v>16</v>
      </c>
      <c r="C29" s="1" t="s">
        <v>17</v>
      </c>
      <c r="D29" s="1" t="s">
        <v>18</v>
      </c>
      <c r="E29" s="1" t="s">
        <v>19</v>
      </c>
      <c r="F29" s="1" t="s">
        <v>20</v>
      </c>
    </row>
    <row r="30" spans="1:6" ht="27" x14ac:dyDescent="0.25">
      <c r="A30" s="2" t="s">
        <v>62</v>
      </c>
      <c r="B30" s="2" t="s">
        <v>63</v>
      </c>
      <c r="C30" s="2" t="s">
        <v>64</v>
      </c>
      <c r="D30" s="3" t="s">
        <v>31</v>
      </c>
      <c r="E30" s="3" t="s">
        <v>32</v>
      </c>
      <c r="F30" s="4">
        <v>100</v>
      </c>
    </row>
    <row r="31" spans="1:6" ht="27" x14ac:dyDescent="0.25">
      <c r="A31" s="2" t="s">
        <v>65</v>
      </c>
      <c r="B31" s="2" t="s">
        <v>66</v>
      </c>
      <c r="C31" s="2" t="s">
        <v>67</v>
      </c>
      <c r="D31" s="3" t="s">
        <v>31</v>
      </c>
      <c r="E31" s="3" t="s">
        <v>32</v>
      </c>
      <c r="F31" s="4">
        <v>100</v>
      </c>
    </row>
    <row r="32" spans="1:6" x14ac:dyDescent="0.25">
      <c r="A32" s="5"/>
      <c r="B32" s="5"/>
      <c r="C32" s="5"/>
      <c r="D32" s="5"/>
      <c r="E32" s="5"/>
      <c r="F32" s="5"/>
    </row>
    <row r="33" spans="1:6" x14ac:dyDescent="0.25">
      <c r="A33" s="55" t="s">
        <v>33</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8:F2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77" t="s">
        <v>0</v>
      </c>
      <c r="B1" s="77"/>
      <c r="C1" s="77"/>
      <c r="D1" s="78" t="s">
        <v>892</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34" t="s">
        <v>3</v>
      </c>
      <c r="B4" s="80" t="s">
        <v>913</v>
      </c>
      <c r="C4" s="81"/>
      <c r="D4" s="81"/>
      <c r="E4" s="81"/>
      <c r="F4" s="82"/>
    </row>
    <row r="5" spans="1:6" x14ac:dyDescent="0.25">
      <c r="A5" s="34" t="s">
        <v>4</v>
      </c>
      <c r="B5" s="80" t="s">
        <v>5</v>
      </c>
      <c r="C5" s="81"/>
      <c r="D5" s="81"/>
      <c r="E5" s="81"/>
      <c r="F5" s="82"/>
    </row>
    <row r="6" spans="1:6" x14ac:dyDescent="0.25">
      <c r="A6" s="34" t="s">
        <v>894</v>
      </c>
      <c r="B6" s="59" t="s">
        <v>688</v>
      </c>
      <c r="C6" s="60"/>
      <c r="D6" s="60"/>
      <c r="E6" s="60"/>
      <c r="F6" s="61"/>
    </row>
    <row r="7" spans="1:6" x14ac:dyDescent="0.25">
      <c r="A7" s="62" t="s">
        <v>9</v>
      </c>
      <c r="B7" s="63"/>
      <c r="C7" s="63"/>
      <c r="D7" s="63"/>
      <c r="E7" s="64"/>
      <c r="F7" s="39">
        <v>1848.4823140000067</v>
      </c>
    </row>
    <row r="8" spans="1:6" ht="18" x14ac:dyDescent="0.25">
      <c r="A8" s="65" t="s">
        <v>895</v>
      </c>
      <c r="B8" s="66"/>
      <c r="C8" s="66"/>
      <c r="D8" s="66"/>
      <c r="E8" s="66"/>
      <c r="F8" s="67"/>
    </row>
    <row r="9" spans="1:6" x14ac:dyDescent="0.25">
      <c r="A9" s="68" t="s">
        <v>11</v>
      </c>
      <c r="B9" s="69"/>
      <c r="C9" s="69"/>
      <c r="D9" s="69"/>
      <c r="E9" s="69"/>
      <c r="F9" s="70"/>
    </row>
    <row r="10" spans="1:6" x14ac:dyDescent="0.25">
      <c r="A10" s="71" t="s">
        <v>12</v>
      </c>
      <c r="B10" s="72"/>
      <c r="C10" s="72"/>
      <c r="D10" s="72"/>
      <c r="E10" s="72"/>
      <c r="F10" s="73"/>
    </row>
    <row r="11" spans="1:6" ht="18" x14ac:dyDescent="0.25">
      <c r="A11" s="65" t="s">
        <v>896</v>
      </c>
      <c r="B11" s="66"/>
      <c r="C11" s="66"/>
      <c r="D11" s="66"/>
      <c r="E11" s="66"/>
      <c r="F11" s="67"/>
    </row>
    <row r="12" spans="1:6" x14ac:dyDescent="0.25">
      <c r="A12" s="36" t="s">
        <v>897</v>
      </c>
      <c r="B12" s="90" t="s">
        <v>914</v>
      </c>
      <c r="C12" s="90"/>
      <c r="D12" s="90"/>
      <c r="E12" s="90"/>
      <c r="F12" s="91"/>
    </row>
    <row r="13" spans="1:6" x14ac:dyDescent="0.25">
      <c r="A13" s="1" t="s">
        <v>16</v>
      </c>
      <c r="B13" s="37" t="s">
        <v>899</v>
      </c>
      <c r="C13" s="92" t="s">
        <v>18</v>
      </c>
      <c r="D13" s="93"/>
      <c r="E13" s="37" t="s">
        <v>19</v>
      </c>
      <c r="F13" s="37" t="s">
        <v>20</v>
      </c>
    </row>
    <row r="14" spans="1:6" ht="27" x14ac:dyDescent="0.25">
      <c r="A14" s="2" t="s">
        <v>915</v>
      </c>
      <c r="B14" s="2" t="s">
        <v>916</v>
      </c>
      <c r="C14" s="94" t="s">
        <v>31</v>
      </c>
      <c r="D14" s="95"/>
      <c r="E14" s="3" t="s">
        <v>586</v>
      </c>
      <c r="F14" s="4">
        <v>90</v>
      </c>
    </row>
    <row r="15" spans="1:6" x14ac:dyDescent="0.25">
      <c r="A15" s="96"/>
      <c r="B15" s="96"/>
      <c r="C15" s="96"/>
      <c r="D15" s="96"/>
      <c r="E15" s="96"/>
      <c r="F15" s="96"/>
    </row>
    <row r="16" spans="1:6" ht="56.25" customHeight="1" x14ac:dyDescent="0.25">
      <c r="A16" s="55" t="s">
        <v>902</v>
      </c>
      <c r="B16" s="55"/>
      <c r="C16" s="55"/>
      <c r="D16" s="55"/>
      <c r="E16" s="55"/>
      <c r="F16" s="5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showGridLines="0" workbookViewId="0">
      <selection sqref="A1:C1"/>
    </sheetView>
  </sheetViews>
  <sheetFormatPr baseColWidth="10" defaultRowHeight="15" x14ac:dyDescent="0.25"/>
  <cols>
    <col min="1" max="1" width="36.42578125" customWidth="1"/>
    <col min="2" max="2" width="45.7109375" bestFit="1" customWidth="1"/>
    <col min="4" max="4" width="13.7109375" customWidth="1"/>
    <col min="5" max="5" width="34.140625" customWidth="1"/>
    <col min="6" max="6" width="27" customWidth="1"/>
  </cols>
  <sheetData>
    <row r="1" spans="1:6" ht="45" customHeight="1" thickBot="1" x14ac:dyDescent="0.45">
      <c r="A1" s="77" t="s">
        <v>0</v>
      </c>
      <c r="B1" s="77"/>
      <c r="C1" s="77"/>
      <c r="D1" s="78" t="s">
        <v>892</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34" t="s">
        <v>3</v>
      </c>
      <c r="B4" s="80" t="s">
        <v>917</v>
      </c>
      <c r="C4" s="81"/>
      <c r="D4" s="81"/>
      <c r="E4" s="81"/>
      <c r="F4" s="82"/>
    </row>
    <row r="5" spans="1:6" x14ac:dyDescent="0.25">
      <c r="A5" s="34" t="s">
        <v>4</v>
      </c>
      <c r="B5" s="80" t="s">
        <v>5</v>
      </c>
      <c r="C5" s="81"/>
      <c r="D5" s="81"/>
      <c r="E5" s="81"/>
      <c r="F5" s="82"/>
    </row>
    <row r="6" spans="1:6" ht="27.75" customHeight="1" x14ac:dyDescent="0.25">
      <c r="A6" s="34" t="s">
        <v>894</v>
      </c>
      <c r="B6" s="59" t="s">
        <v>918</v>
      </c>
      <c r="C6" s="60"/>
      <c r="D6" s="60"/>
      <c r="E6" s="60"/>
      <c r="F6" s="61"/>
    </row>
    <row r="7" spans="1:6" x14ac:dyDescent="0.25">
      <c r="A7" s="62" t="s">
        <v>9</v>
      </c>
      <c r="B7" s="63"/>
      <c r="C7" s="63"/>
      <c r="D7" s="63"/>
      <c r="E7" s="64"/>
      <c r="F7" s="39">
        <v>77.462821000000048</v>
      </c>
    </row>
    <row r="8" spans="1:6" ht="18" x14ac:dyDescent="0.25">
      <c r="A8" s="65" t="s">
        <v>895</v>
      </c>
      <c r="B8" s="66"/>
      <c r="C8" s="66"/>
      <c r="D8" s="66"/>
      <c r="E8" s="66"/>
      <c r="F8" s="67"/>
    </row>
    <row r="9" spans="1:6" x14ac:dyDescent="0.25">
      <c r="A9" s="68" t="s">
        <v>11</v>
      </c>
      <c r="B9" s="69"/>
      <c r="C9" s="69"/>
      <c r="D9" s="69"/>
      <c r="E9" s="69"/>
      <c r="F9" s="70"/>
    </row>
    <row r="10" spans="1:6" x14ac:dyDescent="0.25">
      <c r="A10" s="71" t="s">
        <v>919</v>
      </c>
      <c r="B10" s="72"/>
      <c r="C10" s="72"/>
      <c r="D10" s="72"/>
      <c r="E10" s="72"/>
      <c r="F10" s="73"/>
    </row>
    <row r="11" spans="1:6" ht="18" x14ac:dyDescent="0.25">
      <c r="A11" s="65" t="s">
        <v>896</v>
      </c>
      <c r="B11" s="66"/>
      <c r="C11" s="66"/>
      <c r="D11" s="66"/>
      <c r="E11" s="66"/>
      <c r="F11" s="67"/>
    </row>
    <row r="12" spans="1:6" x14ac:dyDescent="0.25">
      <c r="A12" s="36" t="s">
        <v>897</v>
      </c>
      <c r="B12" s="90" t="s">
        <v>118</v>
      </c>
      <c r="C12" s="90"/>
      <c r="D12" s="90"/>
      <c r="E12" s="90"/>
      <c r="F12" s="91"/>
    </row>
    <row r="13" spans="1:6" x14ac:dyDescent="0.25">
      <c r="A13" s="1" t="s">
        <v>16</v>
      </c>
      <c r="B13" s="37" t="s">
        <v>899</v>
      </c>
      <c r="C13" s="92" t="s">
        <v>18</v>
      </c>
      <c r="D13" s="93"/>
      <c r="E13" s="37" t="s">
        <v>19</v>
      </c>
      <c r="F13" s="37" t="s">
        <v>20</v>
      </c>
    </row>
    <row r="14" spans="1:6" ht="27" x14ac:dyDescent="0.25">
      <c r="A14" s="2" t="s">
        <v>920</v>
      </c>
      <c r="B14" s="2" t="s">
        <v>921</v>
      </c>
      <c r="C14" s="94" t="s">
        <v>447</v>
      </c>
      <c r="D14" s="95"/>
      <c r="E14" s="3" t="s">
        <v>116</v>
      </c>
      <c r="F14" s="4">
        <v>8</v>
      </c>
    </row>
    <row r="15" spans="1:6" ht="27" x14ac:dyDescent="0.25">
      <c r="A15" s="2" t="s">
        <v>922</v>
      </c>
      <c r="B15" s="2" t="s">
        <v>923</v>
      </c>
      <c r="C15" s="94" t="s">
        <v>447</v>
      </c>
      <c r="D15" s="95"/>
      <c r="E15" s="3" t="s">
        <v>116</v>
      </c>
      <c r="F15" s="4">
        <v>8</v>
      </c>
    </row>
    <row r="16" spans="1:6" ht="39" customHeight="1" x14ac:dyDescent="0.25">
      <c r="A16" s="2" t="s">
        <v>924</v>
      </c>
      <c r="B16" s="2" t="s">
        <v>925</v>
      </c>
      <c r="C16" s="94" t="s">
        <v>447</v>
      </c>
      <c r="D16" s="95"/>
      <c r="E16" s="3" t="s">
        <v>116</v>
      </c>
      <c r="F16" s="4">
        <v>8</v>
      </c>
    </row>
    <row r="17" spans="1:6" x14ac:dyDescent="0.25">
      <c r="A17" s="36" t="s">
        <v>897</v>
      </c>
      <c r="B17" s="90" t="s">
        <v>262</v>
      </c>
      <c r="C17" s="90"/>
      <c r="D17" s="90"/>
      <c r="E17" s="90"/>
      <c r="F17" s="91"/>
    </row>
    <row r="18" spans="1:6" x14ac:dyDescent="0.25">
      <c r="A18" s="1" t="s">
        <v>16</v>
      </c>
      <c r="B18" s="37" t="s">
        <v>899</v>
      </c>
      <c r="C18" s="92" t="s">
        <v>18</v>
      </c>
      <c r="D18" s="93"/>
      <c r="E18" s="37" t="s">
        <v>19</v>
      </c>
      <c r="F18" s="37" t="s">
        <v>20</v>
      </c>
    </row>
    <row r="19" spans="1:6" ht="27" x14ac:dyDescent="0.25">
      <c r="A19" s="2" t="s">
        <v>920</v>
      </c>
      <c r="B19" s="2" t="s">
        <v>921</v>
      </c>
      <c r="C19" s="94" t="s">
        <v>447</v>
      </c>
      <c r="D19" s="95"/>
      <c r="E19" s="3" t="s">
        <v>116</v>
      </c>
      <c r="F19" s="4">
        <v>10</v>
      </c>
    </row>
    <row r="20" spans="1:6" ht="27" x14ac:dyDescent="0.25">
      <c r="A20" s="2" t="s">
        <v>922</v>
      </c>
      <c r="B20" s="2" t="s">
        <v>923</v>
      </c>
      <c r="C20" s="94" t="s">
        <v>447</v>
      </c>
      <c r="D20" s="95"/>
      <c r="E20" s="3" t="s">
        <v>116</v>
      </c>
      <c r="F20" s="4">
        <v>10</v>
      </c>
    </row>
    <row r="21" spans="1:6" ht="27" x14ac:dyDescent="0.25">
      <c r="A21" s="2" t="s">
        <v>924</v>
      </c>
      <c r="B21" s="2" t="s">
        <v>925</v>
      </c>
      <c r="C21" s="94" t="s">
        <v>447</v>
      </c>
      <c r="D21" s="95"/>
      <c r="E21" s="3" t="s">
        <v>116</v>
      </c>
      <c r="F21" s="4">
        <v>10</v>
      </c>
    </row>
    <row r="22" spans="1:6" x14ac:dyDescent="0.25">
      <c r="A22" s="36" t="s">
        <v>897</v>
      </c>
      <c r="B22" s="90" t="s">
        <v>264</v>
      </c>
      <c r="C22" s="90"/>
      <c r="D22" s="90"/>
      <c r="E22" s="90"/>
      <c r="F22" s="91"/>
    </row>
    <row r="23" spans="1:6" x14ac:dyDescent="0.25">
      <c r="A23" s="1" t="s">
        <v>16</v>
      </c>
      <c r="B23" s="37" t="s">
        <v>899</v>
      </c>
      <c r="C23" s="92" t="s">
        <v>18</v>
      </c>
      <c r="D23" s="93"/>
      <c r="E23" s="37" t="s">
        <v>19</v>
      </c>
      <c r="F23" s="37" t="s">
        <v>20</v>
      </c>
    </row>
    <row r="24" spans="1:6" ht="27" x14ac:dyDescent="0.25">
      <c r="A24" s="2" t="s">
        <v>922</v>
      </c>
      <c r="B24" s="2" t="s">
        <v>923</v>
      </c>
      <c r="C24" s="94" t="s">
        <v>447</v>
      </c>
      <c r="D24" s="95"/>
      <c r="E24" s="3" t="s">
        <v>116</v>
      </c>
      <c r="F24" s="4">
        <v>8</v>
      </c>
    </row>
    <row r="25" spans="1:6" ht="27" x14ac:dyDescent="0.25">
      <c r="A25" s="2" t="s">
        <v>920</v>
      </c>
      <c r="B25" s="2" t="s">
        <v>921</v>
      </c>
      <c r="C25" s="94" t="s">
        <v>447</v>
      </c>
      <c r="D25" s="95"/>
      <c r="E25" s="3" t="s">
        <v>116</v>
      </c>
      <c r="F25" s="4">
        <v>8</v>
      </c>
    </row>
    <row r="26" spans="1:6" ht="27" x14ac:dyDescent="0.25">
      <c r="A26" s="2" t="s">
        <v>924</v>
      </c>
      <c r="B26" s="2" t="s">
        <v>925</v>
      </c>
      <c r="C26" s="94" t="s">
        <v>447</v>
      </c>
      <c r="D26" s="95"/>
      <c r="E26" s="3" t="s">
        <v>116</v>
      </c>
      <c r="F26" s="4">
        <v>8</v>
      </c>
    </row>
    <row r="27" spans="1:6" x14ac:dyDescent="0.25">
      <c r="A27" s="36" t="s">
        <v>897</v>
      </c>
      <c r="B27" s="90" t="s">
        <v>7</v>
      </c>
      <c r="C27" s="90"/>
      <c r="D27" s="90"/>
      <c r="E27" s="90"/>
      <c r="F27" s="91"/>
    </row>
    <row r="28" spans="1:6" x14ac:dyDescent="0.25">
      <c r="A28" s="1" t="s">
        <v>16</v>
      </c>
      <c r="B28" s="37" t="s">
        <v>899</v>
      </c>
      <c r="C28" s="92" t="s">
        <v>18</v>
      </c>
      <c r="D28" s="93"/>
      <c r="E28" s="37" t="s">
        <v>19</v>
      </c>
      <c r="F28" s="37" t="s">
        <v>20</v>
      </c>
    </row>
    <row r="29" spans="1:6" ht="27" x14ac:dyDescent="0.25">
      <c r="A29" s="2" t="s">
        <v>924</v>
      </c>
      <c r="B29" s="2" t="s">
        <v>925</v>
      </c>
      <c r="C29" s="94" t="s">
        <v>447</v>
      </c>
      <c r="D29" s="95"/>
      <c r="E29" s="3" t="s">
        <v>116</v>
      </c>
      <c r="F29" s="4">
        <v>9.6</v>
      </c>
    </row>
    <row r="30" spans="1:6" ht="27" x14ac:dyDescent="0.25">
      <c r="A30" s="2" t="s">
        <v>922</v>
      </c>
      <c r="B30" s="2" t="s">
        <v>923</v>
      </c>
      <c r="C30" s="94" t="s">
        <v>447</v>
      </c>
      <c r="D30" s="95"/>
      <c r="E30" s="3" t="s">
        <v>116</v>
      </c>
      <c r="F30" s="4">
        <v>9</v>
      </c>
    </row>
    <row r="31" spans="1:6" ht="27" x14ac:dyDescent="0.25">
      <c r="A31" s="2" t="s">
        <v>920</v>
      </c>
      <c r="B31" s="2" t="s">
        <v>921</v>
      </c>
      <c r="C31" s="94" t="s">
        <v>447</v>
      </c>
      <c r="D31" s="95"/>
      <c r="E31" s="3" t="s">
        <v>116</v>
      </c>
      <c r="F31" s="4">
        <v>8.5</v>
      </c>
    </row>
    <row r="32" spans="1:6" x14ac:dyDescent="0.25">
      <c r="A32" s="36" t="s">
        <v>897</v>
      </c>
      <c r="B32" s="90" t="s">
        <v>926</v>
      </c>
      <c r="C32" s="90"/>
      <c r="D32" s="90"/>
      <c r="E32" s="90"/>
      <c r="F32" s="91"/>
    </row>
    <row r="33" spans="1:6" x14ac:dyDescent="0.25">
      <c r="A33" s="1" t="s">
        <v>16</v>
      </c>
      <c r="B33" s="37" t="s">
        <v>899</v>
      </c>
      <c r="C33" s="92" t="s">
        <v>18</v>
      </c>
      <c r="D33" s="93"/>
      <c r="E33" s="37" t="s">
        <v>19</v>
      </c>
      <c r="F33" s="37" t="s">
        <v>20</v>
      </c>
    </row>
    <row r="34" spans="1:6" ht="27" x14ac:dyDescent="0.25">
      <c r="A34" s="2" t="s">
        <v>922</v>
      </c>
      <c r="B34" s="2" t="s">
        <v>923</v>
      </c>
      <c r="C34" s="94" t="s">
        <v>447</v>
      </c>
      <c r="D34" s="95"/>
      <c r="E34" s="3" t="s">
        <v>116</v>
      </c>
      <c r="F34" s="4">
        <v>8</v>
      </c>
    </row>
    <row r="35" spans="1:6" ht="27" x14ac:dyDescent="0.25">
      <c r="A35" s="2" t="s">
        <v>924</v>
      </c>
      <c r="B35" s="2" t="s">
        <v>925</v>
      </c>
      <c r="C35" s="94" t="s">
        <v>447</v>
      </c>
      <c r="D35" s="95"/>
      <c r="E35" s="3" t="s">
        <v>116</v>
      </c>
      <c r="F35" s="4">
        <v>9</v>
      </c>
    </row>
    <row r="36" spans="1:6" ht="27" x14ac:dyDescent="0.25">
      <c r="A36" s="2" t="s">
        <v>920</v>
      </c>
      <c r="B36" s="2" t="s">
        <v>921</v>
      </c>
      <c r="C36" s="94" t="s">
        <v>447</v>
      </c>
      <c r="D36" s="95"/>
      <c r="E36" s="3" t="s">
        <v>116</v>
      </c>
      <c r="F36" s="4">
        <v>9</v>
      </c>
    </row>
    <row r="37" spans="1:6" x14ac:dyDescent="0.25">
      <c r="A37" s="36" t="s">
        <v>897</v>
      </c>
      <c r="B37" s="90" t="s">
        <v>927</v>
      </c>
      <c r="C37" s="90"/>
      <c r="D37" s="90"/>
      <c r="E37" s="90"/>
      <c r="F37" s="91"/>
    </row>
    <row r="38" spans="1:6" x14ac:dyDescent="0.25">
      <c r="A38" s="1" t="s">
        <v>16</v>
      </c>
      <c r="B38" s="37" t="s">
        <v>899</v>
      </c>
      <c r="C38" s="92" t="s">
        <v>18</v>
      </c>
      <c r="D38" s="93"/>
      <c r="E38" s="37" t="s">
        <v>19</v>
      </c>
      <c r="F38" s="37" t="s">
        <v>20</v>
      </c>
    </row>
    <row r="39" spans="1:6" ht="27" x14ac:dyDescent="0.25">
      <c r="A39" s="2" t="s">
        <v>922</v>
      </c>
      <c r="B39" s="2" t="s">
        <v>923</v>
      </c>
      <c r="C39" s="94" t="s">
        <v>447</v>
      </c>
      <c r="D39" s="95"/>
      <c r="E39" s="3" t="s">
        <v>116</v>
      </c>
      <c r="F39" s="4">
        <v>6.5</v>
      </c>
    </row>
    <row r="40" spans="1:6" ht="27" x14ac:dyDescent="0.25">
      <c r="A40" s="2" t="s">
        <v>924</v>
      </c>
      <c r="B40" s="2" t="s">
        <v>925</v>
      </c>
      <c r="C40" s="94" t="s">
        <v>447</v>
      </c>
      <c r="D40" s="95"/>
      <c r="E40" s="3" t="s">
        <v>116</v>
      </c>
      <c r="F40" s="4">
        <v>9</v>
      </c>
    </row>
    <row r="41" spans="1:6" ht="27" x14ac:dyDescent="0.25">
      <c r="A41" s="2" t="s">
        <v>920</v>
      </c>
      <c r="B41" s="2" t="s">
        <v>921</v>
      </c>
      <c r="C41" s="94" t="s">
        <v>447</v>
      </c>
      <c r="D41" s="95"/>
      <c r="E41" s="3" t="s">
        <v>116</v>
      </c>
      <c r="F41" s="4">
        <v>6.5</v>
      </c>
    </row>
    <row r="42" spans="1:6" x14ac:dyDescent="0.25">
      <c r="A42" s="36" t="s">
        <v>897</v>
      </c>
      <c r="B42" s="90" t="s">
        <v>928</v>
      </c>
      <c r="C42" s="90"/>
      <c r="D42" s="90"/>
      <c r="E42" s="90"/>
      <c r="F42" s="91"/>
    </row>
    <row r="43" spans="1:6" x14ac:dyDescent="0.25">
      <c r="A43" s="1" t="s">
        <v>16</v>
      </c>
      <c r="B43" s="37" t="s">
        <v>899</v>
      </c>
      <c r="C43" s="92" t="s">
        <v>18</v>
      </c>
      <c r="D43" s="93"/>
      <c r="E43" s="37" t="s">
        <v>19</v>
      </c>
      <c r="F43" s="37" t="s">
        <v>20</v>
      </c>
    </row>
    <row r="44" spans="1:6" ht="27" x14ac:dyDescent="0.25">
      <c r="A44" s="2" t="s">
        <v>922</v>
      </c>
      <c r="B44" s="2" t="s">
        <v>923</v>
      </c>
      <c r="C44" s="94" t="s">
        <v>447</v>
      </c>
      <c r="D44" s="95"/>
      <c r="E44" s="3" t="s">
        <v>116</v>
      </c>
      <c r="F44" s="4">
        <v>9</v>
      </c>
    </row>
    <row r="45" spans="1:6" ht="27" x14ac:dyDescent="0.25">
      <c r="A45" s="2" t="s">
        <v>924</v>
      </c>
      <c r="B45" s="2" t="s">
        <v>925</v>
      </c>
      <c r="C45" s="94" t="s">
        <v>447</v>
      </c>
      <c r="D45" s="95"/>
      <c r="E45" s="3" t="s">
        <v>116</v>
      </c>
      <c r="F45" s="4">
        <v>9</v>
      </c>
    </row>
    <row r="46" spans="1:6" ht="27" x14ac:dyDescent="0.25">
      <c r="A46" s="2" t="s">
        <v>920</v>
      </c>
      <c r="B46" s="2" t="s">
        <v>921</v>
      </c>
      <c r="C46" s="94" t="s">
        <v>447</v>
      </c>
      <c r="D46" s="95"/>
      <c r="E46" s="3" t="s">
        <v>116</v>
      </c>
      <c r="F46" s="4">
        <v>9</v>
      </c>
    </row>
    <row r="47" spans="1:6" x14ac:dyDescent="0.25">
      <c r="A47" s="36" t="s">
        <v>897</v>
      </c>
      <c r="B47" s="90" t="s">
        <v>929</v>
      </c>
      <c r="C47" s="90"/>
      <c r="D47" s="90"/>
      <c r="E47" s="90"/>
      <c r="F47" s="91"/>
    </row>
    <row r="48" spans="1:6" x14ac:dyDescent="0.25">
      <c r="A48" s="1" t="s">
        <v>16</v>
      </c>
      <c r="B48" s="37" t="s">
        <v>899</v>
      </c>
      <c r="C48" s="92" t="s">
        <v>18</v>
      </c>
      <c r="D48" s="93"/>
      <c r="E48" s="37" t="s">
        <v>19</v>
      </c>
      <c r="F48" s="37" t="s">
        <v>20</v>
      </c>
    </row>
    <row r="49" spans="1:6" ht="27" x14ac:dyDescent="0.25">
      <c r="A49" s="2" t="s">
        <v>920</v>
      </c>
      <c r="B49" s="2" t="s">
        <v>921</v>
      </c>
      <c r="C49" s="94" t="s">
        <v>447</v>
      </c>
      <c r="D49" s="95"/>
      <c r="E49" s="3" t="s">
        <v>116</v>
      </c>
      <c r="F49" s="4">
        <v>75</v>
      </c>
    </row>
    <row r="50" spans="1:6" ht="27" x14ac:dyDescent="0.25">
      <c r="A50" s="2" t="s">
        <v>922</v>
      </c>
      <c r="B50" s="2" t="s">
        <v>923</v>
      </c>
      <c r="C50" s="94" t="s">
        <v>447</v>
      </c>
      <c r="D50" s="95"/>
      <c r="E50" s="3" t="s">
        <v>116</v>
      </c>
      <c r="F50" s="4">
        <v>80</v>
      </c>
    </row>
    <row r="51" spans="1:6" ht="27" x14ac:dyDescent="0.25">
      <c r="A51" s="2" t="s">
        <v>924</v>
      </c>
      <c r="B51" s="2" t="s">
        <v>925</v>
      </c>
      <c r="C51" s="94" t="s">
        <v>447</v>
      </c>
      <c r="D51" s="95"/>
      <c r="E51" s="3" t="s">
        <v>116</v>
      </c>
      <c r="F51" s="4">
        <v>80</v>
      </c>
    </row>
    <row r="52" spans="1:6" x14ac:dyDescent="0.25">
      <c r="A52" s="36" t="s">
        <v>897</v>
      </c>
      <c r="B52" s="90" t="s">
        <v>930</v>
      </c>
      <c r="C52" s="90"/>
      <c r="D52" s="90"/>
      <c r="E52" s="90"/>
      <c r="F52" s="91"/>
    </row>
    <row r="53" spans="1:6" x14ac:dyDescent="0.25">
      <c r="A53" s="1" t="s">
        <v>16</v>
      </c>
      <c r="B53" s="37" t="s">
        <v>899</v>
      </c>
      <c r="C53" s="92" t="s">
        <v>18</v>
      </c>
      <c r="D53" s="93"/>
      <c r="E53" s="37" t="s">
        <v>19</v>
      </c>
      <c r="F53" s="37" t="s">
        <v>20</v>
      </c>
    </row>
    <row r="54" spans="1:6" ht="27" x14ac:dyDescent="0.25">
      <c r="A54" s="2" t="s">
        <v>924</v>
      </c>
      <c r="B54" s="2" t="s">
        <v>925</v>
      </c>
      <c r="C54" s="94" t="s">
        <v>447</v>
      </c>
      <c r="D54" s="95"/>
      <c r="E54" s="3" t="s">
        <v>116</v>
      </c>
      <c r="F54" s="4">
        <v>9</v>
      </c>
    </row>
    <row r="55" spans="1:6" ht="27" x14ac:dyDescent="0.25">
      <c r="A55" s="2" t="s">
        <v>922</v>
      </c>
      <c r="B55" s="2" t="s">
        <v>923</v>
      </c>
      <c r="C55" s="94" t="s">
        <v>447</v>
      </c>
      <c r="D55" s="95"/>
      <c r="E55" s="3" t="s">
        <v>116</v>
      </c>
      <c r="F55" s="4">
        <v>9</v>
      </c>
    </row>
    <row r="56" spans="1:6" ht="27" x14ac:dyDescent="0.25">
      <c r="A56" s="2" t="s">
        <v>920</v>
      </c>
      <c r="B56" s="2" t="s">
        <v>921</v>
      </c>
      <c r="C56" s="94" t="s">
        <v>447</v>
      </c>
      <c r="D56" s="95"/>
      <c r="E56" s="3" t="s">
        <v>116</v>
      </c>
      <c r="F56" s="4">
        <v>9</v>
      </c>
    </row>
    <row r="57" spans="1:6" x14ac:dyDescent="0.25">
      <c r="A57" s="36" t="s">
        <v>897</v>
      </c>
      <c r="B57" s="90" t="s">
        <v>931</v>
      </c>
      <c r="C57" s="90"/>
      <c r="D57" s="90"/>
      <c r="E57" s="90"/>
      <c r="F57" s="91"/>
    </row>
    <row r="58" spans="1:6" x14ac:dyDescent="0.25">
      <c r="A58" s="1" t="s">
        <v>16</v>
      </c>
      <c r="B58" s="37" t="s">
        <v>899</v>
      </c>
      <c r="C58" s="92" t="s">
        <v>18</v>
      </c>
      <c r="D58" s="93"/>
      <c r="E58" s="37" t="s">
        <v>19</v>
      </c>
      <c r="F58" s="37" t="s">
        <v>20</v>
      </c>
    </row>
    <row r="59" spans="1:6" ht="27" x14ac:dyDescent="0.25">
      <c r="A59" s="2" t="s">
        <v>924</v>
      </c>
      <c r="B59" s="2" t="s">
        <v>925</v>
      </c>
      <c r="C59" s="94" t="s">
        <v>447</v>
      </c>
      <c r="D59" s="95"/>
      <c r="E59" s="3" t="s">
        <v>116</v>
      </c>
      <c r="F59" s="4">
        <v>90</v>
      </c>
    </row>
    <row r="60" spans="1:6" ht="27" x14ac:dyDescent="0.25">
      <c r="A60" s="2" t="s">
        <v>922</v>
      </c>
      <c r="B60" s="2" t="s">
        <v>923</v>
      </c>
      <c r="C60" s="94" t="s">
        <v>447</v>
      </c>
      <c r="D60" s="95"/>
      <c r="E60" s="3" t="s">
        <v>116</v>
      </c>
      <c r="F60" s="4">
        <v>100</v>
      </c>
    </row>
    <row r="61" spans="1:6" ht="27" x14ac:dyDescent="0.25">
      <c r="A61" s="2" t="s">
        <v>920</v>
      </c>
      <c r="B61" s="2" t="s">
        <v>921</v>
      </c>
      <c r="C61" s="94" t="s">
        <v>447</v>
      </c>
      <c r="D61" s="95"/>
      <c r="E61" s="3" t="s">
        <v>116</v>
      </c>
      <c r="F61" s="4">
        <v>100</v>
      </c>
    </row>
    <row r="62" spans="1:6" x14ac:dyDescent="0.25">
      <c r="A62" s="36" t="s">
        <v>897</v>
      </c>
      <c r="B62" s="90" t="s">
        <v>932</v>
      </c>
      <c r="C62" s="90"/>
      <c r="D62" s="90"/>
      <c r="E62" s="90"/>
      <c r="F62" s="91"/>
    </row>
    <row r="63" spans="1:6" x14ac:dyDescent="0.25">
      <c r="A63" s="1" t="s">
        <v>16</v>
      </c>
      <c r="B63" s="37" t="s">
        <v>899</v>
      </c>
      <c r="C63" s="92" t="s">
        <v>18</v>
      </c>
      <c r="D63" s="93"/>
      <c r="E63" s="37" t="s">
        <v>19</v>
      </c>
      <c r="F63" s="37" t="s">
        <v>20</v>
      </c>
    </row>
    <row r="64" spans="1:6" ht="27" x14ac:dyDescent="0.25">
      <c r="A64" s="2" t="s">
        <v>924</v>
      </c>
      <c r="B64" s="2" t="s">
        <v>925</v>
      </c>
      <c r="C64" s="94" t="s">
        <v>447</v>
      </c>
      <c r="D64" s="95"/>
      <c r="E64" s="3" t="s">
        <v>116</v>
      </c>
      <c r="F64" s="4">
        <v>90</v>
      </c>
    </row>
    <row r="65" spans="1:6" ht="27" x14ac:dyDescent="0.25">
      <c r="A65" s="2" t="s">
        <v>920</v>
      </c>
      <c r="B65" s="2" t="s">
        <v>921</v>
      </c>
      <c r="C65" s="94" t="s">
        <v>447</v>
      </c>
      <c r="D65" s="95"/>
      <c r="E65" s="3" t="s">
        <v>116</v>
      </c>
      <c r="F65" s="4">
        <v>90</v>
      </c>
    </row>
    <row r="66" spans="1:6" ht="27" x14ac:dyDescent="0.25">
      <c r="A66" s="2" t="s">
        <v>922</v>
      </c>
      <c r="B66" s="2" t="s">
        <v>923</v>
      </c>
      <c r="C66" s="94" t="s">
        <v>447</v>
      </c>
      <c r="D66" s="95"/>
      <c r="E66" s="3" t="s">
        <v>116</v>
      </c>
      <c r="F66" s="4">
        <v>90</v>
      </c>
    </row>
    <row r="67" spans="1:6" x14ac:dyDescent="0.25">
      <c r="A67" s="36" t="s">
        <v>897</v>
      </c>
      <c r="B67" s="90" t="s">
        <v>933</v>
      </c>
      <c r="C67" s="90"/>
      <c r="D67" s="90"/>
      <c r="E67" s="90"/>
      <c r="F67" s="91"/>
    </row>
    <row r="68" spans="1:6" x14ac:dyDescent="0.25">
      <c r="A68" s="1" t="s">
        <v>16</v>
      </c>
      <c r="B68" s="37" t="s">
        <v>899</v>
      </c>
      <c r="C68" s="92" t="s">
        <v>18</v>
      </c>
      <c r="D68" s="93"/>
      <c r="E68" s="37" t="s">
        <v>19</v>
      </c>
      <c r="F68" s="37" t="s">
        <v>20</v>
      </c>
    </row>
    <row r="69" spans="1:6" ht="27" x14ac:dyDescent="0.25">
      <c r="A69" s="2" t="s">
        <v>922</v>
      </c>
      <c r="B69" s="2" t="s">
        <v>923</v>
      </c>
      <c r="C69" s="94" t="s">
        <v>447</v>
      </c>
      <c r="D69" s="95"/>
      <c r="E69" s="3" t="s">
        <v>116</v>
      </c>
      <c r="F69" s="4">
        <v>8</v>
      </c>
    </row>
    <row r="70" spans="1:6" ht="27" x14ac:dyDescent="0.25">
      <c r="A70" s="2" t="s">
        <v>920</v>
      </c>
      <c r="B70" s="2" t="s">
        <v>921</v>
      </c>
      <c r="C70" s="94" t="s">
        <v>447</v>
      </c>
      <c r="D70" s="95"/>
      <c r="E70" s="3" t="s">
        <v>116</v>
      </c>
      <c r="F70" s="4">
        <v>8</v>
      </c>
    </row>
    <row r="71" spans="1:6" ht="27" x14ac:dyDescent="0.25">
      <c r="A71" s="2" t="s">
        <v>924</v>
      </c>
      <c r="B71" s="2" t="s">
        <v>925</v>
      </c>
      <c r="C71" s="94" t="s">
        <v>447</v>
      </c>
      <c r="D71" s="95"/>
      <c r="E71" s="3" t="s">
        <v>116</v>
      </c>
      <c r="F71" s="4">
        <v>8</v>
      </c>
    </row>
    <row r="72" spans="1:6" x14ac:dyDescent="0.25">
      <c r="A72" s="36" t="s">
        <v>897</v>
      </c>
      <c r="B72" s="90" t="s">
        <v>934</v>
      </c>
      <c r="C72" s="90"/>
      <c r="D72" s="90"/>
      <c r="E72" s="90"/>
      <c r="F72" s="91"/>
    </row>
    <row r="73" spans="1:6" x14ac:dyDescent="0.25">
      <c r="A73" s="1" t="s">
        <v>16</v>
      </c>
      <c r="B73" s="37" t="s">
        <v>899</v>
      </c>
      <c r="C73" s="92" t="s">
        <v>18</v>
      </c>
      <c r="D73" s="93"/>
      <c r="E73" s="37" t="s">
        <v>19</v>
      </c>
      <c r="F73" s="37" t="s">
        <v>20</v>
      </c>
    </row>
    <row r="74" spans="1:6" ht="27" x14ac:dyDescent="0.25">
      <c r="A74" s="2" t="s">
        <v>924</v>
      </c>
      <c r="B74" s="2" t="s">
        <v>925</v>
      </c>
      <c r="C74" s="94" t="s">
        <v>447</v>
      </c>
      <c r="D74" s="95"/>
      <c r="E74" s="3" t="s">
        <v>116</v>
      </c>
      <c r="F74" s="4">
        <v>8</v>
      </c>
    </row>
    <row r="75" spans="1:6" ht="27" x14ac:dyDescent="0.25">
      <c r="A75" s="2" t="s">
        <v>922</v>
      </c>
      <c r="B75" s="2" t="s">
        <v>923</v>
      </c>
      <c r="C75" s="94" t="s">
        <v>447</v>
      </c>
      <c r="D75" s="95"/>
      <c r="E75" s="3" t="s">
        <v>116</v>
      </c>
      <c r="F75" s="4">
        <v>8</v>
      </c>
    </row>
    <row r="76" spans="1:6" ht="27" x14ac:dyDescent="0.25">
      <c r="A76" s="2" t="s">
        <v>920</v>
      </c>
      <c r="B76" s="2" t="s">
        <v>921</v>
      </c>
      <c r="C76" s="94" t="s">
        <v>447</v>
      </c>
      <c r="D76" s="95"/>
      <c r="E76" s="3" t="s">
        <v>116</v>
      </c>
      <c r="F76" s="4">
        <v>8</v>
      </c>
    </row>
    <row r="77" spans="1:6" x14ac:dyDescent="0.25">
      <c r="A77" s="36" t="s">
        <v>897</v>
      </c>
      <c r="B77" s="90" t="s">
        <v>935</v>
      </c>
      <c r="C77" s="90"/>
      <c r="D77" s="90"/>
      <c r="E77" s="90"/>
      <c r="F77" s="91"/>
    </row>
    <row r="78" spans="1:6" x14ac:dyDescent="0.25">
      <c r="A78" s="1" t="s">
        <v>16</v>
      </c>
      <c r="B78" s="37" t="s">
        <v>899</v>
      </c>
      <c r="C78" s="92" t="s">
        <v>18</v>
      </c>
      <c r="D78" s="93"/>
      <c r="E78" s="37" t="s">
        <v>19</v>
      </c>
      <c r="F78" s="37" t="s">
        <v>20</v>
      </c>
    </row>
    <row r="79" spans="1:6" ht="27" x14ac:dyDescent="0.25">
      <c r="A79" s="2" t="s">
        <v>924</v>
      </c>
      <c r="B79" s="2" t="s">
        <v>925</v>
      </c>
      <c r="C79" s="94" t="s">
        <v>447</v>
      </c>
      <c r="D79" s="95"/>
      <c r="E79" s="3" t="s">
        <v>116</v>
      </c>
      <c r="F79" s="4">
        <v>8</v>
      </c>
    </row>
    <row r="80" spans="1:6" ht="27" x14ac:dyDescent="0.25">
      <c r="A80" s="2" t="s">
        <v>922</v>
      </c>
      <c r="B80" s="2" t="s">
        <v>923</v>
      </c>
      <c r="C80" s="94" t="s">
        <v>447</v>
      </c>
      <c r="D80" s="95"/>
      <c r="E80" s="3" t="s">
        <v>116</v>
      </c>
      <c r="F80" s="4">
        <v>8</v>
      </c>
    </row>
    <row r="81" spans="1:6" ht="27" x14ac:dyDescent="0.25">
      <c r="A81" s="2" t="s">
        <v>920</v>
      </c>
      <c r="B81" s="2" t="s">
        <v>921</v>
      </c>
      <c r="C81" s="94" t="s">
        <v>447</v>
      </c>
      <c r="D81" s="95"/>
      <c r="E81" s="3" t="s">
        <v>116</v>
      </c>
      <c r="F81" s="4">
        <v>8</v>
      </c>
    </row>
    <row r="82" spans="1:6" x14ac:dyDescent="0.25">
      <c r="A82" s="36" t="s">
        <v>897</v>
      </c>
      <c r="B82" s="90" t="s">
        <v>936</v>
      </c>
      <c r="C82" s="90"/>
      <c r="D82" s="90"/>
      <c r="E82" s="90"/>
      <c r="F82" s="91"/>
    </row>
    <row r="83" spans="1:6" x14ac:dyDescent="0.25">
      <c r="A83" s="1" t="s">
        <v>16</v>
      </c>
      <c r="B83" s="37" t="s">
        <v>899</v>
      </c>
      <c r="C83" s="92" t="s">
        <v>18</v>
      </c>
      <c r="D83" s="93"/>
      <c r="E83" s="37" t="s">
        <v>19</v>
      </c>
      <c r="F83" s="37" t="s">
        <v>20</v>
      </c>
    </row>
    <row r="84" spans="1:6" ht="27" x14ac:dyDescent="0.25">
      <c r="A84" s="2" t="s">
        <v>920</v>
      </c>
      <c r="B84" s="2" t="s">
        <v>921</v>
      </c>
      <c r="C84" s="94" t="s">
        <v>447</v>
      </c>
      <c r="D84" s="95"/>
      <c r="E84" s="3" t="s">
        <v>116</v>
      </c>
      <c r="F84" s="4">
        <v>9</v>
      </c>
    </row>
    <row r="85" spans="1:6" ht="27" x14ac:dyDescent="0.25">
      <c r="A85" s="2" t="s">
        <v>922</v>
      </c>
      <c r="B85" s="2" t="s">
        <v>923</v>
      </c>
      <c r="C85" s="94" t="s">
        <v>447</v>
      </c>
      <c r="D85" s="95"/>
      <c r="E85" s="3" t="s">
        <v>116</v>
      </c>
      <c r="F85" s="4">
        <v>9</v>
      </c>
    </row>
    <row r="86" spans="1:6" ht="27" x14ac:dyDescent="0.25">
      <c r="A86" s="2" t="s">
        <v>924</v>
      </c>
      <c r="B86" s="2" t="s">
        <v>925</v>
      </c>
      <c r="C86" s="94" t="s">
        <v>447</v>
      </c>
      <c r="D86" s="95"/>
      <c r="E86" s="3" t="s">
        <v>116</v>
      </c>
      <c r="F86" s="4">
        <v>9</v>
      </c>
    </row>
    <row r="87" spans="1:6" x14ac:dyDescent="0.25">
      <c r="A87" s="36" t="s">
        <v>897</v>
      </c>
      <c r="B87" s="90" t="s">
        <v>69</v>
      </c>
      <c r="C87" s="90"/>
      <c r="D87" s="90"/>
      <c r="E87" s="90"/>
      <c r="F87" s="91"/>
    </row>
    <row r="88" spans="1:6" x14ac:dyDescent="0.25">
      <c r="A88" s="1" t="s">
        <v>16</v>
      </c>
      <c r="B88" s="37" t="s">
        <v>899</v>
      </c>
      <c r="C88" s="92" t="s">
        <v>18</v>
      </c>
      <c r="D88" s="93"/>
      <c r="E88" s="37" t="s">
        <v>19</v>
      </c>
      <c r="F88" s="37" t="s">
        <v>20</v>
      </c>
    </row>
    <row r="89" spans="1:6" ht="27" x14ac:dyDescent="0.25">
      <c r="A89" s="2" t="s">
        <v>924</v>
      </c>
      <c r="B89" s="2" t="s">
        <v>925</v>
      </c>
      <c r="C89" s="94" t="s">
        <v>447</v>
      </c>
      <c r="D89" s="95"/>
      <c r="E89" s="3" t="s">
        <v>116</v>
      </c>
      <c r="F89" s="4">
        <v>8</v>
      </c>
    </row>
    <row r="90" spans="1:6" ht="27" x14ac:dyDescent="0.25">
      <c r="A90" s="2" t="s">
        <v>920</v>
      </c>
      <c r="B90" s="2" t="s">
        <v>921</v>
      </c>
      <c r="C90" s="94" t="s">
        <v>447</v>
      </c>
      <c r="D90" s="95"/>
      <c r="E90" s="3" t="s">
        <v>116</v>
      </c>
      <c r="F90" s="4">
        <v>8</v>
      </c>
    </row>
    <row r="91" spans="1:6" ht="27" x14ac:dyDescent="0.25">
      <c r="A91" s="2" t="s">
        <v>922</v>
      </c>
      <c r="B91" s="2" t="s">
        <v>923</v>
      </c>
      <c r="C91" s="94" t="s">
        <v>447</v>
      </c>
      <c r="D91" s="95"/>
      <c r="E91" s="3" t="s">
        <v>116</v>
      </c>
      <c r="F91" s="4">
        <v>8</v>
      </c>
    </row>
    <row r="92" spans="1:6" x14ac:dyDescent="0.25">
      <c r="A92" s="36" t="s">
        <v>897</v>
      </c>
      <c r="B92" s="90" t="s">
        <v>937</v>
      </c>
      <c r="C92" s="90"/>
      <c r="D92" s="90"/>
      <c r="E92" s="90"/>
      <c r="F92" s="91"/>
    </row>
    <row r="93" spans="1:6" x14ac:dyDescent="0.25">
      <c r="A93" s="1" t="s">
        <v>16</v>
      </c>
      <c r="B93" s="37" t="s">
        <v>899</v>
      </c>
      <c r="C93" s="92" t="s">
        <v>18</v>
      </c>
      <c r="D93" s="93"/>
      <c r="E93" s="37" t="s">
        <v>19</v>
      </c>
      <c r="F93" s="37" t="s">
        <v>20</v>
      </c>
    </row>
    <row r="94" spans="1:6" ht="27" x14ac:dyDescent="0.25">
      <c r="A94" s="2" t="s">
        <v>922</v>
      </c>
      <c r="B94" s="2" t="s">
        <v>923</v>
      </c>
      <c r="C94" s="94" t="s">
        <v>447</v>
      </c>
      <c r="D94" s="95"/>
      <c r="E94" s="3" t="s">
        <v>116</v>
      </c>
      <c r="F94" s="4">
        <v>100</v>
      </c>
    </row>
    <row r="95" spans="1:6" ht="27" x14ac:dyDescent="0.25">
      <c r="A95" s="2" t="s">
        <v>924</v>
      </c>
      <c r="B95" s="2" t="s">
        <v>925</v>
      </c>
      <c r="C95" s="94" t="s">
        <v>447</v>
      </c>
      <c r="D95" s="95"/>
      <c r="E95" s="3" t="s">
        <v>116</v>
      </c>
      <c r="F95" s="4">
        <v>80</v>
      </c>
    </row>
    <row r="96" spans="1:6" ht="27" x14ac:dyDescent="0.25">
      <c r="A96" s="2" t="s">
        <v>920</v>
      </c>
      <c r="B96" s="2" t="s">
        <v>921</v>
      </c>
      <c r="C96" s="94" t="s">
        <v>447</v>
      </c>
      <c r="D96" s="95"/>
      <c r="E96" s="3" t="s">
        <v>116</v>
      </c>
      <c r="F96" s="4">
        <v>80</v>
      </c>
    </row>
    <row r="97" spans="1:6" x14ac:dyDescent="0.25">
      <c r="A97" s="36" t="s">
        <v>897</v>
      </c>
      <c r="B97" s="90" t="s">
        <v>938</v>
      </c>
      <c r="C97" s="90"/>
      <c r="D97" s="90"/>
      <c r="E97" s="90"/>
      <c r="F97" s="91"/>
    </row>
    <row r="98" spans="1:6" x14ac:dyDescent="0.25">
      <c r="A98" s="1" t="s">
        <v>16</v>
      </c>
      <c r="B98" s="37" t="s">
        <v>899</v>
      </c>
      <c r="C98" s="92" t="s">
        <v>18</v>
      </c>
      <c r="D98" s="93"/>
      <c r="E98" s="37" t="s">
        <v>19</v>
      </c>
      <c r="F98" s="37" t="s">
        <v>20</v>
      </c>
    </row>
    <row r="99" spans="1:6" ht="27" x14ac:dyDescent="0.25">
      <c r="A99" s="2" t="s">
        <v>922</v>
      </c>
      <c r="B99" s="2" t="s">
        <v>923</v>
      </c>
      <c r="C99" s="94" t="s">
        <v>447</v>
      </c>
      <c r="D99" s="95"/>
      <c r="E99" s="3" t="s">
        <v>116</v>
      </c>
      <c r="F99" s="4">
        <v>8.65</v>
      </c>
    </row>
    <row r="100" spans="1:6" ht="27" x14ac:dyDescent="0.25">
      <c r="A100" s="2" t="s">
        <v>924</v>
      </c>
      <c r="B100" s="2" t="s">
        <v>925</v>
      </c>
      <c r="C100" s="94" t="s">
        <v>447</v>
      </c>
      <c r="D100" s="95"/>
      <c r="E100" s="3" t="s">
        <v>116</v>
      </c>
      <c r="F100" s="4">
        <v>86</v>
      </c>
    </row>
    <row r="101" spans="1:6" ht="27" x14ac:dyDescent="0.25">
      <c r="A101" s="2" t="s">
        <v>920</v>
      </c>
      <c r="B101" s="2" t="s">
        <v>921</v>
      </c>
      <c r="C101" s="94" t="s">
        <v>447</v>
      </c>
      <c r="D101" s="95"/>
      <c r="E101" s="3" t="s">
        <v>116</v>
      </c>
      <c r="F101" s="4">
        <v>80</v>
      </c>
    </row>
    <row r="102" spans="1:6" x14ac:dyDescent="0.25">
      <c r="A102" s="36" t="s">
        <v>897</v>
      </c>
      <c r="B102" s="90" t="s">
        <v>939</v>
      </c>
      <c r="C102" s="90"/>
      <c r="D102" s="90"/>
      <c r="E102" s="90"/>
      <c r="F102" s="91"/>
    </row>
    <row r="103" spans="1:6" x14ac:dyDescent="0.25">
      <c r="A103" s="1" t="s">
        <v>16</v>
      </c>
      <c r="B103" s="37" t="s">
        <v>899</v>
      </c>
      <c r="C103" s="92" t="s">
        <v>18</v>
      </c>
      <c r="D103" s="93"/>
      <c r="E103" s="37" t="s">
        <v>19</v>
      </c>
      <c r="F103" s="37" t="s">
        <v>20</v>
      </c>
    </row>
    <row r="104" spans="1:6" ht="27" x14ac:dyDescent="0.25">
      <c r="A104" s="2" t="s">
        <v>924</v>
      </c>
      <c r="B104" s="2" t="s">
        <v>925</v>
      </c>
      <c r="C104" s="94" t="s">
        <v>447</v>
      </c>
      <c r="D104" s="95"/>
      <c r="E104" s="3" t="s">
        <v>116</v>
      </c>
      <c r="F104" s="4">
        <v>80</v>
      </c>
    </row>
    <row r="105" spans="1:6" ht="27" x14ac:dyDescent="0.25">
      <c r="A105" s="2" t="s">
        <v>922</v>
      </c>
      <c r="B105" s="2" t="s">
        <v>923</v>
      </c>
      <c r="C105" s="94" t="s">
        <v>447</v>
      </c>
      <c r="D105" s="95"/>
      <c r="E105" s="3" t="s">
        <v>116</v>
      </c>
      <c r="F105" s="4">
        <v>80</v>
      </c>
    </row>
    <row r="106" spans="1:6" ht="27" x14ac:dyDescent="0.25">
      <c r="A106" s="2" t="s">
        <v>920</v>
      </c>
      <c r="B106" s="2" t="s">
        <v>921</v>
      </c>
      <c r="C106" s="94" t="s">
        <v>447</v>
      </c>
      <c r="D106" s="95"/>
      <c r="E106" s="3" t="s">
        <v>116</v>
      </c>
      <c r="F106" s="4">
        <v>80</v>
      </c>
    </row>
    <row r="107" spans="1:6" x14ac:dyDescent="0.25">
      <c r="A107" s="36" t="s">
        <v>897</v>
      </c>
      <c r="B107" s="90" t="s">
        <v>940</v>
      </c>
      <c r="C107" s="90"/>
      <c r="D107" s="90"/>
      <c r="E107" s="90"/>
      <c r="F107" s="91"/>
    </row>
    <row r="108" spans="1:6" x14ac:dyDescent="0.25">
      <c r="A108" s="1" t="s">
        <v>16</v>
      </c>
      <c r="B108" s="37" t="s">
        <v>899</v>
      </c>
      <c r="C108" s="92" t="s">
        <v>18</v>
      </c>
      <c r="D108" s="93"/>
      <c r="E108" s="37" t="s">
        <v>19</v>
      </c>
      <c r="F108" s="37" t="s">
        <v>20</v>
      </c>
    </row>
    <row r="109" spans="1:6" ht="27" x14ac:dyDescent="0.25">
      <c r="A109" s="2" t="s">
        <v>924</v>
      </c>
      <c r="B109" s="2" t="s">
        <v>925</v>
      </c>
      <c r="C109" s="94" t="s">
        <v>447</v>
      </c>
      <c r="D109" s="95"/>
      <c r="E109" s="3" t="s">
        <v>116</v>
      </c>
      <c r="F109" s="4">
        <v>81</v>
      </c>
    </row>
    <row r="110" spans="1:6" ht="27" x14ac:dyDescent="0.25">
      <c r="A110" s="2" t="s">
        <v>922</v>
      </c>
      <c r="B110" s="2" t="s">
        <v>923</v>
      </c>
      <c r="C110" s="94" t="s">
        <v>447</v>
      </c>
      <c r="D110" s="95"/>
      <c r="E110" s="3" t="s">
        <v>116</v>
      </c>
      <c r="F110" s="4">
        <v>81</v>
      </c>
    </row>
    <row r="111" spans="1:6" ht="27" x14ac:dyDescent="0.25">
      <c r="A111" s="2" t="s">
        <v>920</v>
      </c>
      <c r="B111" s="2" t="s">
        <v>921</v>
      </c>
      <c r="C111" s="94" t="s">
        <v>447</v>
      </c>
      <c r="D111" s="95"/>
      <c r="E111" s="3" t="s">
        <v>116</v>
      </c>
      <c r="F111" s="4">
        <v>80</v>
      </c>
    </row>
    <row r="112" spans="1:6" x14ac:dyDescent="0.25">
      <c r="A112" s="36" t="s">
        <v>897</v>
      </c>
      <c r="B112" s="90" t="s">
        <v>241</v>
      </c>
      <c r="C112" s="90"/>
      <c r="D112" s="90"/>
      <c r="E112" s="90"/>
      <c r="F112" s="91"/>
    </row>
    <row r="113" spans="1:6" x14ac:dyDescent="0.25">
      <c r="A113" s="1" t="s">
        <v>16</v>
      </c>
      <c r="B113" s="37" t="s">
        <v>899</v>
      </c>
      <c r="C113" s="92" t="s">
        <v>18</v>
      </c>
      <c r="D113" s="93"/>
      <c r="E113" s="37" t="s">
        <v>19</v>
      </c>
      <c r="F113" s="37" t="s">
        <v>20</v>
      </c>
    </row>
    <row r="114" spans="1:6" ht="27" x14ac:dyDescent="0.25">
      <c r="A114" s="2" t="s">
        <v>920</v>
      </c>
      <c r="B114" s="2" t="s">
        <v>921</v>
      </c>
      <c r="C114" s="94" t="s">
        <v>447</v>
      </c>
      <c r="D114" s="95"/>
      <c r="E114" s="3" t="s">
        <v>116</v>
      </c>
      <c r="F114" s="4">
        <v>9</v>
      </c>
    </row>
    <row r="115" spans="1:6" ht="27" x14ac:dyDescent="0.25">
      <c r="A115" s="2" t="s">
        <v>924</v>
      </c>
      <c r="B115" s="2" t="s">
        <v>925</v>
      </c>
      <c r="C115" s="94" t="s">
        <v>447</v>
      </c>
      <c r="D115" s="95"/>
      <c r="E115" s="3" t="s">
        <v>116</v>
      </c>
      <c r="F115" s="4">
        <v>9</v>
      </c>
    </row>
    <row r="116" spans="1:6" ht="27" x14ac:dyDescent="0.25">
      <c r="A116" s="2" t="s">
        <v>922</v>
      </c>
      <c r="B116" s="2" t="s">
        <v>923</v>
      </c>
      <c r="C116" s="94" t="s">
        <v>447</v>
      </c>
      <c r="D116" s="95"/>
      <c r="E116" s="3" t="s">
        <v>116</v>
      </c>
      <c r="F116" s="4">
        <v>9</v>
      </c>
    </row>
    <row r="117" spans="1:6" x14ac:dyDescent="0.25">
      <c r="A117" s="36" t="s">
        <v>897</v>
      </c>
      <c r="B117" s="90" t="s">
        <v>35</v>
      </c>
      <c r="C117" s="90"/>
      <c r="D117" s="90"/>
      <c r="E117" s="90"/>
      <c r="F117" s="91"/>
    </row>
    <row r="118" spans="1:6" x14ac:dyDescent="0.25">
      <c r="A118" s="1" t="s">
        <v>16</v>
      </c>
      <c r="B118" s="37" t="s">
        <v>899</v>
      </c>
      <c r="C118" s="92" t="s">
        <v>18</v>
      </c>
      <c r="D118" s="93"/>
      <c r="E118" s="37" t="s">
        <v>19</v>
      </c>
      <c r="F118" s="37" t="s">
        <v>20</v>
      </c>
    </row>
    <row r="119" spans="1:6" ht="27" x14ac:dyDescent="0.25">
      <c r="A119" s="2" t="s">
        <v>922</v>
      </c>
      <c r="B119" s="2" t="s">
        <v>923</v>
      </c>
      <c r="C119" s="94" t="s">
        <v>447</v>
      </c>
      <c r="D119" s="95"/>
      <c r="E119" s="3" t="s">
        <v>116</v>
      </c>
      <c r="F119" s="4">
        <v>8</v>
      </c>
    </row>
    <row r="120" spans="1:6" ht="27" x14ac:dyDescent="0.25">
      <c r="A120" s="2" t="s">
        <v>924</v>
      </c>
      <c r="B120" s="2" t="s">
        <v>925</v>
      </c>
      <c r="C120" s="94" t="s">
        <v>447</v>
      </c>
      <c r="D120" s="95"/>
      <c r="E120" s="3" t="s">
        <v>116</v>
      </c>
      <c r="F120" s="4">
        <v>9</v>
      </c>
    </row>
    <row r="121" spans="1:6" ht="27" x14ac:dyDescent="0.25">
      <c r="A121" s="2" t="s">
        <v>920</v>
      </c>
      <c r="B121" s="2" t="s">
        <v>921</v>
      </c>
      <c r="C121" s="94" t="s">
        <v>447</v>
      </c>
      <c r="D121" s="95"/>
      <c r="E121" s="3" t="s">
        <v>116</v>
      </c>
      <c r="F121" s="4">
        <v>9</v>
      </c>
    </row>
    <row r="122" spans="1:6" x14ac:dyDescent="0.25">
      <c r="A122" s="36" t="s">
        <v>897</v>
      </c>
      <c r="B122" s="90" t="s">
        <v>150</v>
      </c>
      <c r="C122" s="90"/>
      <c r="D122" s="90"/>
      <c r="E122" s="90"/>
      <c r="F122" s="91"/>
    </row>
    <row r="123" spans="1:6" x14ac:dyDescent="0.25">
      <c r="A123" s="1" t="s">
        <v>16</v>
      </c>
      <c r="B123" s="37" t="s">
        <v>899</v>
      </c>
      <c r="C123" s="92" t="s">
        <v>18</v>
      </c>
      <c r="D123" s="93"/>
      <c r="E123" s="37" t="s">
        <v>19</v>
      </c>
      <c r="F123" s="37" t="s">
        <v>20</v>
      </c>
    </row>
    <row r="124" spans="1:6" ht="27" x14ac:dyDescent="0.25">
      <c r="A124" s="2" t="s">
        <v>922</v>
      </c>
      <c r="B124" s="2" t="s">
        <v>923</v>
      </c>
      <c r="C124" s="94" t="s">
        <v>447</v>
      </c>
      <c r="D124" s="95"/>
      <c r="E124" s="3" t="s">
        <v>116</v>
      </c>
      <c r="F124" s="4">
        <v>100</v>
      </c>
    </row>
    <row r="125" spans="1:6" ht="27" x14ac:dyDescent="0.25">
      <c r="A125" s="2" t="s">
        <v>924</v>
      </c>
      <c r="B125" s="2" t="s">
        <v>925</v>
      </c>
      <c r="C125" s="94" t="s">
        <v>447</v>
      </c>
      <c r="D125" s="95"/>
      <c r="E125" s="3" t="s">
        <v>116</v>
      </c>
      <c r="F125" s="4">
        <v>100</v>
      </c>
    </row>
    <row r="126" spans="1:6" ht="27" x14ac:dyDescent="0.25">
      <c r="A126" s="2" t="s">
        <v>920</v>
      </c>
      <c r="B126" s="2" t="s">
        <v>921</v>
      </c>
      <c r="C126" s="94" t="s">
        <v>447</v>
      </c>
      <c r="D126" s="95"/>
      <c r="E126" s="3" t="s">
        <v>116</v>
      </c>
      <c r="F126" s="4">
        <v>100</v>
      </c>
    </row>
    <row r="127" spans="1:6" x14ac:dyDescent="0.25">
      <c r="A127" s="36" t="s">
        <v>897</v>
      </c>
      <c r="B127" s="90" t="s">
        <v>172</v>
      </c>
      <c r="C127" s="90"/>
      <c r="D127" s="90"/>
      <c r="E127" s="90"/>
      <c r="F127" s="91"/>
    </row>
    <row r="128" spans="1:6" x14ac:dyDescent="0.25">
      <c r="A128" s="1" t="s">
        <v>16</v>
      </c>
      <c r="B128" s="37" t="s">
        <v>899</v>
      </c>
      <c r="C128" s="92" t="s">
        <v>18</v>
      </c>
      <c r="D128" s="93"/>
      <c r="E128" s="37" t="s">
        <v>19</v>
      </c>
      <c r="F128" s="37" t="s">
        <v>20</v>
      </c>
    </row>
    <row r="129" spans="1:6" ht="27" x14ac:dyDescent="0.25">
      <c r="A129" s="2" t="s">
        <v>924</v>
      </c>
      <c r="B129" s="2" t="s">
        <v>925</v>
      </c>
      <c r="C129" s="94" t="s">
        <v>447</v>
      </c>
      <c r="D129" s="95"/>
      <c r="E129" s="3" t="s">
        <v>116</v>
      </c>
      <c r="F129" s="4">
        <v>95</v>
      </c>
    </row>
    <row r="130" spans="1:6" ht="27" x14ac:dyDescent="0.25">
      <c r="A130" s="2" t="s">
        <v>920</v>
      </c>
      <c r="B130" s="2" t="s">
        <v>921</v>
      </c>
      <c r="C130" s="94" t="s">
        <v>447</v>
      </c>
      <c r="D130" s="95"/>
      <c r="E130" s="3" t="s">
        <v>116</v>
      </c>
      <c r="F130" s="4">
        <v>90</v>
      </c>
    </row>
    <row r="131" spans="1:6" ht="27" x14ac:dyDescent="0.25">
      <c r="A131" s="2" t="s">
        <v>922</v>
      </c>
      <c r="B131" s="2" t="s">
        <v>923</v>
      </c>
      <c r="C131" s="94" t="s">
        <v>447</v>
      </c>
      <c r="D131" s="95"/>
      <c r="E131" s="3" t="s">
        <v>116</v>
      </c>
      <c r="F131" s="4">
        <v>86.5</v>
      </c>
    </row>
    <row r="132" spans="1:6" x14ac:dyDescent="0.25">
      <c r="A132" s="36" t="s">
        <v>897</v>
      </c>
      <c r="B132" s="90" t="s">
        <v>898</v>
      </c>
      <c r="C132" s="90"/>
      <c r="D132" s="90"/>
      <c r="E132" s="90"/>
      <c r="F132" s="91"/>
    </row>
    <row r="133" spans="1:6" x14ac:dyDescent="0.25">
      <c r="A133" s="1" t="s">
        <v>16</v>
      </c>
      <c r="B133" s="37" t="s">
        <v>899</v>
      </c>
      <c r="C133" s="92" t="s">
        <v>18</v>
      </c>
      <c r="D133" s="93"/>
      <c r="E133" s="37" t="s">
        <v>19</v>
      </c>
      <c r="F133" s="37" t="s">
        <v>20</v>
      </c>
    </row>
    <row r="134" spans="1:6" ht="27" x14ac:dyDescent="0.25">
      <c r="A134" s="2" t="s">
        <v>920</v>
      </c>
      <c r="B134" s="2" t="s">
        <v>921</v>
      </c>
      <c r="C134" s="94" t="s">
        <v>447</v>
      </c>
      <c r="D134" s="95"/>
      <c r="E134" s="3" t="s">
        <v>116</v>
      </c>
      <c r="F134" s="4">
        <v>9</v>
      </c>
    </row>
    <row r="135" spans="1:6" ht="27" x14ac:dyDescent="0.25">
      <c r="A135" s="2" t="s">
        <v>922</v>
      </c>
      <c r="B135" s="2" t="s">
        <v>923</v>
      </c>
      <c r="C135" s="94" t="s">
        <v>447</v>
      </c>
      <c r="D135" s="95"/>
      <c r="E135" s="3" t="s">
        <v>116</v>
      </c>
      <c r="F135" s="4">
        <v>9</v>
      </c>
    </row>
    <row r="136" spans="1:6" ht="27" x14ac:dyDescent="0.25">
      <c r="A136" s="2" t="s">
        <v>924</v>
      </c>
      <c r="B136" s="2" t="s">
        <v>925</v>
      </c>
      <c r="C136" s="94" t="s">
        <v>447</v>
      </c>
      <c r="D136" s="95"/>
      <c r="E136" s="3" t="s">
        <v>116</v>
      </c>
      <c r="F136" s="4">
        <v>9</v>
      </c>
    </row>
    <row r="137" spans="1:6" x14ac:dyDescent="0.25">
      <c r="A137" s="36" t="s">
        <v>897</v>
      </c>
      <c r="B137" s="90" t="s">
        <v>941</v>
      </c>
      <c r="C137" s="90"/>
      <c r="D137" s="90"/>
      <c r="E137" s="90"/>
      <c r="F137" s="91"/>
    </row>
    <row r="138" spans="1:6" x14ac:dyDescent="0.25">
      <c r="A138" s="1" t="s">
        <v>16</v>
      </c>
      <c r="B138" s="37" t="s">
        <v>899</v>
      </c>
      <c r="C138" s="92" t="s">
        <v>18</v>
      </c>
      <c r="D138" s="93"/>
      <c r="E138" s="37" t="s">
        <v>19</v>
      </c>
      <c r="F138" s="37" t="s">
        <v>20</v>
      </c>
    </row>
    <row r="139" spans="1:6" ht="27" x14ac:dyDescent="0.25">
      <c r="A139" s="2" t="s">
        <v>922</v>
      </c>
      <c r="B139" s="2" t="s">
        <v>923</v>
      </c>
      <c r="C139" s="94" t="s">
        <v>447</v>
      </c>
      <c r="D139" s="95"/>
      <c r="E139" s="3" t="s">
        <v>116</v>
      </c>
      <c r="F139" s="4">
        <v>75</v>
      </c>
    </row>
    <row r="140" spans="1:6" ht="27" x14ac:dyDescent="0.25">
      <c r="A140" s="2" t="s">
        <v>924</v>
      </c>
      <c r="B140" s="2" t="s">
        <v>925</v>
      </c>
      <c r="C140" s="94" t="s">
        <v>447</v>
      </c>
      <c r="D140" s="95"/>
      <c r="E140" s="3" t="s">
        <v>116</v>
      </c>
      <c r="F140" s="4">
        <v>92</v>
      </c>
    </row>
    <row r="141" spans="1:6" ht="27" x14ac:dyDescent="0.25">
      <c r="A141" s="2" t="s">
        <v>920</v>
      </c>
      <c r="B141" s="2" t="s">
        <v>921</v>
      </c>
      <c r="C141" s="94" t="s">
        <v>447</v>
      </c>
      <c r="D141" s="95"/>
      <c r="E141" s="3" t="s">
        <v>116</v>
      </c>
      <c r="F141" s="4">
        <v>77</v>
      </c>
    </row>
    <row r="142" spans="1:6" x14ac:dyDescent="0.25">
      <c r="A142" s="36" t="s">
        <v>897</v>
      </c>
      <c r="B142" s="90" t="s">
        <v>261</v>
      </c>
      <c r="C142" s="90"/>
      <c r="D142" s="90"/>
      <c r="E142" s="90"/>
      <c r="F142" s="91"/>
    </row>
    <row r="143" spans="1:6" x14ac:dyDescent="0.25">
      <c r="A143" s="1" t="s">
        <v>16</v>
      </c>
      <c r="B143" s="37" t="s">
        <v>899</v>
      </c>
      <c r="C143" s="92" t="s">
        <v>18</v>
      </c>
      <c r="D143" s="93"/>
      <c r="E143" s="37" t="s">
        <v>19</v>
      </c>
      <c r="F143" s="37" t="s">
        <v>20</v>
      </c>
    </row>
    <row r="144" spans="1:6" ht="27" x14ac:dyDescent="0.25">
      <c r="A144" s="2" t="s">
        <v>920</v>
      </c>
      <c r="B144" s="2" t="s">
        <v>921</v>
      </c>
      <c r="C144" s="94" t="s">
        <v>447</v>
      </c>
      <c r="D144" s="95"/>
      <c r="E144" s="3" t="s">
        <v>116</v>
      </c>
      <c r="F144" s="4">
        <v>77</v>
      </c>
    </row>
    <row r="145" spans="1:6" ht="27" x14ac:dyDescent="0.25">
      <c r="A145" s="2" t="s">
        <v>924</v>
      </c>
      <c r="B145" s="2" t="s">
        <v>925</v>
      </c>
      <c r="C145" s="94" t="s">
        <v>447</v>
      </c>
      <c r="D145" s="95"/>
      <c r="E145" s="3" t="s">
        <v>116</v>
      </c>
      <c r="F145" s="4">
        <v>92</v>
      </c>
    </row>
    <row r="146" spans="1:6" ht="27" x14ac:dyDescent="0.25">
      <c r="A146" s="2" t="s">
        <v>922</v>
      </c>
      <c r="B146" s="2" t="s">
        <v>923</v>
      </c>
      <c r="C146" s="94" t="s">
        <v>447</v>
      </c>
      <c r="D146" s="95"/>
      <c r="E146" s="3" t="s">
        <v>116</v>
      </c>
      <c r="F146" s="4">
        <v>75</v>
      </c>
    </row>
    <row r="147" spans="1:6" x14ac:dyDescent="0.25">
      <c r="A147" s="36" t="s">
        <v>897</v>
      </c>
      <c r="B147" s="90" t="s">
        <v>942</v>
      </c>
      <c r="C147" s="90"/>
      <c r="D147" s="90"/>
      <c r="E147" s="90"/>
      <c r="F147" s="91"/>
    </row>
    <row r="148" spans="1:6" x14ac:dyDescent="0.25">
      <c r="A148" s="1" t="s">
        <v>16</v>
      </c>
      <c r="B148" s="37" t="s">
        <v>899</v>
      </c>
      <c r="C148" s="92" t="s">
        <v>18</v>
      </c>
      <c r="D148" s="93"/>
      <c r="E148" s="37" t="s">
        <v>19</v>
      </c>
      <c r="F148" s="37" t="s">
        <v>20</v>
      </c>
    </row>
    <row r="149" spans="1:6" ht="27" x14ac:dyDescent="0.25">
      <c r="A149" s="2" t="s">
        <v>924</v>
      </c>
      <c r="B149" s="2" t="s">
        <v>925</v>
      </c>
      <c r="C149" s="94" t="s">
        <v>447</v>
      </c>
      <c r="D149" s="95"/>
      <c r="E149" s="3" t="s">
        <v>116</v>
      </c>
      <c r="F149" s="4">
        <v>80</v>
      </c>
    </row>
    <row r="150" spans="1:6" ht="27" x14ac:dyDescent="0.25">
      <c r="A150" s="2" t="s">
        <v>922</v>
      </c>
      <c r="B150" s="2" t="s">
        <v>923</v>
      </c>
      <c r="C150" s="94" t="s">
        <v>447</v>
      </c>
      <c r="D150" s="95"/>
      <c r="E150" s="3" t="s">
        <v>116</v>
      </c>
      <c r="F150" s="4">
        <v>80</v>
      </c>
    </row>
    <row r="151" spans="1:6" ht="27" x14ac:dyDescent="0.25">
      <c r="A151" s="2" t="s">
        <v>920</v>
      </c>
      <c r="B151" s="2" t="s">
        <v>921</v>
      </c>
      <c r="C151" s="94" t="s">
        <v>447</v>
      </c>
      <c r="D151" s="95"/>
      <c r="E151" s="3" t="s">
        <v>116</v>
      </c>
      <c r="F151" s="4">
        <v>80</v>
      </c>
    </row>
    <row r="152" spans="1:6" x14ac:dyDescent="0.25">
      <c r="A152" s="96"/>
      <c r="B152" s="96"/>
      <c r="C152" s="96"/>
      <c r="D152" s="96"/>
      <c r="E152" s="96"/>
      <c r="F152" s="96"/>
    </row>
    <row r="153" spans="1:6" ht="60.75" customHeight="1" x14ac:dyDescent="0.25">
      <c r="A153" s="55" t="s">
        <v>902</v>
      </c>
      <c r="B153" s="55"/>
      <c r="C153" s="55"/>
      <c r="D153" s="55"/>
      <c r="E153" s="55"/>
      <c r="F153" s="55"/>
    </row>
  </sheetData>
  <mergeCells count="154">
    <mergeCell ref="B6:F6"/>
    <mergeCell ref="A7:E7"/>
    <mergeCell ref="A8:F8"/>
    <mergeCell ref="A9:F9"/>
    <mergeCell ref="A10:F10"/>
    <mergeCell ref="A11:F11"/>
    <mergeCell ref="A1:C1"/>
    <mergeCell ref="D1:F1"/>
    <mergeCell ref="A2:F2"/>
    <mergeCell ref="A3:F3"/>
    <mergeCell ref="B4:F4"/>
    <mergeCell ref="B5:F5"/>
    <mergeCell ref="C18:D18"/>
    <mergeCell ref="C19:D19"/>
    <mergeCell ref="C20:D20"/>
    <mergeCell ref="C21:D21"/>
    <mergeCell ref="B22:F22"/>
    <mergeCell ref="C23:D23"/>
    <mergeCell ref="B12:F12"/>
    <mergeCell ref="C13:D13"/>
    <mergeCell ref="C14:D14"/>
    <mergeCell ref="C15:D15"/>
    <mergeCell ref="C16:D16"/>
    <mergeCell ref="B17:F17"/>
    <mergeCell ref="C30:D30"/>
    <mergeCell ref="C31:D31"/>
    <mergeCell ref="B32:F32"/>
    <mergeCell ref="C33:D33"/>
    <mergeCell ref="C34:D34"/>
    <mergeCell ref="C35:D35"/>
    <mergeCell ref="C24:D24"/>
    <mergeCell ref="C25:D25"/>
    <mergeCell ref="C26:D26"/>
    <mergeCell ref="B27:F27"/>
    <mergeCell ref="C28:D28"/>
    <mergeCell ref="C29:D29"/>
    <mergeCell ref="B42:F42"/>
    <mergeCell ref="C43:D43"/>
    <mergeCell ref="C44:D44"/>
    <mergeCell ref="C45:D45"/>
    <mergeCell ref="C46:D46"/>
    <mergeCell ref="B47:F47"/>
    <mergeCell ref="C36:D36"/>
    <mergeCell ref="B37:F37"/>
    <mergeCell ref="C38:D38"/>
    <mergeCell ref="C39:D39"/>
    <mergeCell ref="C40:D40"/>
    <mergeCell ref="C41:D41"/>
    <mergeCell ref="C54:D54"/>
    <mergeCell ref="C55:D55"/>
    <mergeCell ref="C56:D56"/>
    <mergeCell ref="B57:F57"/>
    <mergeCell ref="C58:D58"/>
    <mergeCell ref="C59:D59"/>
    <mergeCell ref="C48:D48"/>
    <mergeCell ref="C49:D49"/>
    <mergeCell ref="C50:D50"/>
    <mergeCell ref="C51:D51"/>
    <mergeCell ref="B52:F52"/>
    <mergeCell ref="C53:D53"/>
    <mergeCell ref="C66:D66"/>
    <mergeCell ref="B67:F67"/>
    <mergeCell ref="C68:D68"/>
    <mergeCell ref="C69:D69"/>
    <mergeCell ref="C70:D70"/>
    <mergeCell ref="C71:D71"/>
    <mergeCell ref="C60:D60"/>
    <mergeCell ref="C61:D61"/>
    <mergeCell ref="B62:F62"/>
    <mergeCell ref="C63:D63"/>
    <mergeCell ref="C64:D64"/>
    <mergeCell ref="C65:D65"/>
    <mergeCell ref="C78:D78"/>
    <mergeCell ref="C79:D79"/>
    <mergeCell ref="C80:D80"/>
    <mergeCell ref="C81:D81"/>
    <mergeCell ref="B82:F82"/>
    <mergeCell ref="C83:D83"/>
    <mergeCell ref="B72:F72"/>
    <mergeCell ref="C73:D73"/>
    <mergeCell ref="C74:D74"/>
    <mergeCell ref="C75:D75"/>
    <mergeCell ref="C76:D76"/>
    <mergeCell ref="B77:F77"/>
    <mergeCell ref="C90:D90"/>
    <mergeCell ref="C91:D91"/>
    <mergeCell ref="B92:F92"/>
    <mergeCell ref="C93:D93"/>
    <mergeCell ref="C94:D94"/>
    <mergeCell ref="C95:D95"/>
    <mergeCell ref="C84:D84"/>
    <mergeCell ref="C85:D85"/>
    <mergeCell ref="C86:D86"/>
    <mergeCell ref="B87:F87"/>
    <mergeCell ref="C88:D88"/>
    <mergeCell ref="C89:D89"/>
    <mergeCell ref="B102:F102"/>
    <mergeCell ref="C103:D103"/>
    <mergeCell ref="C104:D104"/>
    <mergeCell ref="C105:D105"/>
    <mergeCell ref="C106:D106"/>
    <mergeCell ref="B107:F107"/>
    <mergeCell ref="C96:D96"/>
    <mergeCell ref="B97:F97"/>
    <mergeCell ref="C98:D98"/>
    <mergeCell ref="C99:D99"/>
    <mergeCell ref="C100:D100"/>
    <mergeCell ref="C101:D101"/>
    <mergeCell ref="C114:D114"/>
    <mergeCell ref="C115:D115"/>
    <mergeCell ref="C116:D116"/>
    <mergeCell ref="B117:F117"/>
    <mergeCell ref="C118:D118"/>
    <mergeCell ref="C119:D119"/>
    <mergeCell ref="C108:D108"/>
    <mergeCell ref="C109:D109"/>
    <mergeCell ref="C110:D110"/>
    <mergeCell ref="C111:D111"/>
    <mergeCell ref="B112:F112"/>
    <mergeCell ref="C113:D113"/>
    <mergeCell ref="C126:D126"/>
    <mergeCell ref="B127:F127"/>
    <mergeCell ref="C128:D128"/>
    <mergeCell ref="C129:D129"/>
    <mergeCell ref="C130:D130"/>
    <mergeCell ref="C131:D131"/>
    <mergeCell ref="C120:D120"/>
    <mergeCell ref="C121:D121"/>
    <mergeCell ref="B122:F122"/>
    <mergeCell ref="C123:D123"/>
    <mergeCell ref="C124:D124"/>
    <mergeCell ref="C125:D125"/>
    <mergeCell ref="C138:D138"/>
    <mergeCell ref="C139:D139"/>
    <mergeCell ref="C140:D140"/>
    <mergeCell ref="C141:D141"/>
    <mergeCell ref="B142:F142"/>
    <mergeCell ref="C143:D143"/>
    <mergeCell ref="B132:F132"/>
    <mergeCell ref="C133:D133"/>
    <mergeCell ref="C134:D134"/>
    <mergeCell ref="C135:D135"/>
    <mergeCell ref="C136:D136"/>
    <mergeCell ref="B137:F137"/>
    <mergeCell ref="C150:D150"/>
    <mergeCell ref="C151:D151"/>
    <mergeCell ref="A152:F152"/>
    <mergeCell ref="A153:F153"/>
    <mergeCell ref="C144:D144"/>
    <mergeCell ref="C145:D145"/>
    <mergeCell ref="C146:D146"/>
    <mergeCell ref="B147:F147"/>
    <mergeCell ref="C148:D148"/>
    <mergeCell ref="C149:D14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77" t="s">
        <v>0</v>
      </c>
      <c r="B1" s="77"/>
      <c r="C1" s="77"/>
      <c r="D1" s="78" t="s">
        <v>892</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34" t="s">
        <v>3</v>
      </c>
      <c r="B4" s="80" t="s">
        <v>943</v>
      </c>
      <c r="C4" s="81"/>
      <c r="D4" s="81"/>
      <c r="E4" s="81"/>
      <c r="F4" s="82"/>
    </row>
    <row r="5" spans="1:6" x14ac:dyDescent="0.25">
      <c r="A5" s="34" t="s">
        <v>4</v>
      </c>
      <c r="B5" s="80" t="s">
        <v>5</v>
      </c>
      <c r="C5" s="81"/>
      <c r="D5" s="81"/>
      <c r="E5" s="81"/>
      <c r="F5" s="82"/>
    </row>
    <row r="6" spans="1:6" x14ac:dyDescent="0.25">
      <c r="A6" s="34" t="s">
        <v>894</v>
      </c>
      <c r="B6" s="59" t="s">
        <v>689</v>
      </c>
      <c r="C6" s="60"/>
      <c r="D6" s="60"/>
      <c r="E6" s="60"/>
      <c r="F6" s="61"/>
    </row>
    <row r="7" spans="1:6" x14ac:dyDescent="0.25">
      <c r="A7" s="62" t="s">
        <v>9</v>
      </c>
      <c r="B7" s="63"/>
      <c r="C7" s="63"/>
      <c r="D7" s="63"/>
      <c r="E7" s="64"/>
      <c r="F7" s="39">
        <v>1100</v>
      </c>
    </row>
    <row r="8" spans="1:6" ht="18" x14ac:dyDescent="0.25">
      <c r="A8" s="65" t="s">
        <v>895</v>
      </c>
      <c r="B8" s="66"/>
      <c r="C8" s="66"/>
      <c r="D8" s="66"/>
      <c r="E8" s="66"/>
      <c r="F8" s="67"/>
    </row>
    <row r="9" spans="1:6" x14ac:dyDescent="0.25">
      <c r="A9" s="68" t="s">
        <v>11</v>
      </c>
      <c r="B9" s="69"/>
      <c r="C9" s="69"/>
      <c r="D9" s="69"/>
      <c r="E9" s="69"/>
      <c r="F9" s="70"/>
    </row>
    <row r="10" spans="1:6" x14ac:dyDescent="0.25">
      <c r="A10" s="71" t="s">
        <v>12</v>
      </c>
      <c r="B10" s="72"/>
      <c r="C10" s="72"/>
      <c r="D10" s="72"/>
      <c r="E10" s="72"/>
      <c r="F10" s="73"/>
    </row>
    <row r="11" spans="1:6" ht="18" x14ac:dyDescent="0.25">
      <c r="A11" s="65" t="s">
        <v>896</v>
      </c>
      <c r="B11" s="66"/>
      <c r="C11" s="66"/>
      <c r="D11" s="66"/>
      <c r="E11" s="66"/>
      <c r="F11" s="67"/>
    </row>
    <row r="12" spans="1:6" x14ac:dyDescent="0.25">
      <c r="A12" s="36" t="s">
        <v>897</v>
      </c>
      <c r="B12" s="90" t="s">
        <v>603</v>
      </c>
      <c r="C12" s="90"/>
      <c r="D12" s="90"/>
      <c r="E12" s="90"/>
      <c r="F12" s="91"/>
    </row>
    <row r="13" spans="1:6" x14ac:dyDescent="0.25">
      <c r="A13" s="1" t="s">
        <v>16</v>
      </c>
      <c r="B13" s="37" t="s">
        <v>899</v>
      </c>
      <c r="C13" s="92" t="s">
        <v>18</v>
      </c>
      <c r="D13" s="93"/>
      <c r="E13" s="37" t="s">
        <v>19</v>
      </c>
      <c r="F13" s="37" t="s">
        <v>20</v>
      </c>
    </row>
    <row r="14" spans="1:6" ht="27" x14ac:dyDescent="0.25">
      <c r="A14" s="2" t="s">
        <v>944</v>
      </c>
      <c r="B14" s="2" t="s">
        <v>945</v>
      </c>
      <c r="C14" s="94" t="s">
        <v>31</v>
      </c>
      <c r="D14" s="95"/>
      <c r="E14" s="3" t="s">
        <v>32</v>
      </c>
      <c r="F14" s="4">
        <v>100</v>
      </c>
    </row>
    <row r="15" spans="1:6" x14ac:dyDescent="0.25">
      <c r="A15" s="96"/>
      <c r="B15" s="96"/>
      <c r="C15" s="96"/>
      <c r="D15" s="96"/>
      <c r="E15" s="96"/>
      <c r="F15" s="96"/>
    </row>
    <row r="16" spans="1:6" ht="56.25" customHeight="1" x14ac:dyDescent="0.25">
      <c r="A16" s="55" t="s">
        <v>902</v>
      </c>
      <c r="B16" s="55"/>
      <c r="C16" s="55"/>
      <c r="D16" s="55"/>
      <c r="E16" s="55"/>
      <c r="F16" s="5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140625" customWidth="1"/>
    <col min="2" max="2" width="45.7109375" bestFit="1" customWidth="1"/>
    <col min="4" max="4" width="13.7109375" customWidth="1"/>
    <col min="5" max="5" width="34.140625" customWidth="1"/>
    <col min="6" max="6" width="27" customWidth="1"/>
  </cols>
  <sheetData>
    <row r="1" spans="1:6" ht="45" customHeight="1" thickBot="1" x14ac:dyDescent="0.45">
      <c r="A1" s="77" t="s">
        <v>0</v>
      </c>
      <c r="B1" s="77"/>
      <c r="C1" s="77"/>
      <c r="D1" s="78" t="s">
        <v>892</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34" t="s">
        <v>3</v>
      </c>
      <c r="B4" s="80" t="s">
        <v>946</v>
      </c>
      <c r="C4" s="81"/>
      <c r="D4" s="81"/>
      <c r="E4" s="81"/>
      <c r="F4" s="82"/>
    </row>
    <row r="5" spans="1:6" x14ac:dyDescent="0.25">
      <c r="A5" s="34" t="s">
        <v>4</v>
      </c>
      <c r="B5" s="80" t="s">
        <v>5</v>
      </c>
      <c r="C5" s="81"/>
      <c r="D5" s="81"/>
      <c r="E5" s="81"/>
      <c r="F5" s="82"/>
    </row>
    <row r="6" spans="1:6" x14ac:dyDescent="0.25">
      <c r="A6" s="34" t="s">
        <v>894</v>
      </c>
      <c r="B6" s="59" t="s">
        <v>689</v>
      </c>
      <c r="C6" s="60"/>
      <c r="D6" s="60"/>
      <c r="E6" s="60"/>
      <c r="F6" s="61"/>
    </row>
    <row r="7" spans="1:6" x14ac:dyDescent="0.25">
      <c r="A7" s="62" t="s">
        <v>9</v>
      </c>
      <c r="B7" s="63"/>
      <c r="C7" s="63"/>
      <c r="D7" s="63"/>
      <c r="E7" s="64"/>
      <c r="F7" s="39">
        <v>3000</v>
      </c>
    </row>
    <row r="8" spans="1:6" ht="18" x14ac:dyDescent="0.25">
      <c r="A8" s="65" t="s">
        <v>895</v>
      </c>
      <c r="B8" s="66"/>
      <c r="C8" s="66"/>
      <c r="D8" s="66"/>
      <c r="E8" s="66"/>
      <c r="F8" s="67"/>
    </row>
    <row r="9" spans="1:6" x14ac:dyDescent="0.25">
      <c r="A9" s="68" t="s">
        <v>11</v>
      </c>
      <c r="B9" s="69"/>
      <c r="C9" s="69"/>
      <c r="D9" s="69"/>
      <c r="E9" s="69"/>
      <c r="F9" s="70"/>
    </row>
    <row r="10" spans="1:6" x14ac:dyDescent="0.25">
      <c r="A10" s="71" t="s">
        <v>12</v>
      </c>
      <c r="B10" s="72"/>
      <c r="C10" s="72"/>
      <c r="D10" s="72"/>
      <c r="E10" s="72"/>
      <c r="F10" s="73"/>
    </row>
    <row r="11" spans="1:6" ht="18" x14ac:dyDescent="0.25">
      <c r="A11" s="65" t="s">
        <v>896</v>
      </c>
      <c r="B11" s="66"/>
      <c r="C11" s="66"/>
      <c r="D11" s="66"/>
      <c r="E11" s="66"/>
      <c r="F11" s="67"/>
    </row>
    <row r="12" spans="1:6" x14ac:dyDescent="0.25">
      <c r="A12" s="36" t="s">
        <v>897</v>
      </c>
      <c r="B12" s="90" t="s">
        <v>262</v>
      </c>
      <c r="C12" s="90"/>
      <c r="D12" s="90"/>
      <c r="E12" s="90"/>
      <c r="F12" s="91"/>
    </row>
    <row r="13" spans="1:6" x14ac:dyDescent="0.25">
      <c r="A13" s="1" t="s">
        <v>16</v>
      </c>
      <c r="B13" s="37" t="s">
        <v>899</v>
      </c>
      <c r="C13" s="92" t="s">
        <v>18</v>
      </c>
      <c r="D13" s="93"/>
      <c r="E13" s="37" t="s">
        <v>19</v>
      </c>
      <c r="F13" s="37" t="s">
        <v>20</v>
      </c>
    </row>
    <row r="14" spans="1:6" ht="27" x14ac:dyDescent="0.25">
      <c r="A14" s="2" t="s">
        <v>947</v>
      </c>
      <c r="B14" s="2" t="s">
        <v>948</v>
      </c>
      <c r="C14" s="94" t="s">
        <v>31</v>
      </c>
      <c r="D14" s="95"/>
      <c r="E14" s="3" t="s">
        <v>82</v>
      </c>
      <c r="F14" s="4">
        <v>100</v>
      </c>
    </row>
    <row r="15" spans="1:6" x14ac:dyDescent="0.25">
      <c r="A15" s="96"/>
      <c r="B15" s="96"/>
      <c r="C15" s="96"/>
      <c r="D15" s="96"/>
      <c r="E15" s="96"/>
      <c r="F15" s="96"/>
    </row>
    <row r="16" spans="1:6" ht="56.25" customHeight="1" x14ac:dyDescent="0.25">
      <c r="A16" s="55" t="s">
        <v>902</v>
      </c>
      <c r="B16" s="55"/>
      <c r="C16" s="55"/>
      <c r="D16" s="55"/>
      <c r="E16" s="55"/>
      <c r="F16" s="5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77" t="s">
        <v>0</v>
      </c>
      <c r="B1" s="77"/>
      <c r="C1" s="77"/>
      <c r="D1" s="78" t="s">
        <v>892</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34" t="s">
        <v>3</v>
      </c>
      <c r="B4" s="80" t="s">
        <v>949</v>
      </c>
      <c r="C4" s="81"/>
      <c r="D4" s="81"/>
      <c r="E4" s="81"/>
      <c r="F4" s="82"/>
    </row>
    <row r="5" spans="1:6" x14ac:dyDescent="0.25">
      <c r="A5" s="34" t="s">
        <v>4</v>
      </c>
      <c r="B5" s="80" t="s">
        <v>5</v>
      </c>
      <c r="C5" s="81"/>
      <c r="D5" s="81"/>
      <c r="E5" s="81"/>
      <c r="F5" s="82"/>
    </row>
    <row r="6" spans="1:6" x14ac:dyDescent="0.25">
      <c r="A6" s="34" t="s">
        <v>894</v>
      </c>
      <c r="B6" s="59" t="s">
        <v>689</v>
      </c>
      <c r="C6" s="60"/>
      <c r="D6" s="60"/>
      <c r="E6" s="60"/>
      <c r="F6" s="61"/>
    </row>
    <row r="7" spans="1:6" x14ac:dyDescent="0.25">
      <c r="A7" s="62" t="s">
        <v>9</v>
      </c>
      <c r="B7" s="63"/>
      <c r="C7" s="63"/>
      <c r="D7" s="63"/>
      <c r="E7" s="64"/>
      <c r="F7" s="39">
        <v>2200</v>
      </c>
    </row>
    <row r="8" spans="1:6" ht="18" x14ac:dyDescent="0.25">
      <c r="A8" s="65" t="s">
        <v>895</v>
      </c>
      <c r="B8" s="66"/>
      <c r="C8" s="66"/>
      <c r="D8" s="66"/>
      <c r="E8" s="66"/>
      <c r="F8" s="67"/>
    </row>
    <row r="9" spans="1:6" x14ac:dyDescent="0.25">
      <c r="A9" s="68" t="s">
        <v>11</v>
      </c>
      <c r="B9" s="69"/>
      <c r="C9" s="69"/>
      <c r="D9" s="69"/>
      <c r="E9" s="69"/>
      <c r="F9" s="70"/>
    </row>
    <row r="10" spans="1:6" x14ac:dyDescent="0.25">
      <c r="A10" s="71" t="s">
        <v>12</v>
      </c>
      <c r="B10" s="72"/>
      <c r="C10" s="72"/>
      <c r="D10" s="72"/>
      <c r="E10" s="72"/>
      <c r="F10" s="73"/>
    </row>
    <row r="11" spans="1:6" ht="18" x14ac:dyDescent="0.25">
      <c r="A11" s="65" t="s">
        <v>896</v>
      </c>
      <c r="B11" s="66"/>
      <c r="C11" s="66"/>
      <c r="D11" s="66"/>
      <c r="E11" s="66"/>
      <c r="F11" s="67"/>
    </row>
    <row r="12" spans="1:6" x14ac:dyDescent="0.25">
      <c r="A12" s="36" t="s">
        <v>897</v>
      </c>
      <c r="B12" s="90" t="s">
        <v>503</v>
      </c>
      <c r="C12" s="90"/>
      <c r="D12" s="90"/>
      <c r="E12" s="90"/>
      <c r="F12" s="91"/>
    </row>
    <row r="13" spans="1:6" x14ac:dyDescent="0.25">
      <c r="A13" s="1" t="s">
        <v>16</v>
      </c>
      <c r="B13" s="37" t="s">
        <v>899</v>
      </c>
      <c r="C13" s="92" t="s">
        <v>18</v>
      </c>
      <c r="D13" s="93"/>
      <c r="E13" s="37" t="s">
        <v>19</v>
      </c>
      <c r="F13" s="37" t="s">
        <v>20</v>
      </c>
    </row>
    <row r="14" spans="1:6" ht="27" x14ac:dyDescent="0.25">
      <c r="A14" s="2" t="s">
        <v>950</v>
      </c>
      <c r="B14" s="2" t="s">
        <v>951</v>
      </c>
      <c r="C14" s="94" t="s">
        <v>31</v>
      </c>
      <c r="D14" s="95"/>
      <c r="E14" s="3" t="s">
        <v>82</v>
      </c>
      <c r="F14" s="4">
        <v>100</v>
      </c>
    </row>
    <row r="15" spans="1:6" x14ac:dyDescent="0.25">
      <c r="A15" s="96"/>
      <c r="B15" s="96"/>
      <c r="C15" s="96"/>
      <c r="D15" s="96"/>
      <c r="E15" s="96"/>
      <c r="F15" s="96"/>
    </row>
    <row r="16" spans="1:6" ht="56.25" customHeight="1" x14ac:dyDescent="0.25">
      <c r="A16" s="55" t="s">
        <v>902</v>
      </c>
      <c r="B16" s="55"/>
      <c r="C16" s="55"/>
      <c r="D16" s="55"/>
      <c r="E16" s="55"/>
      <c r="F16" s="5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68</v>
      </c>
      <c r="C4" s="57"/>
      <c r="D4" s="57"/>
      <c r="E4" s="57"/>
      <c r="F4" s="58"/>
    </row>
    <row r="5" spans="1:6" x14ac:dyDescent="0.25">
      <c r="A5" s="7" t="s">
        <v>4</v>
      </c>
      <c r="B5" s="56" t="s">
        <v>5</v>
      </c>
      <c r="C5" s="57"/>
      <c r="D5" s="57"/>
      <c r="E5" s="57"/>
      <c r="F5" s="58"/>
    </row>
    <row r="6" spans="1:6" x14ac:dyDescent="0.25">
      <c r="A6" s="7" t="s">
        <v>6</v>
      </c>
      <c r="B6" s="56" t="s">
        <v>69</v>
      </c>
      <c r="C6" s="57"/>
      <c r="D6" s="57"/>
      <c r="E6" s="57"/>
      <c r="F6" s="58"/>
    </row>
    <row r="7" spans="1:6" x14ac:dyDescent="0.25">
      <c r="A7" s="7" t="s">
        <v>8</v>
      </c>
      <c r="B7" s="59" t="s">
        <v>689</v>
      </c>
      <c r="C7" s="60"/>
      <c r="D7" s="60"/>
      <c r="E7" s="60"/>
      <c r="F7" s="61"/>
    </row>
    <row r="8" spans="1:6" x14ac:dyDescent="0.25">
      <c r="A8" s="62" t="s">
        <v>9</v>
      </c>
      <c r="B8" s="63"/>
      <c r="C8" s="63"/>
      <c r="D8" s="63"/>
      <c r="E8" s="64"/>
      <c r="F8" s="8">
        <v>17.539456000000001</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332.25" customHeight="1" x14ac:dyDescent="0.25">
      <c r="A15" s="2" t="s">
        <v>70</v>
      </c>
      <c r="B15" s="2" t="s">
        <v>71</v>
      </c>
      <c r="C15" s="2" t="s">
        <v>690</v>
      </c>
      <c r="D15" s="6"/>
      <c r="E15" s="3" t="s">
        <v>22</v>
      </c>
      <c r="F15" s="2"/>
    </row>
    <row r="16" spans="1:6" x14ac:dyDescent="0.25">
      <c r="A16" s="74" t="s">
        <v>26</v>
      </c>
      <c r="B16" s="75"/>
      <c r="C16" s="75"/>
      <c r="D16" s="75"/>
      <c r="E16" s="75"/>
      <c r="F16" s="76"/>
    </row>
    <row r="17" spans="1:6" x14ac:dyDescent="0.25">
      <c r="A17" s="1" t="s">
        <v>15</v>
      </c>
      <c r="B17" s="1" t="s">
        <v>16</v>
      </c>
      <c r="C17" s="1" t="s">
        <v>17</v>
      </c>
      <c r="D17" s="1" t="s">
        <v>18</v>
      </c>
      <c r="E17" s="1" t="s">
        <v>19</v>
      </c>
      <c r="F17" s="1" t="s">
        <v>20</v>
      </c>
    </row>
    <row r="18" spans="1:6" ht="27" x14ac:dyDescent="0.25">
      <c r="A18" s="2" t="s">
        <v>72</v>
      </c>
      <c r="B18" s="2" t="s">
        <v>73</v>
      </c>
      <c r="C18" s="2" t="s">
        <v>74</v>
      </c>
      <c r="D18" s="3" t="s">
        <v>31</v>
      </c>
      <c r="E18" s="3" t="s">
        <v>29</v>
      </c>
      <c r="F18" s="4">
        <v>100</v>
      </c>
    </row>
    <row r="19" spans="1:6" x14ac:dyDescent="0.25">
      <c r="A19" s="74" t="s">
        <v>28</v>
      </c>
      <c r="B19" s="75"/>
      <c r="C19" s="75"/>
      <c r="D19" s="75"/>
      <c r="E19" s="75"/>
      <c r="F19" s="76"/>
    </row>
    <row r="20" spans="1:6" x14ac:dyDescent="0.25">
      <c r="A20" s="1" t="s">
        <v>15</v>
      </c>
      <c r="B20" s="1" t="s">
        <v>16</v>
      </c>
      <c r="C20" s="1" t="s">
        <v>17</v>
      </c>
      <c r="D20" s="1" t="s">
        <v>18</v>
      </c>
      <c r="E20" s="1" t="s">
        <v>19</v>
      </c>
      <c r="F20" s="1" t="s">
        <v>20</v>
      </c>
    </row>
    <row r="21" spans="1:6" ht="27" x14ac:dyDescent="0.25">
      <c r="A21" s="2" t="s">
        <v>75</v>
      </c>
      <c r="B21" s="2" t="s">
        <v>76</v>
      </c>
      <c r="C21" s="2" t="s">
        <v>77</v>
      </c>
      <c r="D21" s="3" t="s">
        <v>31</v>
      </c>
      <c r="E21" s="3" t="s">
        <v>29</v>
      </c>
      <c r="F21" s="4">
        <v>100</v>
      </c>
    </row>
    <row r="22" spans="1:6" x14ac:dyDescent="0.25">
      <c r="A22" s="74" t="s">
        <v>30</v>
      </c>
      <c r="B22" s="75"/>
      <c r="C22" s="75"/>
      <c r="D22" s="75"/>
      <c r="E22" s="75"/>
      <c r="F22" s="76"/>
    </row>
    <row r="23" spans="1:6" x14ac:dyDescent="0.25">
      <c r="A23" s="1" t="s">
        <v>15</v>
      </c>
      <c r="B23" s="1" t="s">
        <v>16</v>
      </c>
      <c r="C23" s="1" t="s">
        <v>17</v>
      </c>
      <c r="D23" s="1" t="s">
        <v>18</v>
      </c>
      <c r="E23" s="1" t="s">
        <v>19</v>
      </c>
      <c r="F23" s="1" t="s">
        <v>20</v>
      </c>
    </row>
    <row r="24" spans="1:6" ht="27" x14ac:dyDescent="0.25">
      <c r="A24" s="2" t="s">
        <v>78</v>
      </c>
      <c r="B24" s="2" t="s">
        <v>79</v>
      </c>
      <c r="C24" s="2" t="s">
        <v>80</v>
      </c>
      <c r="D24" s="3" t="s">
        <v>81</v>
      </c>
      <c r="E24" s="3" t="s">
        <v>82</v>
      </c>
      <c r="F24" s="4">
        <v>30</v>
      </c>
    </row>
    <row r="25" spans="1:6" ht="27" x14ac:dyDescent="0.25">
      <c r="A25" s="2" t="s">
        <v>78</v>
      </c>
      <c r="B25" s="2" t="s">
        <v>83</v>
      </c>
      <c r="C25" s="2" t="s">
        <v>80</v>
      </c>
      <c r="D25" s="3" t="s">
        <v>81</v>
      </c>
      <c r="E25" s="3" t="s">
        <v>82</v>
      </c>
      <c r="F25" s="4">
        <v>470</v>
      </c>
    </row>
    <row r="26" spans="1:6" ht="40.5" x14ac:dyDescent="0.25">
      <c r="A26" s="2" t="s">
        <v>84</v>
      </c>
      <c r="B26" s="2" t="s">
        <v>85</v>
      </c>
      <c r="C26" s="2" t="s">
        <v>86</v>
      </c>
      <c r="D26" s="3" t="s">
        <v>31</v>
      </c>
      <c r="E26" s="3" t="s">
        <v>32</v>
      </c>
      <c r="F26" s="4">
        <v>100</v>
      </c>
    </row>
    <row r="27" spans="1:6" ht="27" x14ac:dyDescent="0.25">
      <c r="A27" s="2" t="s">
        <v>78</v>
      </c>
      <c r="B27" s="2" t="s">
        <v>87</v>
      </c>
      <c r="C27" s="2" t="s">
        <v>80</v>
      </c>
      <c r="D27" s="3" t="s">
        <v>81</v>
      </c>
      <c r="E27" s="3" t="s">
        <v>82</v>
      </c>
      <c r="F27" s="4">
        <v>57</v>
      </c>
    </row>
    <row r="28" spans="1:6" ht="27" x14ac:dyDescent="0.25">
      <c r="A28" s="2" t="s">
        <v>78</v>
      </c>
      <c r="B28" s="2" t="s">
        <v>88</v>
      </c>
      <c r="C28" s="2" t="s">
        <v>80</v>
      </c>
      <c r="D28" s="3" t="s">
        <v>89</v>
      </c>
      <c r="E28" s="3" t="s">
        <v>82</v>
      </c>
      <c r="F28" s="4">
        <v>75</v>
      </c>
    </row>
    <row r="29" spans="1:6" ht="27" x14ac:dyDescent="0.25">
      <c r="A29" s="2" t="s">
        <v>78</v>
      </c>
      <c r="B29" s="2" t="s">
        <v>90</v>
      </c>
      <c r="C29" s="2" t="s">
        <v>80</v>
      </c>
      <c r="D29" s="3" t="s">
        <v>89</v>
      </c>
      <c r="E29" s="3" t="s">
        <v>82</v>
      </c>
      <c r="F29" s="4">
        <v>96</v>
      </c>
    </row>
    <row r="30" spans="1:6" x14ac:dyDescent="0.25">
      <c r="A30" s="2" t="s">
        <v>84</v>
      </c>
      <c r="B30" s="2" t="s">
        <v>91</v>
      </c>
      <c r="C30" s="2" t="s">
        <v>92</v>
      </c>
      <c r="D30" s="3" t="s">
        <v>93</v>
      </c>
      <c r="E30" s="3" t="s">
        <v>82</v>
      </c>
      <c r="F30" s="4">
        <v>2520</v>
      </c>
    </row>
    <row r="31" spans="1:6" ht="27" x14ac:dyDescent="0.25">
      <c r="A31" s="2" t="s">
        <v>78</v>
      </c>
      <c r="B31" s="2" t="s">
        <v>94</v>
      </c>
      <c r="C31" s="2" t="s">
        <v>80</v>
      </c>
      <c r="D31" s="3" t="s">
        <v>81</v>
      </c>
      <c r="E31" s="3" t="s">
        <v>82</v>
      </c>
      <c r="F31" s="4">
        <v>360</v>
      </c>
    </row>
    <row r="32" spans="1:6" ht="27" x14ac:dyDescent="0.25">
      <c r="A32" s="2" t="s">
        <v>78</v>
      </c>
      <c r="B32" s="2" t="s">
        <v>95</v>
      </c>
      <c r="C32" s="2" t="s">
        <v>80</v>
      </c>
      <c r="D32" s="3" t="s">
        <v>81</v>
      </c>
      <c r="E32" s="3" t="s">
        <v>82</v>
      </c>
      <c r="F32" s="4">
        <v>320</v>
      </c>
    </row>
    <row r="33" spans="1:6" ht="27" x14ac:dyDescent="0.25">
      <c r="A33" s="2" t="s">
        <v>78</v>
      </c>
      <c r="B33" s="2" t="s">
        <v>96</v>
      </c>
      <c r="C33" s="2" t="s">
        <v>80</v>
      </c>
      <c r="D33" s="3" t="s">
        <v>81</v>
      </c>
      <c r="E33" s="3" t="s">
        <v>82</v>
      </c>
      <c r="F33" s="4">
        <v>350</v>
      </c>
    </row>
    <row r="34" spans="1:6" ht="27" x14ac:dyDescent="0.25">
      <c r="A34" s="2" t="s">
        <v>78</v>
      </c>
      <c r="B34" s="2" t="s">
        <v>97</v>
      </c>
      <c r="C34" s="2" t="s">
        <v>80</v>
      </c>
      <c r="D34" s="3" t="s">
        <v>89</v>
      </c>
      <c r="E34" s="3" t="s">
        <v>82</v>
      </c>
      <c r="F34" s="4">
        <v>95</v>
      </c>
    </row>
    <row r="35" spans="1:6" ht="27" x14ac:dyDescent="0.25">
      <c r="A35" s="2" t="s">
        <v>78</v>
      </c>
      <c r="B35" s="2" t="s">
        <v>98</v>
      </c>
      <c r="C35" s="2" t="s">
        <v>99</v>
      </c>
      <c r="D35" s="3" t="s">
        <v>31</v>
      </c>
      <c r="E35" s="3" t="s">
        <v>32</v>
      </c>
      <c r="F35" s="4">
        <v>100</v>
      </c>
    </row>
    <row r="36" spans="1:6" ht="27" x14ac:dyDescent="0.25">
      <c r="A36" s="2" t="s">
        <v>78</v>
      </c>
      <c r="B36" s="2" t="s">
        <v>100</v>
      </c>
      <c r="C36" s="2" t="s">
        <v>80</v>
      </c>
      <c r="D36" s="3" t="s">
        <v>81</v>
      </c>
      <c r="E36" s="3" t="s">
        <v>82</v>
      </c>
      <c r="F36" s="4">
        <v>790</v>
      </c>
    </row>
    <row r="37" spans="1:6" ht="27" x14ac:dyDescent="0.25">
      <c r="A37" s="2" t="s">
        <v>78</v>
      </c>
      <c r="B37" s="2" t="s">
        <v>101</v>
      </c>
      <c r="C37" s="2" t="s">
        <v>80</v>
      </c>
      <c r="D37" s="3" t="s">
        <v>81</v>
      </c>
      <c r="E37" s="3" t="s">
        <v>82</v>
      </c>
      <c r="F37" s="4">
        <v>249</v>
      </c>
    </row>
    <row r="38" spans="1:6" x14ac:dyDescent="0.25">
      <c r="A38" s="2" t="s">
        <v>84</v>
      </c>
      <c r="B38" s="2" t="s">
        <v>102</v>
      </c>
      <c r="C38" s="2" t="s">
        <v>103</v>
      </c>
      <c r="D38" s="3" t="s">
        <v>93</v>
      </c>
      <c r="E38" s="3" t="s">
        <v>82</v>
      </c>
      <c r="F38" s="4">
        <v>2654</v>
      </c>
    </row>
    <row r="39" spans="1:6" x14ac:dyDescent="0.25">
      <c r="A39" s="2" t="s">
        <v>84</v>
      </c>
      <c r="B39" s="2" t="s">
        <v>104</v>
      </c>
      <c r="C39" s="2" t="s">
        <v>103</v>
      </c>
      <c r="D39" s="3" t="s">
        <v>93</v>
      </c>
      <c r="E39" s="3" t="s">
        <v>82</v>
      </c>
      <c r="F39" s="4">
        <v>2591</v>
      </c>
    </row>
    <row r="40" spans="1:6" ht="27" x14ac:dyDescent="0.25">
      <c r="A40" s="2" t="s">
        <v>84</v>
      </c>
      <c r="B40" s="2" t="s">
        <v>105</v>
      </c>
      <c r="C40" s="2" t="s">
        <v>103</v>
      </c>
      <c r="D40" s="3" t="s">
        <v>93</v>
      </c>
      <c r="E40" s="3" t="s">
        <v>82</v>
      </c>
      <c r="F40" s="4">
        <v>2353</v>
      </c>
    </row>
    <row r="41" spans="1:6" ht="27" x14ac:dyDescent="0.25">
      <c r="A41" s="2" t="s">
        <v>78</v>
      </c>
      <c r="B41" s="2" t="s">
        <v>106</v>
      </c>
      <c r="C41" s="2" t="s">
        <v>80</v>
      </c>
      <c r="D41" s="3" t="s">
        <v>81</v>
      </c>
      <c r="E41" s="3" t="s">
        <v>82</v>
      </c>
      <c r="F41" s="4">
        <v>500</v>
      </c>
    </row>
    <row r="42" spans="1:6" ht="27" x14ac:dyDescent="0.25">
      <c r="A42" s="2" t="s">
        <v>78</v>
      </c>
      <c r="B42" s="2" t="s">
        <v>107</v>
      </c>
      <c r="C42" s="2" t="s">
        <v>80</v>
      </c>
      <c r="D42" s="3" t="s">
        <v>81</v>
      </c>
      <c r="E42" s="3" t="s">
        <v>82</v>
      </c>
      <c r="F42" s="4">
        <v>61.5</v>
      </c>
    </row>
    <row r="43" spans="1:6" ht="27" x14ac:dyDescent="0.25">
      <c r="A43" s="2" t="s">
        <v>84</v>
      </c>
      <c r="B43" s="2" t="s">
        <v>108</v>
      </c>
      <c r="C43" s="2" t="s">
        <v>103</v>
      </c>
      <c r="D43" s="3" t="s">
        <v>93</v>
      </c>
      <c r="E43" s="3" t="s">
        <v>82</v>
      </c>
      <c r="F43" s="4">
        <v>1050</v>
      </c>
    </row>
    <row r="44" spans="1:6" ht="27" x14ac:dyDescent="0.25">
      <c r="A44" s="2" t="s">
        <v>78</v>
      </c>
      <c r="B44" s="2" t="s">
        <v>109</v>
      </c>
      <c r="C44" s="2" t="s">
        <v>80</v>
      </c>
      <c r="D44" s="3" t="s">
        <v>89</v>
      </c>
      <c r="E44" s="3" t="s">
        <v>82</v>
      </c>
      <c r="F44" s="4">
        <v>50</v>
      </c>
    </row>
    <row r="45" spans="1:6" ht="27" x14ac:dyDescent="0.25">
      <c r="A45" s="2" t="s">
        <v>78</v>
      </c>
      <c r="B45" s="2" t="s">
        <v>110</v>
      </c>
      <c r="C45" s="2" t="s">
        <v>80</v>
      </c>
      <c r="D45" s="3" t="s">
        <v>89</v>
      </c>
      <c r="E45" s="3" t="s">
        <v>82</v>
      </c>
      <c r="F45" s="4">
        <v>48</v>
      </c>
    </row>
    <row r="46" spans="1:6" ht="27" x14ac:dyDescent="0.25">
      <c r="A46" s="2" t="s">
        <v>84</v>
      </c>
      <c r="B46" s="2" t="s">
        <v>111</v>
      </c>
      <c r="C46" s="2" t="s">
        <v>112</v>
      </c>
      <c r="D46" s="3" t="s">
        <v>31</v>
      </c>
      <c r="E46" s="3" t="s">
        <v>32</v>
      </c>
      <c r="F46" s="4">
        <v>100</v>
      </c>
    </row>
    <row r="47" spans="1:6" x14ac:dyDescent="0.25">
      <c r="A47" s="5"/>
      <c r="B47" s="5"/>
      <c r="C47" s="5"/>
      <c r="D47" s="5"/>
      <c r="E47" s="5"/>
      <c r="F47" s="5"/>
    </row>
    <row r="48" spans="1:6" x14ac:dyDescent="0.25">
      <c r="A48" s="55" t="s">
        <v>33</v>
      </c>
      <c r="B48" s="55"/>
      <c r="C48" s="55"/>
      <c r="D48" s="55"/>
      <c r="E48" s="55"/>
      <c r="F48" s="55"/>
    </row>
  </sheetData>
  <mergeCells count="18">
    <mergeCell ref="B5:F5"/>
    <mergeCell ref="A1:B1"/>
    <mergeCell ref="C1:F1"/>
    <mergeCell ref="A2:F2"/>
    <mergeCell ref="A3:F3"/>
    <mergeCell ref="B4:F4"/>
    <mergeCell ref="A48:F48"/>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34" t="s">
        <v>3</v>
      </c>
      <c r="B4" s="80" t="s">
        <v>981</v>
      </c>
      <c r="C4" s="81"/>
      <c r="D4" s="81"/>
      <c r="E4" s="81"/>
      <c r="F4" s="82"/>
    </row>
    <row r="5" spans="1:6" x14ac:dyDescent="0.25">
      <c r="A5" s="34" t="s">
        <v>4</v>
      </c>
      <c r="B5" s="56" t="s">
        <v>5</v>
      </c>
      <c r="C5" s="57"/>
      <c r="D5" s="57"/>
      <c r="E5" s="57"/>
      <c r="F5" s="58"/>
    </row>
    <row r="6" spans="1:6" x14ac:dyDescent="0.25">
      <c r="A6" s="34" t="s">
        <v>6</v>
      </c>
      <c r="B6" s="80" t="s">
        <v>982</v>
      </c>
      <c r="C6" s="81"/>
      <c r="D6" s="81"/>
      <c r="E6" s="81"/>
      <c r="F6" s="82"/>
    </row>
    <row r="7" spans="1:6" x14ac:dyDescent="0.25">
      <c r="A7" s="34" t="s">
        <v>8</v>
      </c>
      <c r="B7" s="83" t="s">
        <v>689</v>
      </c>
      <c r="C7" s="84"/>
      <c r="D7" s="84"/>
      <c r="E7" s="84"/>
      <c r="F7" s="85"/>
    </row>
    <row r="8" spans="1:6" x14ac:dyDescent="0.25">
      <c r="A8" s="62" t="s">
        <v>9</v>
      </c>
      <c r="B8" s="63"/>
      <c r="C8" s="63"/>
      <c r="D8" s="63"/>
      <c r="E8" s="64"/>
      <c r="F8" s="8">
        <v>622.788183</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283.5" x14ac:dyDescent="0.25">
      <c r="A15" s="2" t="s">
        <v>952</v>
      </c>
      <c r="B15" s="2" t="s">
        <v>113</v>
      </c>
      <c r="C15" s="2" t="s">
        <v>114</v>
      </c>
      <c r="D15" s="6"/>
      <c r="E15" s="3" t="s">
        <v>22</v>
      </c>
      <c r="F15" s="2"/>
    </row>
    <row r="16" spans="1:6" x14ac:dyDescent="0.25">
      <c r="A16" s="74" t="s">
        <v>26</v>
      </c>
      <c r="B16" s="75"/>
      <c r="C16" s="75"/>
      <c r="D16" s="75"/>
      <c r="E16" s="75"/>
      <c r="F16" s="76"/>
    </row>
    <row r="17" spans="1:6" x14ac:dyDescent="0.25">
      <c r="A17" s="1" t="s">
        <v>15</v>
      </c>
      <c r="B17" s="1" t="s">
        <v>16</v>
      </c>
      <c r="C17" s="1" t="s">
        <v>17</v>
      </c>
      <c r="D17" s="1" t="s">
        <v>18</v>
      </c>
      <c r="E17" s="1" t="s">
        <v>19</v>
      </c>
      <c r="F17" s="1" t="s">
        <v>20</v>
      </c>
    </row>
    <row r="18" spans="1:6" ht="54" x14ac:dyDescent="0.25">
      <c r="A18" s="2" t="s">
        <v>953</v>
      </c>
      <c r="B18" s="2" t="s">
        <v>954</v>
      </c>
      <c r="C18" s="2" t="s">
        <v>955</v>
      </c>
      <c r="D18" s="3" t="s">
        <v>31</v>
      </c>
      <c r="E18" s="3" t="s">
        <v>22</v>
      </c>
      <c r="F18" s="4">
        <v>53.83</v>
      </c>
    </row>
    <row r="19" spans="1:6" x14ac:dyDescent="0.25">
      <c r="A19" s="74" t="s">
        <v>28</v>
      </c>
      <c r="B19" s="75"/>
      <c r="C19" s="75"/>
      <c r="D19" s="75"/>
      <c r="E19" s="75"/>
      <c r="F19" s="76"/>
    </row>
    <row r="20" spans="1:6" x14ac:dyDescent="0.25">
      <c r="A20" s="1" t="s">
        <v>15</v>
      </c>
      <c r="B20" s="1" t="s">
        <v>16</v>
      </c>
      <c r="C20" s="1" t="s">
        <v>17</v>
      </c>
      <c r="D20" s="1" t="s">
        <v>18</v>
      </c>
      <c r="E20" s="1" t="s">
        <v>19</v>
      </c>
      <c r="F20" s="1" t="s">
        <v>20</v>
      </c>
    </row>
    <row r="21" spans="1:6" ht="40.5" x14ac:dyDescent="0.25">
      <c r="A21" s="2" t="s">
        <v>956</v>
      </c>
      <c r="B21" s="2" t="s">
        <v>957</v>
      </c>
      <c r="C21" s="2" t="s">
        <v>958</v>
      </c>
      <c r="D21" s="3" t="s">
        <v>31</v>
      </c>
      <c r="E21" s="3" t="s">
        <v>115</v>
      </c>
      <c r="F21" s="4">
        <v>85</v>
      </c>
    </row>
    <row r="22" spans="1:6" ht="40.5" x14ac:dyDescent="0.25">
      <c r="A22" s="2" t="s">
        <v>956</v>
      </c>
      <c r="B22" s="2" t="s">
        <v>959</v>
      </c>
      <c r="C22" s="2" t="s">
        <v>960</v>
      </c>
      <c r="D22" s="3" t="s">
        <v>31</v>
      </c>
      <c r="E22" s="3" t="s">
        <v>52</v>
      </c>
      <c r="F22" s="4">
        <v>65</v>
      </c>
    </row>
    <row r="23" spans="1:6" ht="40.5" x14ac:dyDescent="0.25">
      <c r="A23" s="2" t="s">
        <v>961</v>
      </c>
      <c r="B23" s="2" t="s">
        <v>962</v>
      </c>
      <c r="C23" s="2" t="s">
        <v>963</v>
      </c>
      <c r="D23" s="3" t="s">
        <v>31</v>
      </c>
      <c r="E23" s="3" t="s">
        <v>116</v>
      </c>
      <c r="F23" s="4">
        <v>90</v>
      </c>
    </row>
    <row r="24" spans="1:6" x14ac:dyDescent="0.25">
      <c r="A24" s="74" t="s">
        <v>30</v>
      </c>
      <c r="B24" s="75"/>
      <c r="C24" s="75"/>
      <c r="D24" s="75"/>
      <c r="E24" s="75"/>
      <c r="F24" s="76"/>
    </row>
    <row r="25" spans="1:6" x14ac:dyDescent="0.25">
      <c r="A25" s="1" t="s">
        <v>15</v>
      </c>
      <c r="B25" s="1" t="s">
        <v>16</v>
      </c>
      <c r="C25" s="1" t="s">
        <v>17</v>
      </c>
      <c r="D25" s="1" t="s">
        <v>18</v>
      </c>
      <c r="E25" s="1" t="s">
        <v>19</v>
      </c>
      <c r="F25" s="1" t="s">
        <v>20</v>
      </c>
    </row>
    <row r="26" spans="1:6" ht="54" x14ac:dyDescent="0.25">
      <c r="A26" s="2" t="s">
        <v>964</v>
      </c>
      <c r="B26" s="2" t="s">
        <v>965</v>
      </c>
      <c r="C26" s="2" t="s">
        <v>966</v>
      </c>
      <c r="D26" s="3" t="s">
        <v>31</v>
      </c>
      <c r="E26" s="3" t="s">
        <v>32</v>
      </c>
      <c r="F26" s="4">
        <v>77.44</v>
      </c>
    </row>
    <row r="27" spans="1:6" ht="40.5" x14ac:dyDescent="0.25">
      <c r="A27" s="2" t="s">
        <v>967</v>
      </c>
      <c r="B27" s="2" t="s">
        <v>968</v>
      </c>
      <c r="C27" s="2" t="s">
        <v>969</v>
      </c>
      <c r="D27" s="3" t="s">
        <v>31</v>
      </c>
      <c r="E27" s="3" t="s">
        <v>32</v>
      </c>
      <c r="F27" s="4">
        <v>100</v>
      </c>
    </row>
    <row r="28" spans="1:6" ht="54" x14ac:dyDescent="0.25">
      <c r="A28" s="2" t="s">
        <v>970</v>
      </c>
      <c r="B28" s="2" t="s">
        <v>971</v>
      </c>
      <c r="C28" s="2" t="s">
        <v>972</v>
      </c>
      <c r="D28" s="3" t="s">
        <v>31</v>
      </c>
      <c r="E28" s="3" t="s">
        <v>32</v>
      </c>
      <c r="F28" s="4">
        <v>100</v>
      </c>
    </row>
    <row r="29" spans="1:6" ht="40.5" x14ac:dyDescent="0.25">
      <c r="A29" s="2" t="s">
        <v>973</v>
      </c>
      <c r="B29" s="2" t="s">
        <v>974</v>
      </c>
      <c r="C29" s="2" t="s">
        <v>975</v>
      </c>
      <c r="D29" s="3" t="s">
        <v>31</v>
      </c>
      <c r="E29" s="3" t="s">
        <v>32</v>
      </c>
      <c r="F29" s="4">
        <v>100</v>
      </c>
    </row>
    <row r="30" spans="1:6" ht="67.5" x14ac:dyDescent="0.25">
      <c r="A30" s="2" t="s">
        <v>964</v>
      </c>
      <c r="B30" s="2" t="s">
        <v>976</v>
      </c>
      <c r="C30" s="2" t="s">
        <v>977</v>
      </c>
      <c r="D30" s="3" t="s">
        <v>31</v>
      </c>
      <c r="E30" s="3" t="s">
        <v>32</v>
      </c>
      <c r="F30" s="4">
        <v>60</v>
      </c>
    </row>
    <row r="31" spans="1:6" ht="40.5" x14ac:dyDescent="0.25">
      <c r="A31" s="2" t="s">
        <v>978</v>
      </c>
      <c r="B31" s="2" t="s">
        <v>979</v>
      </c>
      <c r="C31" s="2" t="s">
        <v>980</v>
      </c>
      <c r="D31" s="3" t="s">
        <v>31</v>
      </c>
      <c r="E31" s="3" t="s">
        <v>32</v>
      </c>
      <c r="F31" s="4">
        <v>100</v>
      </c>
    </row>
    <row r="32" spans="1:6" x14ac:dyDescent="0.25">
      <c r="A32" s="38"/>
      <c r="B32" s="38"/>
      <c r="C32" s="38"/>
      <c r="D32" s="38"/>
      <c r="E32" s="38"/>
      <c r="F32" s="38"/>
    </row>
    <row r="33" spans="1:6" x14ac:dyDescent="0.25">
      <c r="A33" s="55" t="s">
        <v>33</v>
      </c>
      <c r="B33" s="55"/>
      <c r="C33" s="55"/>
      <c r="D33" s="55"/>
      <c r="E33" s="55"/>
      <c r="F33" s="55"/>
    </row>
  </sheetData>
  <mergeCells count="18">
    <mergeCell ref="A33:F33"/>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117</v>
      </c>
      <c r="C4" s="57"/>
      <c r="D4" s="57"/>
      <c r="E4" s="57"/>
      <c r="F4" s="58"/>
    </row>
    <row r="5" spans="1:6" x14ac:dyDescent="0.25">
      <c r="A5" s="7" t="s">
        <v>4</v>
      </c>
      <c r="B5" s="56" t="s">
        <v>5</v>
      </c>
      <c r="C5" s="57"/>
      <c r="D5" s="57"/>
      <c r="E5" s="57"/>
      <c r="F5" s="58"/>
    </row>
    <row r="6" spans="1:6" x14ac:dyDescent="0.25">
      <c r="A6" s="7" t="s">
        <v>6</v>
      </c>
      <c r="B6" s="56" t="s">
        <v>118</v>
      </c>
      <c r="C6" s="57"/>
      <c r="D6" s="57"/>
      <c r="E6" s="57"/>
      <c r="F6" s="58"/>
    </row>
    <row r="7" spans="1:6" x14ac:dyDescent="0.25">
      <c r="A7" s="7" t="s">
        <v>8</v>
      </c>
      <c r="B7" s="59" t="s">
        <v>689</v>
      </c>
      <c r="C7" s="60"/>
      <c r="D7" s="60"/>
      <c r="E7" s="60"/>
      <c r="F7" s="61"/>
    </row>
    <row r="8" spans="1:6" x14ac:dyDescent="0.25">
      <c r="A8" s="62" t="s">
        <v>9</v>
      </c>
      <c r="B8" s="63"/>
      <c r="C8" s="63"/>
      <c r="D8" s="63"/>
      <c r="E8" s="64"/>
      <c r="F8" s="8">
        <v>2235.2637559999994</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135" x14ac:dyDescent="0.25">
      <c r="A15" s="2" t="s">
        <v>119</v>
      </c>
      <c r="B15" s="2" t="s">
        <v>120</v>
      </c>
      <c r="C15" s="2" t="s">
        <v>121</v>
      </c>
      <c r="D15" s="6"/>
      <c r="E15" s="3" t="s">
        <v>22</v>
      </c>
      <c r="F15" s="2"/>
    </row>
    <row r="16" spans="1:6" ht="40.5" x14ac:dyDescent="0.25">
      <c r="A16" s="2" t="s">
        <v>119</v>
      </c>
      <c r="B16" s="2" t="s">
        <v>122</v>
      </c>
      <c r="C16" s="2" t="s">
        <v>123</v>
      </c>
      <c r="D16" s="3" t="s">
        <v>124</v>
      </c>
      <c r="E16" s="3" t="s">
        <v>22</v>
      </c>
      <c r="F16" s="4">
        <v>1.5</v>
      </c>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54" x14ac:dyDescent="0.25">
      <c r="A19" s="2" t="s">
        <v>125</v>
      </c>
      <c r="B19" s="2" t="s">
        <v>126</v>
      </c>
      <c r="C19" s="2" t="s">
        <v>127</v>
      </c>
      <c r="D19" s="3" t="s">
        <v>128</v>
      </c>
      <c r="E19" s="3" t="s">
        <v>52</v>
      </c>
      <c r="F19" s="4">
        <v>1.06</v>
      </c>
    </row>
    <row r="20" spans="1:6" ht="54" x14ac:dyDescent="0.25">
      <c r="A20" s="2" t="s">
        <v>125</v>
      </c>
      <c r="B20" s="2" t="s">
        <v>129</v>
      </c>
      <c r="C20" s="2" t="s">
        <v>130</v>
      </c>
      <c r="D20" s="3" t="s">
        <v>131</v>
      </c>
      <c r="E20" s="3" t="s">
        <v>52</v>
      </c>
      <c r="F20" s="4">
        <v>0</v>
      </c>
    </row>
    <row r="21" spans="1:6" x14ac:dyDescent="0.25">
      <c r="A21" s="74" t="s">
        <v>28</v>
      </c>
      <c r="B21" s="75"/>
      <c r="C21" s="75"/>
      <c r="D21" s="75"/>
      <c r="E21" s="75"/>
      <c r="F21" s="76"/>
    </row>
    <row r="22" spans="1:6" x14ac:dyDescent="0.25">
      <c r="A22" s="1" t="s">
        <v>15</v>
      </c>
      <c r="B22" s="1" t="s">
        <v>16</v>
      </c>
      <c r="C22" s="1" t="s">
        <v>17</v>
      </c>
      <c r="D22" s="1" t="s">
        <v>18</v>
      </c>
      <c r="E22" s="1" t="s">
        <v>19</v>
      </c>
      <c r="F22" s="1" t="s">
        <v>20</v>
      </c>
    </row>
    <row r="23" spans="1:6" ht="120" customHeight="1" x14ac:dyDescent="0.25">
      <c r="A23" s="2" t="s">
        <v>132</v>
      </c>
      <c r="B23" s="2" t="s">
        <v>133</v>
      </c>
      <c r="C23" s="2" t="s">
        <v>691</v>
      </c>
      <c r="D23" s="3" t="s">
        <v>128</v>
      </c>
      <c r="E23" s="3" t="s">
        <v>52</v>
      </c>
      <c r="F23" s="4">
        <v>0.52</v>
      </c>
    </row>
    <row r="24" spans="1:6" ht="40.5" x14ac:dyDescent="0.25">
      <c r="A24" s="2" t="s">
        <v>134</v>
      </c>
      <c r="B24" s="2" t="s">
        <v>135</v>
      </c>
      <c r="C24" s="2" t="s">
        <v>136</v>
      </c>
      <c r="D24" s="3" t="s">
        <v>31</v>
      </c>
      <c r="E24" s="3" t="s">
        <v>32</v>
      </c>
      <c r="F24" s="4">
        <v>99</v>
      </c>
    </row>
    <row r="25" spans="1:6" ht="40.5" x14ac:dyDescent="0.25">
      <c r="A25" s="2" t="s">
        <v>137</v>
      </c>
      <c r="B25" s="2" t="s">
        <v>138</v>
      </c>
      <c r="C25" s="2" t="s">
        <v>139</v>
      </c>
      <c r="D25" s="3" t="s">
        <v>31</v>
      </c>
      <c r="E25" s="3" t="s">
        <v>32</v>
      </c>
      <c r="F25" s="4">
        <v>98</v>
      </c>
    </row>
    <row r="26" spans="1:6" x14ac:dyDescent="0.25">
      <c r="A26" s="74" t="s">
        <v>30</v>
      </c>
      <c r="B26" s="75"/>
      <c r="C26" s="75"/>
      <c r="D26" s="75"/>
      <c r="E26" s="75"/>
      <c r="F26" s="76"/>
    </row>
    <row r="27" spans="1:6" x14ac:dyDescent="0.25">
      <c r="A27" s="1" t="s">
        <v>15</v>
      </c>
      <c r="B27" s="1" t="s">
        <v>16</v>
      </c>
      <c r="C27" s="1" t="s">
        <v>17</v>
      </c>
      <c r="D27" s="1" t="s">
        <v>18</v>
      </c>
      <c r="E27" s="1" t="s">
        <v>19</v>
      </c>
      <c r="F27" s="1" t="s">
        <v>20</v>
      </c>
    </row>
    <row r="28" spans="1:6" ht="40.5" x14ac:dyDescent="0.25">
      <c r="A28" s="2" t="s">
        <v>140</v>
      </c>
      <c r="B28" s="2" t="s">
        <v>141</v>
      </c>
      <c r="C28" s="2" t="s">
        <v>142</v>
      </c>
      <c r="D28" s="3" t="s">
        <v>31</v>
      </c>
      <c r="E28" s="3" t="s">
        <v>32</v>
      </c>
      <c r="F28" s="4">
        <v>99</v>
      </c>
    </row>
    <row r="29" spans="1:6" ht="40.5" x14ac:dyDescent="0.25">
      <c r="A29" s="2" t="s">
        <v>143</v>
      </c>
      <c r="B29" s="2" t="s">
        <v>144</v>
      </c>
      <c r="C29" s="2" t="s">
        <v>145</v>
      </c>
      <c r="D29" s="3" t="s">
        <v>31</v>
      </c>
      <c r="E29" s="3" t="s">
        <v>32</v>
      </c>
      <c r="F29" s="4">
        <v>100</v>
      </c>
    </row>
    <row r="30" spans="1:6" ht="54" x14ac:dyDescent="0.25">
      <c r="A30" s="2" t="s">
        <v>146</v>
      </c>
      <c r="B30" s="2" t="s">
        <v>147</v>
      </c>
      <c r="C30" s="2" t="s">
        <v>148</v>
      </c>
      <c r="D30" s="3" t="s">
        <v>31</v>
      </c>
      <c r="E30" s="3" t="s">
        <v>32</v>
      </c>
      <c r="F30" s="4">
        <v>97</v>
      </c>
    </row>
    <row r="31" spans="1:6" x14ac:dyDescent="0.25">
      <c r="A31" s="5"/>
      <c r="B31" s="5"/>
      <c r="C31" s="5"/>
      <c r="D31" s="5"/>
      <c r="E31" s="5"/>
      <c r="F31" s="5"/>
    </row>
    <row r="32" spans="1:6" x14ac:dyDescent="0.25">
      <c r="A32" s="55" t="s">
        <v>33</v>
      </c>
      <c r="B32" s="55"/>
      <c r="C32" s="55"/>
      <c r="D32" s="55"/>
      <c r="E32" s="55"/>
      <c r="F32" s="55"/>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149</v>
      </c>
      <c r="C4" s="57"/>
      <c r="D4" s="57"/>
      <c r="E4" s="57"/>
      <c r="F4" s="58"/>
    </row>
    <row r="5" spans="1:6" x14ac:dyDescent="0.25">
      <c r="A5" s="7" t="s">
        <v>4</v>
      </c>
      <c r="B5" s="56" t="s">
        <v>5</v>
      </c>
      <c r="C5" s="57"/>
      <c r="D5" s="57"/>
      <c r="E5" s="57"/>
      <c r="F5" s="58"/>
    </row>
    <row r="6" spans="1:6" x14ac:dyDescent="0.25">
      <c r="A6" s="7" t="s">
        <v>6</v>
      </c>
      <c r="B6" s="56" t="s">
        <v>150</v>
      </c>
      <c r="C6" s="57"/>
      <c r="D6" s="57"/>
      <c r="E6" s="57"/>
      <c r="F6" s="58"/>
    </row>
    <row r="7" spans="1:6" x14ac:dyDescent="0.25">
      <c r="A7" s="7" t="s">
        <v>8</v>
      </c>
      <c r="B7" s="59" t="s">
        <v>689</v>
      </c>
      <c r="C7" s="60"/>
      <c r="D7" s="60"/>
      <c r="E7" s="60"/>
      <c r="F7" s="61"/>
    </row>
    <row r="8" spans="1:6" x14ac:dyDescent="0.25">
      <c r="A8" s="62" t="s">
        <v>9</v>
      </c>
      <c r="B8" s="63"/>
      <c r="C8" s="63"/>
      <c r="D8" s="63"/>
      <c r="E8" s="64"/>
      <c r="F8" s="8">
        <v>576.05775500000004</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40.5" x14ac:dyDescent="0.25">
      <c r="A15" s="2" t="s">
        <v>151</v>
      </c>
      <c r="B15" s="2" t="s">
        <v>152</v>
      </c>
      <c r="C15" s="2" t="s">
        <v>153</v>
      </c>
      <c r="D15" s="3" t="s">
        <v>31</v>
      </c>
      <c r="E15" s="3" t="s">
        <v>22</v>
      </c>
      <c r="F15" s="4">
        <v>96.62</v>
      </c>
    </row>
    <row r="16" spans="1:6" x14ac:dyDescent="0.25">
      <c r="A16" s="74" t="s">
        <v>26</v>
      </c>
      <c r="B16" s="75"/>
      <c r="C16" s="75"/>
      <c r="D16" s="75"/>
      <c r="E16" s="75"/>
      <c r="F16" s="76"/>
    </row>
    <row r="17" spans="1:6" x14ac:dyDescent="0.25">
      <c r="A17" s="1" t="s">
        <v>15</v>
      </c>
      <c r="B17" s="1" t="s">
        <v>16</v>
      </c>
      <c r="C17" s="1" t="s">
        <v>17</v>
      </c>
      <c r="D17" s="1" t="s">
        <v>18</v>
      </c>
      <c r="E17" s="1" t="s">
        <v>19</v>
      </c>
      <c r="F17" s="1" t="s">
        <v>20</v>
      </c>
    </row>
    <row r="18" spans="1:6" ht="40.5" x14ac:dyDescent="0.25">
      <c r="A18" s="2" t="s">
        <v>154</v>
      </c>
      <c r="B18" s="2" t="s">
        <v>155</v>
      </c>
      <c r="C18" s="2" t="s">
        <v>156</v>
      </c>
      <c r="D18" s="3" t="s">
        <v>31</v>
      </c>
      <c r="E18" s="3" t="s">
        <v>52</v>
      </c>
      <c r="F18" s="4">
        <v>98</v>
      </c>
    </row>
    <row r="19" spans="1:6" x14ac:dyDescent="0.25">
      <c r="A19" s="74" t="s">
        <v>28</v>
      </c>
      <c r="B19" s="75"/>
      <c r="C19" s="75"/>
      <c r="D19" s="75"/>
      <c r="E19" s="75"/>
      <c r="F19" s="76"/>
    </row>
    <row r="20" spans="1:6" x14ac:dyDescent="0.25">
      <c r="A20" s="1" t="s">
        <v>15</v>
      </c>
      <c r="B20" s="1" t="s">
        <v>16</v>
      </c>
      <c r="C20" s="1" t="s">
        <v>17</v>
      </c>
      <c r="D20" s="1" t="s">
        <v>18</v>
      </c>
      <c r="E20" s="1" t="s">
        <v>19</v>
      </c>
      <c r="F20" s="1" t="s">
        <v>20</v>
      </c>
    </row>
    <row r="21" spans="1:6" ht="40.5" x14ac:dyDescent="0.25">
      <c r="A21" s="2" t="s">
        <v>157</v>
      </c>
      <c r="B21" s="2" t="s">
        <v>158</v>
      </c>
      <c r="C21" s="2" t="s">
        <v>159</v>
      </c>
      <c r="D21" s="3" t="s">
        <v>31</v>
      </c>
      <c r="E21" s="3" t="s">
        <v>82</v>
      </c>
      <c r="F21" s="4">
        <v>92</v>
      </c>
    </row>
    <row r="22" spans="1:6" ht="40.5" x14ac:dyDescent="0.25">
      <c r="A22" s="2" t="s">
        <v>160</v>
      </c>
      <c r="B22" s="2" t="s">
        <v>161</v>
      </c>
      <c r="C22" s="2" t="s">
        <v>162</v>
      </c>
      <c r="D22" s="3" t="s">
        <v>31</v>
      </c>
      <c r="E22" s="3" t="s">
        <v>82</v>
      </c>
      <c r="F22" s="4">
        <v>90</v>
      </c>
    </row>
    <row r="23" spans="1:6" ht="40.5" x14ac:dyDescent="0.25">
      <c r="A23" s="2" t="s">
        <v>157</v>
      </c>
      <c r="B23" s="2" t="s">
        <v>163</v>
      </c>
      <c r="C23" s="2" t="s">
        <v>164</v>
      </c>
      <c r="D23" s="3" t="s">
        <v>31</v>
      </c>
      <c r="E23" s="3" t="s">
        <v>82</v>
      </c>
      <c r="F23" s="4">
        <v>90</v>
      </c>
    </row>
    <row r="24" spans="1:6" x14ac:dyDescent="0.25">
      <c r="A24" s="74" t="s">
        <v>30</v>
      </c>
      <c r="B24" s="75"/>
      <c r="C24" s="75"/>
      <c r="D24" s="75"/>
      <c r="E24" s="75"/>
      <c r="F24" s="76"/>
    </row>
    <row r="25" spans="1:6" x14ac:dyDescent="0.25">
      <c r="A25" s="1" t="s">
        <v>15</v>
      </c>
      <c r="B25" s="1" t="s">
        <v>16</v>
      </c>
      <c r="C25" s="1" t="s">
        <v>17</v>
      </c>
      <c r="D25" s="1" t="s">
        <v>18</v>
      </c>
      <c r="E25" s="1" t="s">
        <v>19</v>
      </c>
      <c r="F25" s="1" t="s">
        <v>20</v>
      </c>
    </row>
    <row r="26" spans="1:6" ht="67.5" x14ac:dyDescent="0.25">
      <c r="A26" s="2" t="s">
        <v>165</v>
      </c>
      <c r="B26" s="2" t="s">
        <v>166</v>
      </c>
      <c r="C26" s="2" t="s">
        <v>167</v>
      </c>
      <c r="D26" s="3" t="s">
        <v>31</v>
      </c>
      <c r="E26" s="3" t="s">
        <v>82</v>
      </c>
      <c r="F26" s="4">
        <v>93</v>
      </c>
    </row>
    <row r="27" spans="1:6" ht="81" x14ac:dyDescent="0.25">
      <c r="A27" s="2" t="s">
        <v>168</v>
      </c>
      <c r="B27" s="2" t="s">
        <v>169</v>
      </c>
      <c r="C27" s="2" t="s">
        <v>170</v>
      </c>
      <c r="D27" s="3" t="s">
        <v>31</v>
      </c>
      <c r="E27" s="3" t="s">
        <v>82</v>
      </c>
      <c r="F27" s="4">
        <v>92</v>
      </c>
    </row>
    <row r="28" spans="1:6" x14ac:dyDescent="0.25">
      <c r="A28" s="5"/>
      <c r="B28" s="5"/>
      <c r="C28" s="5"/>
      <c r="D28" s="5"/>
      <c r="E28" s="5"/>
      <c r="F28" s="5"/>
    </row>
    <row r="29" spans="1:6" x14ac:dyDescent="0.25">
      <c r="A29" s="55" t="s">
        <v>33</v>
      </c>
      <c r="B29" s="55"/>
      <c r="C29" s="55"/>
      <c r="D29" s="55"/>
      <c r="E29" s="55"/>
      <c r="F29" s="55"/>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171</v>
      </c>
      <c r="C4" s="57"/>
      <c r="D4" s="57"/>
      <c r="E4" s="57"/>
      <c r="F4" s="58"/>
    </row>
    <row r="5" spans="1:6" x14ac:dyDescent="0.25">
      <c r="A5" s="7" t="s">
        <v>4</v>
      </c>
      <c r="B5" s="56" t="s">
        <v>5</v>
      </c>
      <c r="C5" s="57"/>
      <c r="D5" s="57"/>
      <c r="E5" s="57"/>
      <c r="F5" s="58"/>
    </row>
    <row r="6" spans="1:6" x14ac:dyDescent="0.25">
      <c r="A6" s="7" t="s">
        <v>6</v>
      </c>
      <c r="B6" s="56" t="s">
        <v>172</v>
      </c>
      <c r="C6" s="57"/>
      <c r="D6" s="57"/>
      <c r="E6" s="57"/>
      <c r="F6" s="58"/>
    </row>
    <row r="7" spans="1:6" x14ac:dyDescent="0.25">
      <c r="A7" s="7" t="s">
        <v>8</v>
      </c>
      <c r="B7" s="59" t="s">
        <v>689</v>
      </c>
      <c r="C7" s="60"/>
      <c r="D7" s="60"/>
      <c r="E7" s="60"/>
      <c r="F7" s="61"/>
    </row>
    <row r="8" spans="1:6" x14ac:dyDescent="0.25">
      <c r="A8" s="62" t="s">
        <v>9</v>
      </c>
      <c r="B8" s="63"/>
      <c r="C8" s="63"/>
      <c r="D8" s="63"/>
      <c r="E8" s="64"/>
      <c r="F8" s="8">
        <v>303.91495900000001</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94.5" x14ac:dyDescent="0.25">
      <c r="A15" s="2" t="s">
        <v>173</v>
      </c>
      <c r="B15" s="2" t="s">
        <v>174</v>
      </c>
      <c r="C15" s="2" t="s">
        <v>175</v>
      </c>
      <c r="D15" s="3" t="s">
        <v>31</v>
      </c>
      <c r="E15" s="3" t="s">
        <v>43</v>
      </c>
      <c r="F15" s="4">
        <v>98.44</v>
      </c>
    </row>
    <row r="16" spans="1:6" ht="243" x14ac:dyDescent="0.25">
      <c r="A16" s="2" t="s">
        <v>173</v>
      </c>
      <c r="B16" s="2" t="s">
        <v>176</v>
      </c>
      <c r="C16" s="2" t="s">
        <v>177</v>
      </c>
      <c r="D16" s="3" t="s">
        <v>31</v>
      </c>
      <c r="E16" s="3" t="s">
        <v>22</v>
      </c>
      <c r="F16" s="2"/>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54" x14ac:dyDescent="0.25">
      <c r="A19" s="2" t="s">
        <v>178</v>
      </c>
      <c r="B19" s="2" t="s">
        <v>179</v>
      </c>
      <c r="C19" s="2" t="s">
        <v>180</v>
      </c>
      <c r="D19" s="3" t="s">
        <v>31</v>
      </c>
      <c r="E19" s="3" t="s">
        <v>43</v>
      </c>
      <c r="F19" s="4">
        <v>88.45</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27" x14ac:dyDescent="0.25">
      <c r="A22" s="2" t="s">
        <v>181</v>
      </c>
      <c r="B22" s="2" t="s">
        <v>182</v>
      </c>
      <c r="C22" s="2" t="s">
        <v>183</v>
      </c>
      <c r="D22" s="3" t="s">
        <v>124</v>
      </c>
      <c r="E22" s="3" t="s">
        <v>184</v>
      </c>
      <c r="F22" s="4">
        <v>0</v>
      </c>
    </row>
    <row r="23" spans="1:6" ht="54" x14ac:dyDescent="0.25">
      <c r="A23" s="2" t="s">
        <v>185</v>
      </c>
      <c r="B23" s="2" t="s">
        <v>186</v>
      </c>
      <c r="C23" s="2" t="s">
        <v>187</v>
      </c>
      <c r="D23" s="3" t="s">
        <v>31</v>
      </c>
      <c r="E23" s="3" t="s">
        <v>52</v>
      </c>
      <c r="F23" s="4">
        <v>61.4</v>
      </c>
    </row>
    <row r="24" spans="1:6" ht="54" x14ac:dyDescent="0.25">
      <c r="A24" s="2" t="s">
        <v>185</v>
      </c>
      <c r="B24" s="2" t="s">
        <v>188</v>
      </c>
      <c r="C24" s="2" t="s">
        <v>189</v>
      </c>
      <c r="D24" s="3" t="s">
        <v>31</v>
      </c>
      <c r="E24" s="3" t="s">
        <v>52</v>
      </c>
      <c r="F24" s="4">
        <v>96.1</v>
      </c>
    </row>
    <row r="25" spans="1:6" ht="67.5" x14ac:dyDescent="0.25">
      <c r="A25" s="2" t="s">
        <v>190</v>
      </c>
      <c r="B25" s="2" t="s">
        <v>191</v>
      </c>
      <c r="C25" s="2" t="s">
        <v>192</v>
      </c>
      <c r="D25" s="3" t="s">
        <v>124</v>
      </c>
      <c r="E25" s="3" t="s">
        <v>184</v>
      </c>
      <c r="F25" s="4">
        <v>4.38</v>
      </c>
    </row>
    <row r="26" spans="1:6" x14ac:dyDescent="0.25">
      <c r="A26" s="74" t="s">
        <v>30</v>
      </c>
      <c r="B26" s="75"/>
      <c r="C26" s="75"/>
      <c r="D26" s="75"/>
      <c r="E26" s="75"/>
      <c r="F26" s="76"/>
    </row>
    <row r="27" spans="1:6" x14ac:dyDescent="0.25">
      <c r="A27" s="1" t="s">
        <v>15</v>
      </c>
      <c r="B27" s="1" t="s">
        <v>16</v>
      </c>
      <c r="C27" s="1" t="s">
        <v>17</v>
      </c>
      <c r="D27" s="1" t="s">
        <v>18</v>
      </c>
      <c r="E27" s="1" t="s">
        <v>19</v>
      </c>
      <c r="F27" s="1" t="s">
        <v>20</v>
      </c>
    </row>
    <row r="28" spans="1:6" ht="67.5" x14ac:dyDescent="0.25">
      <c r="A28" s="2" t="s">
        <v>193</v>
      </c>
      <c r="B28" s="2" t="s">
        <v>194</v>
      </c>
      <c r="C28" s="2" t="s">
        <v>195</v>
      </c>
      <c r="D28" s="3" t="s">
        <v>31</v>
      </c>
      <c r="E28" s="3" t="s">
        <v>32</v>
      </c>
      <c r="F28" s="4">
        <v>100</v>
      </c>
    </row>
    <row r="29" spans="1:6" ht="67.5" x14ac:dyDescent="0.25">
      <c r="A29" s="2" t="s">
        <v>196</v>
      </c>
      <c r="B29" s="2" t="s">
        <v>197</v>
      </c>
      <c r="C29" s="2" t="s">
        <v>198</v>
      </c>
      <c r="D29" s="3" t="s">
        <v>31</v>
      </c>
      <c r="E29" s="3" t="s">
        <v>32</v>
      </c>
      <c r="F29" s="4">
        <v>100</v>
      </c>
    </row>
    <row r="30" spans="1:6" ht="54" x14ac:dyDescent="0.25">
      <c r="A30" s="2" t="s">
        <v>199</v>
      </c>
      <c r="B30" s="2" t="s">
        <v>200</v>
      </c>
      <c r="C30" s="2" t="s">
        <v>201</v>
      </c>
      <c r="D30" s="3" t="s">
        <v>124</v>
      </c>
      <c r="E30" s="3" t="s">
        <v>82</v>
      </c>
      <c r="F30" s="4">
        <v>16.670000000000002</v>
      </c>
    </row>
    <row r="31" spans="1:6" ht="54" x14ac:dyDescent="0.25">
      <c r="A31" s="2" t="s">
        <v>199</v>
      </c>
      <c r="B31" s="2" t="s">
        <v>202</v>
      </c>
      <c r="C31" s="2" t="s">
        <v>203</v>
      </c>
      <c r="D31" s="3" t="s">
        <v>124</v>
      </c>
      <c r="E31" s="3" t="s">
        <v>82</v>
      </c>
      <c r="F31" s="4">
        <v>5.56</v>
      </c>
    </row>
    <row r="32" spans="1:6" x14ac:dyDescent="0.25">
      <c r="A32" s="5"/>
      <c r="B32" s="5"/>
      <c r="C32" s="5"/>
      <c r="D32" s="5"/>
      <c r="E32" s="5"/>
      <c r="F32" s="5"/>
    </row>
    <row r="33" spans="1:6" x14ac:dyDescent="0.25">
      <c r="A33" s="55" t="s">
        <v>33</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7" t="s">
        <v>3</v>
      </c>
      <c r="B4" s="56" t="s">
        <v>204</v>
      </c>
      <c r="C4" s="57"/>
      <c r="D4" s="57"/>
      <c r="E4" s="57"/>
      <c r="F4" s="58"/>
    </row>
    <row r="5" spans="1:6" x14ac:dyDescent="0.25">
      <c r="A5" s="7" t="s">
        <v>4</v>
      </c>
      <c r="B5" s="56" t="s">
        <v>5</v>
      </c>
      <c r="C5" s="57"/>
      <c r="D5" s="57"/>
      <c r="E5" s="57"/>
      <c r="F5" s="58"/>
    </row>
    <row r="6" spans="1:6" x14ac:dyDescent="0.25">
      <c r="A6" s="7" t="s">
        <v>6</v>
      </c>
      <c r="B6" s="56" t="s">
        <v>205</v>
      </c>
      <c r="C6" s="57"/>
      <c r="D6" s="57"/>
      <c r="E6" s="57"/>
      <c r="F6" s="58"/>
    </row>
    <row r="7" spans="1:6" x14ac:dyDescent="0.25">
      <c r="A7" s="7" t="s">
        <v>8</v>
      </c>
      <c r="B7" s="59" t="s">
        <v>688</v>
      </c>
      <c r="C7" s="60"/>
      <c r="D7" s="60"/>
      <c r="E7" s="60"/>
      <c r="F7" s="61"/>
    </row>
    <row r="8" spans="1:6" x14ac:dyDescent="0.25">
      <c r="A8" s="62" t="s">
        <v>9</v>
      </c>
      <c r="B8" s="63"/>
      <c r="C8" s="63"/>
      <c r="D8" s="63"/>
      <c r="E8" s="64"/>
      <c r="F8" s="8">
        <v>121.48920199999999</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135" x14ac:dyDescent="0.25">
      <c r="A15" s="2" t="s">
        <v>206</v>
      </c>
      <c r="B15" s="2" t="s">
        <v>207</v>
      </c>
      <c r="C15" s="2" t="s">
        <v>208</v>
      </c>
      <c r="D15" s="3" t="s">
        <v>31</v>
      </c>
      <c r="E15" s="3" t="s">
        <v>22</v>
      </c>
      <c r="F15" s="4">
        <v>12</v>
      </c>
    </row>
    <row r="16" spans="1:6" x14ac:dyDescent="0.25">
      <c r="A16" s="74" t="s">
        <v>26</v>
      </c>
      <c r="B16" s="75"/>
      <c r="C16" s="75"/>
      <c r="D16" s="75"/>
      <c r="E16" s="75"/>
      <c r="F16" s="76"/>
    </row>
    <row r="17" spans="1:6" x14ac:dyDescent="0.25">
      <c r="A17" s="1" t="s">
        <v>15</v>
      </c>
      <c r="B17" s="1" t="s">
        <v>16</v>
      </c>
      <c r="C17" s="1" t="s">
        <v>17</v>
      </c>
      <c r="D17" s="1" t="s">
        <v>18</v>
      </c>
      <c r="E17" s="1" t="s">
        <v>19</v>
      </c>
      <c r="F17" s="1" t="s">
        <v>20</v>
      </c>
    </row>
    <row r="18" spans="1:6" ht="81" x14ac:dyDescent="0.25">
      <c r="A18" s="2" t="s">
        <v>209</v>
      </c>
      <c r="B18" s="2" t="s">
        <v>210</v>
      </c>
      <c r="C18" s="2" t="s">
        <v>211</v>
      </c>
      <c r="D18" s="3" t="s">
        <v>131</v>
      </c>
      <c r="E18" s="3" t="s">
        <v>22</v>
      </c>
      <c r="F18" s="4">
        <v>100</v>
      </c>
    </row>
    <row r="19" spans="1:6" x14ac:dyDescent="0.25">
      <c r="A19" s="74" t="s">
        <v>28</v>
      </c>
      <c r="B19" s="75"/>
      <c r="C19" s="75"/>
      <c r="D19" s="75"/>
      <c r="E19" s="75"/>
      <c r="F19" s="76"/>
    </row>
    <row r="20" spans="1:6" x14ac:dyDescent="0.25">
      <c r="A20" s="1" t="s">
        <v>15</v>
      </c>
      <c r="B20" s="1" t="s">
        <v>16</v>
      </c>
      <c r="C20" s="1" t="s">
        <v>17</v>
      </c>
      <c r="D20" s="1" t="s">
        <v>18</v>
      </c>
      <c r="E20" s="1" t="s">
        <v>19</v>
      </c>
      <c r="F20" s="1" t="s">
        <v>20</v>
      </c>
    </row>
    <row r="21" spans="1:6" ht="54" x14ac:dyDescent="0.25">
      <c r="A21" s="2" t="s">
        <v>212</v>
      </c>
      <c r="B21" s="2" t="s">
        <v>213</v>
      </c>
      <c r="C21" s="2" t="s">
        <v>214</v>
      </c>
      <c r="D21" s="3" t="s">
        <v>31</v>
      </c>
      <c r="E21" s="3" t="s">
        <v>116</v>
      </c>
      <c r="F21" s="4">
        <v>100</v>
      </c>
    </row>
    <row r="22" spans="1:6" ht="40.5" x14ac:dyDescent="0.25">
      <c r="A22" s="2" t="s">
        <v>215</v>
      </c>
      <c r="B22" s="2" t="s">
        <v>216</v>
      </c>
      <c r="C22" s="2" t="s">
        <v>217</v>
      </c>
      <c r="D22" s="3" t="s">
        <v>31</v>
      </c>
      <c r="E22" s="3" t="s">
        <v>116</v>
      </c>
      <c r="F22" s="4">
        <v>100</v>
      </c>
    </row>
    <row r="23" spans="1:6" ht="40.5" x14ac:dyDescent="0.25">
      <c r="A23" s="2" t="s">
        <v>218</v>
      </c>
      <c r="B23" s="2" t="s">
        <v>219</v>
      </c>
      <c r="C23" s="2" t="s">
        <v>220</v>
      </c>
      <c r="D23" s="3" t="s">
        <v>31</v>
      </c>
      <c r="E23" s="3" t="s">
        <v>116</v>
      </c>
      <c r="F23" s="4">
        <v>100</v>
      </c>
    </row>
    <row r="24" spans="1:6" x14ac:dyDescent="0.25">
      <c r="A24" s="74" t="s">
        <v>30</v>
      </c>
      <c r="B24" s="75"/>
      <c r="C24" s="75"/>
      <c r="D24" s="75"/>
      <c r="E24" s="75"/>
      <c r="F24" s="76"/>
    </row>
    <row r="25" spans="1:6" x14ac:dyDescent="0.25">
      <c r="A25" s="1" t="s">
        <v>15</v>
      </c>
      <c r="B25" s="1" t="s">
        <v>16</v>
      </c>
      <c r="C25" s="1" t="s">
        <v>17</v>
      </c>
      <c r="D25" s="1" t="s">
        <v>18</v>
      </c>
      <c r="E25" s="1" t="s">
        <v>19</v>
      </c>
      <c r="F25" s="1" t="s">
        <v>20</v>
      </c>
    </row>
    <row r="26" spans="1:6" ht="40.5" x14ac:dyDescent="0.25">
      <c r="A26" s="2" t="s">
        <v>221</v>
      </c>
      <c r="B26" s="2" t="s">
        <v>222</v>
      </c>
      <c r="C26" s="2" t="s">
        <v>223</v>
      </c>
      <c r="D26" s="3" t="s">
        <v>31</v>
      </c>
      <c r="E26" s="3" t="s">
        <v>32</v>
      </c>
      <c r="F26" s="4">
        <v>100</v>
      </c>
    </row>
    <row r="27" spans="1:6" ht="27" x14ac:dyDescent="0.25">
      <c r="A27" s="2" t="s">
        <v>224</v>
      </c>
      <c r="B27" s="2" t="s">
        <v>225</v>
      </c>
      <c r="C27" s="2" t="s">
        <v>226</v>
      </c>
      <c r="D27" s="3" t="s">
        <v>227</v>
      </c>
      <c r="E27" s="3" t="s">
        <v>32</v>
      </c>
      <c r="F27" s="4">
        <v>80</v>
      </c>
    </row>
    <row r="28" spans="1:6" ht="40.5" x14ac:dyDescent="0.25">
      <c r="A28" s="2" t="s">
        <v>221</v>
      </c>
      <c r="B28" s="2" t="s">
        <v>228</v>
      </c>
      <c r="C28" s="2" t="s">
        <v>229</v>
      </c>
      <c r="D28" s="3" t="s">
        <v>31</v>
      </c>
      <c r="E28" s="3" t="s">
        <v>32</v>
      </c>
      <c r="F28" s="4">
        <v>100</v>
      </c>
    </row>
    <row r="29" spans="1:6" ht="27" x14ac:dyDescent="0.25">
      <c r="A29" s="2" t="s">
        <v>230</v>
      </c>
      <c r="B29" s="2" t="s">
        <v>231</v>
      </c>
      <c r="C29" s="2" t="s">
        <v>232</v>
      </c>
      <c r="D29" s="3" t="s">
        <v>31</v>
      </c>
      <c r="E29" s="3" t="s">
        <v>32</v>
      </c>
      <c r="F29" s="4">
        <v>100</v>
      </c>
    </row>
    <row r="30" spans="1:6" ht="40.5" x14ac:dyDescent="0.25">
      <c r="A30" s="2" t="s">
        <v>224</v>
      </c>
      <c r="B30" s="2" t="s">
        <v>233</v>
      </c>
      <c r="C30" s="2" t="s">
        <v>234</v>
      </c>
      <c r="D30" s="3" t="s">
        <v>227</v>
      </c>
      <c r="E30" s="3" t="s">
        <v>32</v>
      </c>
      <c r="F30" s="4">
        <v>120</v>
      </c>
    </row>
    <row r="31" spans="1:6" ht="40.5" x14ac:dyDescent="0.25">
      <c r="A31" s="2" t="s">
        <v>221</v>
      </c>
      <c r="B31" s="2" t="s">
        <v>235</v>
      </c>
      <c r="C31" s="2" t="s">
        <v>236</v>
      </c>
      <c r="D31" s="3" t="s">
        <v>31</v>
      </c>
      <c r="E31" s="3" t="s">
        <v>32</v>
      </c>
      <c r="F31" s="4">
        <v>100</v>
      </c>
    </row>
    <row r="32" spans="1:6" x14ac:dyDescent="0.25">
      <c r="A32" s="2" t="s">
        <v>221</v>
      </c>
      <c r="B32" s="2" t="s">
        <v>237</v>
      </c>
      <c r="C32" s="2" t="s">
        <v>238</v>
      </c>
      <c r="D32" s="3" t="s">
        <v>239</v>
      </c>
      <c r="E32" s="3" t="s">
        <v>32</v>
      </c>
      <c r="F32" s="4">
        <v>23</v>
      </c>
    </row>
    <row r="33" spans="1:6" x14ac:dyDescent="0.25">
      <c r="A33" s="5"/>
      <c r="B33" s="5"/>
      <c r="C33" s="5"/>
      <c r="D33" s="5"/>
      <c r="E33" s="5"/>
      <c r="F33" s="5"/>
    </row>
    <row r="34" spans="1:6" x14ac:dyDescent="0.25">
      <c r="A34" s="55" t="s">
        <v>33</v>
      </c>
      <c r="B34" s="55"/>
      <c r="C34" s="55"/>
      <c r="D34" s="55"/>
      <c r="E34" s="55"/>
      <c r="F34" s="55"/>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1</vt:i4>
      </vt:variant>
    </vt:vector>
  </HeadingPairs>
  <TitlesOfParts>
    <vt:vector size="35" baseType="lpstr">
      <vt:lpstr>Ramo 9</vt:lpstr>
      <vt:lpstr>R9_E004</vt:lpstr>
      <vt:lpstr>R9_E007</vt:lpstr>
      <vt:lpstr>R9_E008</vt:lpstr>
      <vt:lpstr>R9_E009</vt:lpstr>
      <vt:lpstr>R9_E010</vt:lpstr>
      <vt:lpstr>R9_E012</vt:lpstr>
      <vt:lpstr>R9_E013</vt:lpstr>
      <vt:lpstr>R9_E015</vt:lpstr>
      <vt:lpstr>R9_E022</vt:lpstr>
      <vt:lpstr>R9_E029</vt:lpstr>
      <vt:lpstr>R9_G001</vt:lpstr>
      <vt:lpstr>R9_G002</vt:lpstr>
      <vt:lpstr>R9_G003</vt:lpstr>
      <vt:lpstr>R9_G004</vt:lpstr>
      <vt:lpstr>R9_G008</vt:lpstr>
      <vt:lpstr>R9_K003</vt:lpstr>
      <vt:lpstr>R9_K028</vt:lpstr>
      <vt:lpstr>R9_K032</vt:lpstr>
      <vt:lpstr>R9_K033</vt:lpstr>
      <vt:lpstr>R9_K037</vt:lpstr>
      <vt:lpstr>R9_K040</vt:lpstr>
      <vt:lpstr>R9_P001</vt:lpstr>
      <vt:lpstr>R9_U001</vt:lpstr>
      <vt:lpstr>FID_R09</vt:lpstr>
      <vt:lpstr>R9_E030</vt:lpstr>
      <vt:lpstr>R9_K039</vt:lpstr>
      <vt:lpstr>R9_K041</vt:lpstr>
      <vt:lpstr>R9_K048</vt:lpstr>
      <vt:lpstr>R9_M001</vt:lpstr>
      <vt:lpstr>R9_O001</vt:lpstr>
      <vt:lpstr>R9_R023</vt:lpstr>
      <vt:lpstr>R9_R025</vt:lpstr>
      <vt:lpstr>R9_R026</vt:lpstr>
      <vt:lpstr>'Ramo 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2018-12-12T18:01:57Z</dcterms:created>
  <dcterms:modified xsi:type="dcterms:W3CDTF">2018-12-14T00:17:03Z</dcterms:modified>
</cp:coreProperties>
</file>