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9"/>
  </bookViews>
  <sheets>
    <sheet name="Ramo 20" sheetId="30" r:id="rId1"/>
    <sheet name="R20_E003" sheetId="4" r:id="rId2"/>
    <sheet name="R20_E016" sheetId="5" r:id="rId3"/>
    <sheet name="R20_P001" sheetId="7" r:id="rId4"/>
    <sheet name="R20_P002" sheetId="8" r:id="rId5"/>
    <sheet name="R20_P003" sheetId="9" r:id="rId6"/>
    <sheet name="R20_P004" sheetId="10" r:id="rId7"/>
    <sheet name="R20_S017" sheetId="12" r:id="rId8"/>
    <sheet name="R20_S057" sheetId="15" r:id="rId9"/>
    <sheet name="R20_S061" sheetId="16" r:id="rId10"/>
    <sheet name="R20_S072" sheetId="20" r:id="rId11"/>
    <sheet name="R20_S174" sheetId="22" r:id="rId12"/>
    <sheet name="R20_S176" sheetId="23" r:id="rId13"/>
    <sheet name="R20_S241" sheetId="24" r:id="rId14"/>
    <sheet name="R20_U009" sheetId="27" r:id="rId15"/>
    <sheet name="R20_U010" sheetId="28" r:id="rId16"/>
    <sheet name="FID_R20" sheetId="31" r:id="rId17"/>
    <sheet name="R20_M001" sheetId="37" r:id="rId18"/>
    <sheet name="R20_O001" sheetId="38" r:id="rId19"/>
  </sheets>
  <externalReferences>
    <externalReference r:id="rId20"/>
    <externalReference r:id="rId21"/>
    <externalReference r:id="rId22"/>
  </externalReferences>
  <definedNames>
    <definedName name="_ftn1_1" localSheetId="16">#REF!</definedName>
    <definedName name="_ftn1_1" localSheetId="0">#REF!</definedName>
    <definedName name="_ftn1_1">#REF!</definedName>
    <definedName name="_ftnref1_1" localSheetId="16">#REF!</definedName>
    <definedName name="_ftnref1_1" localSheetId="0">#REF!</definedName>
    <definedName name="_ftnref1_1">#REF!</definedName>
    <definedName name="_xlnm.Print_Area" localSheetId="0">'Ramo 20'!$A$1:$F$25</definedName>
    <definedName name="cf" localSheetId="16">#REF!</definedName>
    <definedName name="cf" localSheetId="0">#REF!</definedName>
    <definedName name="cf">#REF!</definedName>
    <definedName name="DG" localSheetId="16">#REF!</definedName>
    <definedName name="DG" localSheetId="0">#REF!</definedName>
    <definedName name="DG">#REF!</definedName>
    <definedName name="DGAJ" localSheetId="16">#REF!</definedName>
    <definedName name="DGAJ" localSheetId="0">#REF!</definedName>
    <definedName name="DGAJ">#REF!</definedName>
    <definedName name="DGAR" localSheetId="16">#REF!</definedName>
    <definedName name="DGAR" localSheetId="0">#REF!</definedName>
    <definedName name="DGAR">#REF!</definedName>
    <definedName name="DGCSP" localSheetId="16">#REF!</definedName>
    <definedName name="DGCSP" localSheetId="0">#REF!</definedName>
    <definedName name="DGCSP">#REF!</definedName>
    <definedName name="ds" localSheetId="16">#REF!</definedName>
    <definedName name="ds" localSheetId="0">#REF!</definedName>
    <definedName name="ds">#REF!</definedName>
    <definedName name="Programas" localSheetId="16">[1]Programas_PND!$A$2:$A$23</definedName>
    <definedName name="Programas">[2]Programas_PND!$A$2:$A$23</definedName>
    <definedName name="Ramos">[3]Ramos!$A$2:$A$47</definedName>
    <definedName name="rrr" localSheetId="16">#REF!</definedName>
    <definedName name="rrr" localSheetId="0">#REF!</definedName>
    <definedName name="rrr">#REF!</definedName>
    <definedName name="s" localSheetId="16">#REF!</definedName>
    <definedName name="s" localSheetId="0">#REF!</definedName>
    <definedName name="s">#REF!</definedName>
    <definedName name="ssss" localSheetId="1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3" i="30" l="1"/>
  <c r="B322" i="30"/>
  <c r="B321" i="30"/>
  <c r="B320" i="30"/>
  <c r="B319" i="30"/>
  <c r="B318" i="30"/>
  <c r="B317" i="30"/>
  <c r="B316" i="30"/>
  <c r="B315" i="30"/>
  <c r="B314" i="30"/>
  <c r="B313" i="30"/>
  <c r="B312" i="30"/>
  <c r="B311" i="30"/>
  <c r="B310" i="30"/>
  <c r="B309" i="30"/>
  <c r="B308" i="30"/>
  <c r="B307" i="30"/>
  <c r="B306" i="30"/>
  <c r="B305" i="30"/>
  <c r="B304" i="30"/>
  <c r="B303" i="30"/>
  <c r="B302"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alcChain>
</file>

<file path=xl/sharedStrings.xml><?xml version="1.0" encoding="utf-8"?>
<sst xmlns="http://schemas.openxmlformats.org/spreadsheetml/2006/main" count="2696" uniqueCount="997">
  <si>
    <t>Proyecto de 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</si>
  <si>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</si>
  <si>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</si>
  <si>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</si>
  <si>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</si>
  <si>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</si>
  <si>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VST-Liconsa, S.A. de C.V.</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</si>
  <si>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</si>
  <si>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</si>
  <si>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</si>
  <si>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</si>
  <si>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</si>
  <si>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</si>
  <si>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</si>
  <si>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</si>
  <si>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</si>
  <si>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</si>
  <si>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</si>
  <si>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</si>
  <si>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</si>
  <si>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Población infantil en situación de malnutrición. Prevalencia de sobrepeso y obesidad en niños y niñas de 0-11 años de edad</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</si>
  <si>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</si>
  <si>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</si>
  <si>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Porcentaje</t>
  </si>
  <si>
    <t>Estratégico - Eficacia - Trimestral</t>
  </si>
  <si>
    <t>Población infantil en situación de malnutrición. Prevalencia de desnutrición crónica en niños y niñas menores de 5 años</t>
  </si>
  <si>
    <t>Población infantil en situación de malnutrición. Prevalencia de anemia en niños y niñas menores de 5 años de edad</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</si>
  <si>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</si>
  <si>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</si>
  <si>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Trimestral</t>
  </si>
  <si>
    <t>Gestión - Eficiencia - Trimestral</t>
  </si>
  <si>
    <r>
      <t>Nivel:</t>
    </r>
    <r>
      <rPr>
        <sz val="9"/>
        <color rgb="FF000000"/>
        <rFont val="Montserrat"/>
      </rPr>
      <t xml:space="preserve"> </t>
    </r>
    <r>
      <rPr>
        <b/>
        <sz val="9"/>
        <color rgb="FF000000"/>
        <rFont val="Montserrat"/>
      </rPr>
      <t>Actividad</t>
    </r>
  </si>
  <si>
    <t>Pesos</t>
  </si>
  <si>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</si>
  <si>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</si>
  <si>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Eficacia - Anual</t>
  </si>
  <si>
    <t>Gestión - Eficacia - Semestral</t>
  </si>
  <si>
    <t>Gestión - Calidad - Trimestral</t>
  </si>
  <si>
    <t>E003 Servicios a grupos con necesidades especiales</t>
  </si>
  <si>
    <t>V3A-Instituto Nacional de las Personas Adultas Mayores</t>
  </si>
  <si>
    <t>Contribuir al bienestar social e igualdad mediante el fortalecimiento de los derechos sociales de las Personas Adultas Mayores que acuden al Inapam.</t>
  </si>
  <si>
    <t>Porcentaje de personas de adultos mayores que perciben que en México no se respetan sus derechos.</t>
  </si>
  <si>
    <t xml:space="preserve">(Total, de adultos mayores que consideran que no se respetan sus derechos / Total de adultos mayores) *100. </t>
  </si>
  <si>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</si>
  <si>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</si>
  <si>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</si>
  <si>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</si>
  <si>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</si>
  <si>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</si>
  <si>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Servicios jurídicos brindados.</t>
  </si>
  <si>
    <t xml:space="preserve">C2. Porcentaje de servicios jurídicos brindadas a personas adultas mayores. </t>
  </si>
  <si>
    <t>(Número total de servicios jurídicos brindados a personas adultas mayores en el periodo t/ Número de servicios jurídicos programados para personas adultas mayores en el periodo t) *100</t>
  </si>
  <si>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</si>
  <si>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</si>
  <si>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</si>
  <si>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Servicios en los Clubes de las personas adultas mayores proporcionados.</t>
  </si>
  <si>
    <t>C6. Porcentaje de los servicios otorgados por el personal del Inapam en los Clubes de las personas adultas mayores.</t>
  </si>
  <si>
    <t>(Número de servicios otorgados por el personal del Inapam en los clubes de las personas adultas mayores en el periodo t/ Número de servicios programados a otorgar en los clubes en el periodo t) *100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</si>
  <si>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</si>
  <si>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</si>
  <si>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</si>
  <si>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</si>
  <si>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</si>
  <si>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</si>
  <si>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Inscripciones de Personas Adultas Mayores en Centros Culturales realizadas.</t>
  </si>
  <si>
    <t>C5. Porcentaje de Personas Adultas Mayores inscritas en los Centros Culturales.</t>
  </si>
  <si>
    <t>(Número de personas adultas mayores inscritas en los Centros Culturales en el trimestre n del periodo t/ Número de personas adultas mayores inscritas en los Centros Culturales en el trimestre n del periodo t-1)*100</t>
  </si>
  <si>
    <t>Tasa de variación</t>
  </si>
  <si>
    <t>Tarjetas Inapam entregadas.</t>
  </si>
  <si>
    <t xml:space="preserve">C1. Porcentaje de Tarjetas Inapam entregadas a personas adultas mayores. </t>
  </si>
  <si>
    <t>Número deTarjetas Inapam entregadas en el periodo t/ Número de Tarjetas Inapam programadas a entregar en el periodo t)*100</t>
  </si>
  <si>
    <t>Canalizar a las personas adultas mayores a las instancias correspondientes.</t>
  </si>
  <si>
    <t xml:space="preserve">A2.C2. Proporción de servicios de canalización a las instancias correspondientes. </t>
  </si>
  <si>
    <t>(Número de personas adultas mayores canalizadas a las instancias correspondientes/ número de personas adultas mayores atendidas por el servicio de asesoría jurídica) *100</t>
  </si>
  <si>
    <t>razón</t>
  </si>
  <si>
    <t>Mantener número de módulos de afiliación a nivel nacional.</t>
  </si>
  <si>
    <t>A1.C1. Porcentaje de módulos de afiliación instalados en las entidades federativas.</t>
  </si>
  <si>
    <t>(Número de módulos de afiliación instalados en el trimestre n del periodo t/ Número de módulos de afiliación instalados en el trimestre n del periodo t-1 )*100</t>
  </si>
  <si>
    <t>Gestionar sesiones de educación continua al personal que brinda atención a las Personas Adultas Mayores en el Centro de Atención Integral.</t>
  </si>
  <si>
    <t>A3.C3. 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</si>
  <si>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</si>
  <si>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</si>
  <si>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</si>
  <si>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</si>
  <si>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</si>
  <si>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</si>
  <si>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</si>
  <si>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</si>
  <si>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</si>
  <si>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</si>
  <si>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</si>
  <si>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</si>
  <si>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</si>
  <si>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E016 Articulación de Políticas Integrales de Juventud</t>
  </si>
  <si>
    <t>VUY-Instituto Mexicano de la Juventud</t>
  </si>
  <si>
    <t>Contribuir al bienestar social e igualdad mediante acciones que protejan el ejercicio de los derechos de todas las personas. mediante la coordinación de los actores sociales en políticas o acciones para consolidar la incorporación equitativa de las personas jóvenes en los procesos de desarrollo.</t>
  </si>
  <si>
    <t>Porcentaje de jóvenes que se encuentran en situación pobreza extrema.</t>
  </si>
  <si>
    <t>(Total de personas jóvenes en situación de pobreza extrema/ Total de personas jóvenes)*100</t>
  </si>
  <si>
    <t>Estratégico - Eficacia - Bienal</t>
  </si>
  <si>
    <t>Las personas entre 12 y 29 años (jóvenes) beneficiarios se incorporan y/o son parte de procesos de desarrollo social (el desarrollo social es un proceso que en el transcurso del tiempo, conduce al mejoramiento de las condiciones de vida de toda la población en diferentes ámbitos, principalmente: empleo, salud física y mental, educación, participación social, prevención y atención de la violencia, y pleno ejercicio de los derechos de la población. En este proceso, es decisivo el papel del Estado como promotor y coordinador del mismo, con la activa participación de actores sociales, públicos y privados)</t>
  </si>
  <si>
    <t>Porcentaje de jóvenes beneficiarios que reconocen su acceso a los derechos sociales (Convención Iberoamericana de Derechos de los Jóvenes).</t>
  </si>
  <si>
    <t>(Jóvenes que reconocen el acceso a sus derechos sociales) / (total de jóvenes que participan en las acciones del Programa E016)*100</t>
  </si>
  <si>
    <t xml:space="preserve">Porcentaje de jóvenes beneficiarios que logran incorporarse a los procesos de desarrollo e impulso al bienestar a través de acciones de participación social. </t>
  </si>
  <si>
    <t>(Número de jóvenes que se incorporan a espacios de participación social) / (total de jóvenes que concluyen su registro en convocatorias del Imjuve)*100</t>
  </si>
  <si>
    <t>Las y  los jóvenes integrados con sus entornos</t>
  </si>
  <si>
    <t>Proporción de mujeres que promueven su participación en acciones que promueven la cohesión social</t>
  </si>
  <si>
    <t>(Número de mujeres que participan en las acciones del Programa E016 en materia de cohesión social) / (total de jóvenes que participan en las acciiones del Programa E016 en materia de cohesión social) *100</t>
  </si>
  <si>
    <t>Estratégico - Eficacia - Semestral</t>
  </si>
  <si>
    <t>Porcentaje de jóvenes inscritos en la plataforma  Código Joven durante el ejercicio fiscal 2019 vinculados a acciones de apoyo a la cohesión social.</t>
  </si>
  <si>
    <t>(Número de jóvenes vinculados a acciones de apoyo a la cohesión social / (total de jóvenes inscritos en la plataforma Código Joven en el Ejercicio Fiscal 2019) * 100</t>
  </si>
  <si>
    <t>Estratégico - Eficiencia - Semestral</t>
  </si>
  <si>
    <t>Acciones para fortalecer la participación social de jóvenes realizadas.</t>
  </si>
  <si>
    <t>Porcentaje de jóvenes inscritos en la plataforma Código Joven durante el ejercicio fiscal 2019 vinculados a acciones de partipación social.</t>
  </si>
  <si>
    <t>(Número de jóvenes vinculados a aciones de participación social) / (total de jóvenes inscrito en la plataforma Código Joven en el Ejercicio Fiscal 2019) * 100</t>
  </si>
  <si>
    <t>Proporción de mujeres que promueven su participación en acciones de reconocimiento público.</t>
  </si>
  <si>
    <t>(Número de mujeres que participan en las acciones del Programa E016 en materia de fortalecimiento a la participación) / (total de jóvenes que participan en las acciiones del Programa E016 en materia de fortalecimiento a la participación) *100</t>
  </si>
  <si>
    <t>Conformar mecanismos que incentiven la participación y cohesión social para las y los jóvenes</t>
  </si>
  <si>
    <t>Porcentaje de cumplimiento de la integración de la Red de Jóvenes con Incidencia en Medios de Comunicación para el fomento a la participación y el bienestar juvenil.</t>
  </si>
  <si>
    <t>(Número de beneficiarios considerados como meta en el PAT 2019)/ (Total de cartas de aceptación validadas por medios de comunicación)*100</t>
  </si>
  <si>
    <t>Promedio</t>
  </si>
  <si>
    <t>Porcentaje de cumplimiento de la integración de la Estructura Nacional de Trabajo Juvenil Comunitario para el fomento de la participación y el bienestar juvenil</t>
  </si>
  <si>
    <t>(Número de brigadas consideradas como meta en el PAT 2019 del IMJUVE)/ (Total de registros de brigadas de apoyo a las instituciones y dependencias de la APF)*100</t>
  </si>
  <si>
    <t xml:space="preserve">Porcentaje de cumplimiento de la integración de la Red Nacional de Capacitadores en materia de fomento a la participación y el bienestar juvenil. </t>
  </si>
  <si>
    <t>(Número de integrantes considerados como meta en el PAT 2019 del IMJUVE) / (Total de constancias entregadas a capacitadores del IMJUVE)*100</t>
  </si>
  <si>
    <t>Gestión - Eficacia - Anual</t>
  </si>
  <si>
    <t>P001 Diseño y Conducción de la Política Pública de Desarrollo Social</t>
  </si>
  <si>
    <t>600-Subsecretaría de Planeación, Evaluación y Desarrollo Regional</t>
  </si>
  <si>
    <t>Contribuir al bienestar social e igualdad mediante mediante la conducción eficaz de la Política Nacional de Desarrollo Social, diseñando y coordinado políticas, estrategias y programas orientados al cumplimiento efectivo de los derechos sociales.</t>
  </si>
  <si>
    <t>Porcentaje de la población con acceso a la alimentación.</t>
  </si>
  <si>
    <t>Método de cálculo: (Total de personas con acceso a la alimentación / Total de  personas a nivel nacional) * 100</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</si>
  <si>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</si>
  <si>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</si>
  <si>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</si>
  <si>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</si>
  <si>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</si>
  <si>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</si>
  <si>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</si>
  <si>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</si>
  <si>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</si>
  <si>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</si>
  <si>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</si>
  <si>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</si>
  <si>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</si>
  <si>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</si>
  <si>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Porcentaje de entidades federativas con convenios de coordinación vigentes</t>
  </si>
  <si>
    <t>(Número de entidades que cuentan con al menos un convenio de coordinación vigente entre el INAPAM y el gobierno del estado / Número de entidades federativas en el país)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</si>
  <si>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</si>
  <si>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</si>
  <si>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</si>
  <si>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</si>
  <si>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</si>
  <si>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</si>
  <si>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</si>
  <si>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</si>
  <si>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</si>
  <si>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</si>
  <si>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</si>
  <si>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</si>
  <si>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</si>
  <si>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</si>
  <si>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</si>
  <si>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</si>
  <si>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</si>
  <si>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</si>
  <si>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</si>
  <si>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</si>
  <si>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</si>
  <si>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</si>
  <si>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</si>
  <si>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</si>
  <si>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</si>
  <si>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</si>
  <si>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</si>
  <si>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</si>
  <si>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</si>
  <si>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</si>
  <si>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</si>
  <si>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P002 Promoción y evaluación de la política de desarrollo social y comunitario, la participación y la cohesión social</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</si>
  <si>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</si>
  <si>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en situación de pobreza moderada o extrema</t>
  </si>
  <si>
    <t>(Total de personas en situación de pobreza moderada o extrema / Total de personas a nivel nacional) * 100</t>
  </si>
  <si>
    <t>Estratégico - Eficiencia - Bienal</t>
  </si>
  <si>
    <t>Porcentaje de la población con acceso a la alimentación</t>
  </si>
  <si>
    <t>(Total de personas con acceso a la alimentación / Total de personas a nivel nacional) * 100</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</si>
  <si>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</si>
  <si>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</si>
  <si>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</si>
  <si>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</si>
  <si>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</si>
  <si>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</si>
  <si>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difundidos</t>
  </si>
  <si>
    <t xml:space="preserve">Número de boletines informativos </t>
  </si>
  <si>
    <t>Sumatoria de Número de boletines informativos publicados</t>
  </si>
  <si>
    <t>Documento</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</si>
  <si>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</si>
  <si>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</si>
  <si>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</si>
  <si>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</si>
  <si>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</si>
  <si>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</si>
  <si>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</si>
  <si>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</si>
  <si>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</si>
  <si>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</si>
  <si>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</si>
  <si>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</si>
  <si>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</si>
  <si>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</si>
  <si>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</si>
  <si>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</si>
  <si>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</si>
  <si>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</si>
  <si>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</si>
  <si>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Programas de Desarrollo con seguimiento físico realizado</t>
  </si>
  <si>
    <t>Porcentaje de operativos de seguimiento realizados</t>
  </si>
  <si>
    <t>(Número de operativos realizados/Número de Operativos programados) * 100</t>
  </si>
  <si>
    <t>[ (Número de reglas de operación que son publicadas en tiempo y forma) / (Número total de reglas de operación de los programas e la Secretaría) * 100]</t>
  </si>
  <si>
    <t>Gestión - Calidad - Anual</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</si>
  <si>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</si>
  <si>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</si>
  <si>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Actores sociales capacitados</t>
  </si>
  <si>
    <t>Porcentaje de actores sociales capacitados en las modalidades presencial y a distancia</t>
  </si>
  <si>
    <t>(Número de actores sociales capacitados/ Meta anual del número de actores sociales capacitados)X100</t>
  </si>
  <si>
    <t xml:space="preserve">Número de campañas de comunicación social </t>
  </si>
  <si>
    <t>Sumatoria del número total de campañas de comunicación social</t>
  </si>
  <si>
    <t>Campaña</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</si>
  <si>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</si>
  <si>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</si>
  <si>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</si>
  <si>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</si>
  <si>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</si>
  <si>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</si>
  <si>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</si>
  <si>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</si>
  <si>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proyectos y/o acciones supervisadas</t>
  </si>
  <si>
    <t>(No. de proyectos y/o acciones con seguimiento realizado / No. de proyectos y/o acciones propuestos para darles seguimiento) x100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</si>
  <si>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</si>
  <si>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</si>
  <si>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</si>
  <si>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</si>
  <si>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Gestión - Eficiencia - Semestral</t>
  </si>
  <si>
    <t>Elaboración de instrumentos para el diseño y operación de los programas presupeustarios de la SEDESOL.</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</si>
  <si>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</si>
  <si>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</si>
  <si>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Reunión</t>
  </si>
  <si>
    <t>Gestión - Eficiencia - Anual</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</si>
  <si>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</si>
  <si>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</si>
  <si>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</si>
  <si>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</si>
  <si>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</si>
  <si>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</si>
  <si>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</si>
  <si>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</si>
  <si>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Porcentaje de diagnósticos, cuantificaciones de población actualizados</t>
  </si>
  <si>
    <t>[(Actualización de diagnósticos o poblaciones realizados / Número de diagnósticos o actualizaciones de población programados ) * 100]</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</si>
  <si>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</si>
  <si>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</si>
  <si>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</si>
  <si>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</si>
  <si>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</si>
  <si>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</si>
  <si>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</si>
  <si>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</si>
  <si>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</si>
  <si>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</si>
  <si>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</si>
  <si>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</si>
  <si>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</si>
  <si>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</si>
  <si>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</si>
  <si>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</si>
  <si>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</si>
  <si>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</si>
  <si>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</si>
  <si>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</si>
  <si>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</si>
  <si>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</si>
  <si>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</si>
  <si>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</si>
  <si>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</si>
  <si>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Índice de Gestión para Resultados en América Latina y el Caribe</t>
  </si>
  <si>
    <t>Los cinco pilares del ciclo de gestión examinan los elementos indispensables para que el proceso de creación de valor público esté orientado a lograr resultados. Dichos elementos se ordenan en tres categorías: componentes, indicadores y requisitos mínimos o variables. Las tres categorías se califican con una escala que va de 0 a 5, en la que 5 es la situación óptima. El promedio de todos los indicadores deriva en un índice que muestra la capacidad de GpR de un país. La información de los cinco pilares se recaba mediante diagnósticos, realizados en cuatro etapas: durante la primera se examinan los marcos legal e institucional que sustentan el funcionamiento y la interrelación entre los pilares, y se analizan los diagnósticos existentes y otras fuentes secundarias, como estudios e investigaciones; en la segunda etapa se realizan entrevistas a funcionarios de gobierno; en la tercera etapa se asignan valores a las variables con base en la información y la documentación obtenidas, y se elab</t>
  </si>
  <si>
    <t>Índice</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</si>
  <si>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</si>
  <si>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</si>
  <si>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Los tomadores de decisión del ámbito social  usan los análisis y las recomendaciones que genera el CONEVAL sobre el estado del desarrollo.</t>
  </si>
  <si>
    <t>Índice de difusión de las evaluaciones de los programas federales de desarrollo social.</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</si>
  <si>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</si>
  <si>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</si>
  <si>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Variación porcentual del número de usos de la información del CONEVAL para la mejora de la política de desarrollo social.</t>
  </si>
  <si>
    <t>((Número de usos identificados al año t /Número de usos promedio identificados en el periodo 2007-2016)-1) *100</t>
  </si>
  <si>
    <t>Monitoreo, evaluación y seguimiento a las intervenciones públicas realizado.</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</si>
  <si>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</si>
  <si>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</si>
  <si>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Productos del CONEVAL divulgados para fomentar el uso de la información.</t>
  </si>
  <si>
    <t>Promedio ponderado de tomadores de decisión que consideran que los productos divulgados en internet son accesibles</t>
  </si>
  <si>
    <t>Vinculación institucional realizada del Consejo con actores nacionales e internacionales.</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</si>
  <si>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</si>
  <si>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</si>
  <si>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</si>
  <si>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</si>
  <si>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Medición de la pobreza y el estado del desarrollo realizada.</t>
  </si>
  <si>
    <t>Porcentaje de cumplimiento en la generación del sistema de indicadores de desarrollo social del CONEVAL en el año t.</t>
  </si>
  <si>
    <t>(Número de etapas concluidas del SIDS por el CONEVAL en el año t/Número de etapas consideradas en el año t)*100</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</si>
  <si>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</si>
  <si>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</si>
  <si>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</si>
  <si>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</si>
  <si>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</si>
  <si>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</si>
  <si>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</si>
  <si>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</si>
  <si>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Porcentaje de informes de desarrollo social que contienen recomendaciones.</t>
  </si>
  <si>
    <t>(Número de informes de desarrollo social con recomendaciones realizados en el año t/ Total de informes de desarrollo social programados en el año t)*100</t>
  </si>
  <si>
    <t xml:space="preserve">Porcentaje de evaluaciones realizadas de acuerdo con el Programa Anual de Evaluación  (PAE)          </t>
  </si>
  <si>
    <t>(Número de evaluaciones a programas coordinadas por el CONEVAL de acuerdo con el PAE realizadas en el año t / Número total de evaluaciones a programas coordinadas por el CONEVAL de acuerdo con el PAE)*100</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</si>
  <si>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</si>
  <si>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</si>
  <si>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</si>
  <si>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</si>
  <si>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</si>
  <si>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</si>
  <si>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</si>
  <si>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</si>
  <si>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</si>
  <si>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</si>
  <si>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</si>
  <si>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</si>
  <si>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</si>
  <si>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</si>
  <si>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</si>
  <si>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</si>
  <si>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</si>
  <si>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</si>
  <si>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</si>
  <si>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</si>
  <si>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</si>
  <si>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</si>
  <si>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</si>
  <si>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</si>
  <si>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</si>
  <si>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</si>
  <si>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</si>
  <si>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Contratación de estudios en materia de monitoreo y evaluación.</t>
  </si>
  <si>
    <t>Conclusión de estudios contratados en materia de monitoreo y evaluación</t>
  </si>
  <si>
    <t xml:space="preserve">(Número de estudios contratados que fueron concluidos al trimestre t/total de estudios contratados programados en el año t)*100   *Por programados se entenderá aquellos que contaron con suficiencia presupuestal  </t>
  </si>
  <si>
    <t>P004 Desarrollo integral de las personas con discapacidad</t>
  </si>
  <si>
    <t>VRW-Consejo Nacional para el Desarrollo y la Inclusión de las Personas con Discapacidad</t>
  </si>
  <si>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</si>
  <si>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</si>
  <si>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</si>
  <si>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</si>
  <si>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</si>
  <si>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</si>
  <si>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</si>
  <si>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</si>
  <si>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</si>
  <si>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</si>
  <si>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Promoción de los derechos de las personas con discapacidad realizada</t>
  </si>
  <si>
    <t>Porcentaje de personas con discapacidad canalizadas por el CONADIS para la atención de sus necesidades específicas</t>
  </si>
  <si>
    <t>(Total  de personas con discapacidad canalizadas por el CONADIS /Total de Personas con Discapacidad atendidas)*100</t>
  </si>
  <si>
    <t>Acciones de armonización legislativa realizadas en favor de los derechos de las personas con discapacidad.</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</si>
  <si>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</si>
  <si>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</si>
  <si>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</si>
  <si>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</si>
  <si>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</si>
  <si>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</si>
  <si>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</si>
  <si>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</si>
  <si>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</si>
  <si>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Vinculación con instancias de gobierno en favor de las personas con discapacidad.</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</si>
  <si>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</si>
  <si>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</si>
  <si>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Revisión de la normatividad federal en favor de las Personas con Discapacidad.</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</si>
  <si>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</si>
  <si>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</si>
  <si>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Acciones para dar a conocer los derechos de las Personas con Discapacidad.</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</si>
  <si>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</si>
  <si>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</si>
  <si>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</si>
  <si>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</si>
  <si>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</si>
  <si>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</si>
  <si>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</si>
  <si>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</si>
  <si>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proyectos de iniciativa de ley elaborados por el CONADIS</t>
  </si>
  <si>
    <t>(Total  de proyectos de iniciativa de ley elaborados poe el CONADIS/Total de proyectos de iniciativa de ley programados por el CONADIS)*100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</si>
  <si>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</si>
  <si>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</si>
  <si>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S017 Programa de Fomento a la Economía Social</t>
  </si>
  <si>
    <t>L00-Instituto Nacional de la Economía Social</t>
  </si>
  <si>
    <t>Contribuir al bienestar social e igualdad mediante el apoyo y desarrollo de proyectos productivos. mediante la inclusión productiva y financiera en el Sector Social de la Economía.</t>
  </si>
  <si>
    <t>Ingreso promedio de las personas por debajo de la línea de bienestar que tiene como trabajo principal un negocio propio</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</si>
  <si>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</si>
  <si>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Los Organismos del Sector Social de la Economía (OSSE) previstos en la Ley de la Eeconomía Social y Solidaria, reglamentaria del párrafo octavo del Artículo 25 de la Constitución Política de los Estados Unidos Mexicanos, en lo referente al Sector Social de la Economía (LESS), con actividades o iniciativas productivas que presentan medios y capacidades limitados para consolidarse como una alternativa de inclusión productiva y financiera, integrados bajo los siguientes criterios territoriales: Que se encuentran en municipios con grado de marginación medio, alto o muy alto; Municipios considerados como ZAP rurales; Municipios con al menos el 25% de su población en ZAP urbanas; Municipios con al menos 50% de su población con ingresos por debajo de la LB; Aquellos Municipios que cumplen con los criterios para el seguimiento de la acción pública en materia de desarrollo de los pueblos indígenas, establecidos por la CDI; Municipios sede u oficina matriz de la Banca Social (SOCAP y SOFINCO); y, los OSSE localizados en municipios que cuenten con proyectos estratégicos, o estrategias territoriales, o por vocación productiva considerados como proyectos especiales, logran su inclusión productiva y/o financiera.</t>
  </si>
  <si>
    <t>Porcentaje de personas efectivamente ocupadas</t>
  </si>
  <si>
    <t>(Número de personas efectivamente ocupadas en los OSSE en el año t / Número de personas a ocuparse proyectadas en los Estudios de inversión) X 100</t>
  </si>
  <si>
    <t>Porcentaje de grupos sociales integrados por personas con ingresos por debajo de la línea de bienestar con proyectos productivos en operación, dos años después de recibido el apoyo</t>
  </si>
  <si>
    <t>(Número de grupos sociales con proyectos productivos en operación en el año t / Número de grupos sociales que recibieron apoyo para proyectos productivos en el año t-2)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</si>
  <si>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</si>
  <si>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</si>
  <si>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</si>
  <si>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</si>
  <si>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</si>
  <si>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</si>
  <si>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</si>
  <si>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</si>
  <si>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</si>
  <si>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</si>
  <si>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</si>
  <si>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</si>
  <si>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</si>
  <si>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Evaluación de solicitudes de apoyo del Programa de Fomento a la Economía Social.</t>
  </si>
  <si>
    <t>Porcentaje de solicitudes de apoyos para proyectos productivos seleccionadas para recibir el Proceso de Formulación de Proyectos</t>
  </si>
  <si>
    <t>(Número de solicitudes de apoyos para proyectos productivos seleccionadas para recibir el Proceso de Formulación de Proyectos en el año t / Número de solicitudes de apoyos para proyectos productivos recibidas por la DGOP en el año t) X 100</t>
  </si>
  <si>
    <t>Porcentaje de solicitudes de apoyo en efectivo con validación de campo positiva</t>
  </si>
  <si>
    <t>(Número de solicitudes de apoyo con validación de campo positiva en el año t / Número de solicitudes registradas en el año t) X 100</t>
  </si>
  <si>
    <t>Autorización de apoyos del Programa de Fomento a la Economía Social.</t>
  </si>
  <si>
    <t>Porcentaje de apoyos en especie autorizados</t>
  </si>
  <si>
    <t>(Número de apoyos en especie autorizados por Comités en el año t / Número de apoyos en especie programados en el año t) X 100</t>
  </si>
  <si>
    <t>Porcentaje de instituciones de Educación Media Superior o Superior  que firmaron convenios de colaboración con la DGOP para el desarrollo de capacidades</t>
  </si>
  <si>
    <t>(Número de instituciones de educación media superior o superior con convenios firmados en el año t / Número de instituciones de educación media superior o superior que presentaron programas de trabajo en el año t) x 100</t>
  </si>
  <si>
    <t>Contribución a las Acciones para la Prevención del Delito, Combate a las Adicciones, Rescate de Espacios Públicos y Promoción de Proyectos Productivos.</t>
  </si>
  <si>
    <t>Porcentaje de apoyos otorgados para proyectos productivos de Organismos del Sector Social de la Economía (OSSE) ubicados en los municipios de cobertura del Programa para la Prevención Social de la Violencia y la Delincuencia</t>
  </si>
  <si>
    <t>(Número de apoyos otorgados para proyectos productivos de OSSE ubicados en los municipios de cobertura del Programa para la Prevención Social de la Violencia y la Delincuencia en el año t / Número total de apoyos para proyectos productivos  de OSSE ubicados en los municipios de cobertura del Programa para la Prevención Social de la Violencia y la Delincuencia programados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</si>
  <si>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</si>
  <si>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</si>
  <si>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</si>
  <si>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</si>
  <si>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</si>
  <si>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</si>
  <si>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</si>
  <si>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</si>
  <si>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</si>
  <si>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Porcentaje de solicitudes de apoyo en efectivo con evaluación técnica positiva</t>
  </si>
  <si>
    <t>(Número de solicitudes de apoyo con evaluación técnica positiva en el año t / Número de solicitudes de apoyo con validación normativa positiva en el año t) X 100</t>
  </si>
  <si>
    <t>Valoración de la percepción de usuarios del servicio proporcionado por el Instituto Nacional de la Economía Social. (Actividad Transversal para los Componentes 1, 2 y 3)</t>
  </si>
  <si>
    <t xml:space="preserve">Porcentaje de OSSE solicitantes de apoyos al Programa que evalúan satisfactoriamente el servicio proporcionado por las Delegaciones del Instituto Nacional de la Economía Social (INAES) </t>
  </si>
  <si>
    <t xml:space="preserve">(Número de solicitantes de apoyo que evaluaron satisfactoriamente el servicio de las delegaciones del INAES en el año t / Total de solicitantes de apoyos encuestados en el año t) X 100 </t>
  </si>
  <si>
    <t>Atención a familias PROSPERA, Programa de Inclusión Social</t>
  </si>
  <si>
    <t>Porcentaje de apoyos otorgados para proyectos productivos de Organismos del Sector Social de la Economía (OSSE) integrados exclusiva o mayoritariamente por personas beneficiarias de PROSPERA Programa de Inclusión Social</t>
  </si>
  <si>
    <t>(Número de apoyos otorgados para proyectos productivos de OSSE exclusivos o mayoritarios de personas beneficiarias de PROSPERA en el año t / Número total de apoyos para proyectos productivos otorgados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</si>
  <si>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</si>
  <si>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</si>
  <si>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</si>
  <si>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</si>
  <si>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</si>
  <si>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</si>
  <si>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Porcentaje de solicitudes de apoyo en efectivo autorizadas por Comités</t>
  </si>
  <si>
    <t>(Número de solicitudes de apoyo autorizadas en el año t / Número de solicitudes de apoyo con validación de campo positiva en el año t) X 100</t>
  </si>
  <si>
    <t>Porcentaje de solicitudes de apoyos en efectivo con validación normativa positiva</t>
  </si>
  <si>
    <t>(Número de solicitudes de apoyo con validación normativa positiva en el año t / Número de solicitudes registradas en el año t) X 100</t>
  </si>
  <si>
    <t>Porcentaje de proyectos productivos dictaminados elegibles por Comités y publicados para pago por la DGOP</t>
  </si>
  <si>
    <t>(Número de proyectos productivos dictaminados elegibles y publicados para pago en el año t / Número de proyectos productivos que resultan del proceso de formulación de proyectos en el año t) x 100</t>
  </si>
  <si>
    <t>VSS-Diconsa, S.A. de C.V.</t>
  </si>
  <si>
    <t>S057 Programas del Fondo Nacional de Fomento a las Artesanías (FONART)</t>
  </si>
  <si>
    <t>VZG-Fondo Nacional para el Fomento de las Artesanías</t>
  </si>
  <si>
    <t>Contribuir al bienestar social e igualdad mediante el apoyo y desarrollo de proyectos productivos. mediante acciones dirigidas a la consolidación de los proyectos artesanales.</t>
  </si>
  <si>
    <t>Porcentaje de micronegocios que tuvieron como financiamiento inicial un programa de gobierno y tienen una antigüedad igual o mayor a dos años</t>
  </si>
  <si>
    <t>(Número total de micronegocios que tuvieron como financiamiento inicial un programa de gobierno y tienen una antigüedad igual o mayor a dos años / Número total de micronegocios que tuvieron como financiamiento inicial un programa de gobierno)*100  Para el cálculo del indicador, es necesario obtener la base de datos de la Encuesta Nacional de Micronegocios 2012: http://www3.inegi.org.mx/sistemas/ microdatos/encuestas.aspx?c=33526 s=est Posteriormente:  1.    Fusionar las bases de datos Principal 1 y Principal 2.  2.    Generar una variable que identifique si la antigüedad del micronegocio es igual o mayor a dos años.  3.    Generar una variable que identifique si el micronegocio tuvo como financiamiento inicial un programa de gobierno.  4.    Calcular el número total de micronegocios que tuvieron como financiamiento inicial un programa de gobierno y tienen una antigüedad igual o mayor a dos años.  Dividir el resultado anterior entre el número total de micronegocios que tuvieron como</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</si>
  <si>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</si>
  <si>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</si>
  <si>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</si>
  <si>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</si>
  <si>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</si>
  <si>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</si>
  <si>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Apoyos para impulsar la producción a los artesanos con ingresos por debajo de la línea de bienestar entregados</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</si>
  <si>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</si>
  <si>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</si>
  <si>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</si>
  <si>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</si>
  <si>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</si>
  <si>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Apoyos para impulsar la comercialización a los artesanos con ingresos por debajo de la línea de bienestar entregados</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</si>
  <si>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</si>
  <si>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</si>
  <si>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</si>
  <si>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</si>
  <si>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Apoyos para mejorar la salud ocupacional a los artesanos con ingresos por debajo de la línea de bienestar entregados</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</si>
  <si>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</si>
  <si>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</si>
  <si>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Porcentaje de artesanos que reciben apoyos para la salud ocupacional</t>
  </si>
  <si>
    <t>(Número de artesanos que reciben apoyos para la salud ocupacional en el periodo t / Número de artesanos programados para recibir apoyos para la salud ocupacional en el periodo t) * 100</t>
  </si>
  <si>
    <t>Capacitaciones  a artesanos con ingresos por debajo de la línea de bienestar realizadas</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</si>
  <si>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</si>
  <si>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</si>
  <si>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Apoyos para proyectos artesanales estratégicos a grupos de artesanos entregados</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</si>
  <si>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</si>
  <si>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</si>
  <si>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</si>
  <si>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</si>
  <si>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Porcentaje de artesanos que participan en concursos de arte popular</t>
  </si>
  <si>
    <t>(Número de artesanos que participan en concursos de arte popular en el periodo t/Número de artesanos programados para participar en concursos de arte popular en el periodo t) * 100</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</si>
  <si>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</si>
  <si>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</si>
  <si>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Apoyos para la promoción artesanal en Ferias y Exposiciones a los artesanos con ingresos por debajo de la línea de bienestar entregados</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</si>
  <si>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</si>
  <si>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</si>
  <si>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</si>
  <si>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</si>
  <si>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</si>
  <si>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</si>
  <si>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</si>
  <si>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</si>
  <si>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Realización de diagnósticos (Actividad transversal para los Componentes 1,7 y 8)</t>
  </si>
  <si>
    <t>Porcentaje de diagnósticos realizados para el desarrollo de espacios artesanales en destinos turísticos</t>
  </si>
  <si>
    <t>(Número de diagnósticos realizados en el trimestre/Número total de diagnósticos programados en el trimestre)*100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</si>
  <si>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</si>
  <si>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</si>
  <si>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</si>
  <si>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Porcentaje de diagnósticos realizados para la impartición de capacitación integral y/o asistencia técnica</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</si>
  <si>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</si>
  <si>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</si>
  <si>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</si>
  <si>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Porcentaje de diagnósticos realizados para proyectos artesanales estratégicos</t>
  </si>
  <si>
    <t>Publicación de convocatorias de Concursos de Arte Popular</t>
  </si>
  <si>
    <t>Porcentaje de convocatorias publicadas</t>
  </si>
  <si>
    <t>(Número de convocatorias publicadas en el año/Número total de convocatorias programadas en el año)*100</t>
  </si>
  <si>
    <t>Contribuir al bienestar social e igualdad mediante la inversión complementaria de recursos en proyectos productivos, de infraestructura social, de servicios comunitarios y educativos.</t>
  </si>
  <si>
    <t>Porcentaje de proyectos de los migrantes que son atendidos y se alinean con las agendas de desarrollo comunitario de los actores participantes</t>
  </si>
  <si>
    <t>(Número de Proyectos realizados con recursos del programa 3X1 para migrantes que son coincidentes con los planes de desarrollo municipal / Número total de proyectos realizados del Programa 3X1 para migrantes) * 100  El indicador será calculado a través del levantamiento de una encuesta que será realizada en el marco de una Evaluación Específica de Resultados al Programa 3X1 para migrantes. El cuestionario que se utilice para la evaluación será replicado cada 2 años por parte del Programa</t>
  </si>
  <si>
    <t>Gestión - Eficacia - Bienal</t>
  </si>
  <si>
    <t>Localidades seleccionadas por los migrantes generan bienestar social a través de la inversión complementaria de recursos en proyectos productivos, de infraestructura social, de servicios comunitarios y educativos.</t>
  </si>
  <si>
    <t xml:space="preserve">Proporción de recursos complementarios de los órdenes de gobierno para impulsar las iniciativas presentadas por los Clubes de Migrantes. </t>
  </si>
  <si>
    <t>(Recursos invertidos por gobiernos estatales en el ejercicio t + Recursos invertidos por gobiernos municipales en el ejercicio t + Recursos invertidos por el gobierno federal en el ejercicio t) / Recursos invertidos por Clubes de Migrantes en el ejercicio t</t>
  </si>
  <si>
    <t>Porcentaje de proyectos cofinanciados apoyados que permanecen en operación y mantenimiento, después de dos años de recibido el apoyo.</t>
  </si>
  <si>
    <t>(Proyectos encuestados, que permanecen en operación y mantenimiento, dos años después de apoyado el proyecto/Muestra del Total de proyectos apoyados en el periodo de medición)*100</t>
  </si>
  <si>
    <t>PROYECTOS COFINANCIADOS POR LOS CLUBES DE MIGRANTES Y LOS TRES ÓRDENES DE GOBIERNO</t>
  </si>
  <si>
    <t>Porcentaje de proyectos apoyados respecto del total de proyectos evaluados</t>
  </si>
  <si>
    <t>[(Número total de proyectos apoyados en el ejercicio t / Número total de proyectos evaluados por el COVAM en el ejercicio t)*100]</t>
  </si>
  <si>
    <t>CLUBES DE MIGRANTES INTEGRADOS</t>
  </si>
  <si>
    <t>Proporción de Clubes Espejo instalados respecto de los Clubes de Migrantes apoyados</t>
  </si>
  <si>
    <t>Número total de clubes espejo instalados en el ejercicio t / Número total de clubes de migrantes con proyectos apoyados en infraestructura social, servicios comunitarios y/o educativos durante el ejercicio t</t>
  </si>
  <si>
    <t>Otra-Proporción</t>
  </si>
  <si>
    <t>Porcentaje de Clubes de Migrantes apoyados respecto de los Clubes con Toma de Nota vigente</t>
  </si>
  <si>
    <t>(Número total de Clubes de Migrantes con proyectos apoyados en el año t/ Número total de Clubes de Migrantes con Toma de Nota vigente en el año t) *100</t>
  </si>
  <si>
    <t>Porcentaje de proyectos de infraestructura social cofinanciados por los clubes de migrantes y los tres órdenes de gobierno</t>
  </si>
  <si>
    <t>[(Proyectos de infraestructura social cofinanciados por los clubes de migrantes y los tres órdenes de gobierno al periodo / Número total de proyectos apoyados en el ejercicio t)*100]</t>
  </si>
  <si>
    <t>Porcentaje de proyectos de servicios comunitarios cofinanciados por los clubes de migrantes y los tres órdenes de gobierno</t>
  </si>
  <si>
    <t>[(Proyectos de servicios comunitarios cofinanciados por los clubes de migrantes y los tres órdenes de gobierno al periodo /Número total de proyectos apoyados en el ejercicio t)*100]</t>
  </si>
  <si>
    <t>Porcentaje de proyectos productivos cofinanciados por los clubes de migrantes y los tres órdenes de gobierno</t>
  </si>
  <si>
    <t>[(Proyectos productivos cofinanciados por los clubes de migrantes y los tres órdenes de gobierno al periodo /Número total de proyectos apoyados en el ejercicio t)*100]</t>
  </si>
  <si>
    <t>Porcentaje de proyectos educativos cofinanciados por los clubes de migrantes y los tres órdenes de gobierno</t>
  </si>
  <si>
    <t>[(Proyectos educativos cofinanciados por los clubes de migrantes y los tres órdenes de gobierno al periodo /Número total de proyectos apoyados en el ejercicio t)*100]</t>
  </si>
  <si>
    <t>REVISIÓN Y DICTAMINACIÓN DE PROYECTOS PRESENTADOS</t>
  </si>
  <si>
    <t>Porcentaje de Proyectos evaluados y dictaminados por el Comité de Validación y Atención a Migrantes (COVAM)</t>
  </si>
  <si>
    <t xml:space="preserve">(Número total de proyectos evaluados y dictaminados por el Comité de Validación y Atención a Migrantes (COVAM) en el ejercicio fiscal / Número de proyectos con documentación completa en el ejercicio fiscal) *100 </t>
  </si>
  <si>
    <t>DIFUSIÓN Y CAPACITACIÓN DIRIGIDA A CLUBES DE MIGRANTES QUE RADICAN EN ESTADOS UNIDOS Y/O AUTORIDADES LOCALES EN MÉXICO; DIFUSIÓN Y CAPACITACIÓN DIRIGIDA A CLUBES ESPEJO QUE RADICAN EN MÉXICO</t>
  </si>
  <si>
    <t>Porcentaje de Clubes espejo integrados por el programa</t>
  </si>
  <si>
    <t>(Clubes espejo instalados por el programa al periodo/Clubes espejo programados a instalar en el ejercicio fiscal) *100</t>
  </si>
  <si>
    <t>Porcentaje de Talleres o encuentros realizados por el Programa que incluyan actividades de difusión y capacitación dirigida a clubes de migrantes en Estados Unidos y/o autoridades locales en México.</t>
  </si>
  <si>
    <t>(Número de talleres o encuentros realizados por el Programa que incluyan actividades de difusión y capacitación dirigida a clubes de migrantes en Estados Unidos y/o autoridades locales en México, al periodo / Número de talleres o encuentros realizados por el Programa que incluyan actividades de difusión y capacitación dirigida a clubes de migrantes en Estados Unidos y/o autoridades locales en México, programados en el ejercicio fiscal)*100</t>
  </si>
  <si>
    <t xml:space="preserve">Porcentaje de proyectos recibidos con documentación completa </t>
  </si>
  <si>
    <t>(Número de proyectos recibidos con documentación completa en el ejercicio fiscal / Número de proyectos recibidos en el ejercicio fiscal) *100</t>
  </si>
  <si>
    <t>213-Dirección General de Atención a Grupos Prioritarios</t>
  </si>
  <si>
    <t>S072 PROSPERA Programa de Inclusión Social</t>
  </si>
  <si>
    <t>G00-Coordinación Nacional de PROSPERA Programa de Inclusión Social</t>
  </si>
  <si>
    <t>Contribuir al bienestar social e igualdad mediante intervenciones que amplíen sus capacidades en alimentación, salud y educación, y mejoren su acceso a otras dimensiones de bienestar.</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</si>
  <si>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</si>
  <si>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</si>
  <si>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</si>
  <si>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</si>
  <si>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</si>
  <si>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</si>
  <si>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</si>
  <si>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</si>
  <si>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</si>
  <si>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</si>
  <si>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</si>
  <si>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</si>
  <si>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</si>
  <si>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</si>
  <si>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</si>
  <si>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Porcentaje de titulares de familias PROSPERA usuarias de servicios financieros.</t>
  </si>
  <si>
    <t>(Número acumulado de titulares de PROSPERA usuarias de servicios financieros / Total de titulares de PROSPERA atendidas por el programa)*100.</t>
  </si>
  <si>
    <t>Porcentaje de terminación de educación básica de los jóvenes atendidos por el Programa.</t>
  </si>
  <si>
    <t>(Becarias y becarios egresados de secundaria del programa) / (Integrantes de familias PROSPERA con 15 años de edad) * 100.</t>
  </si>
  <si>
    <t>Porcentaje de cobertura de PROSPERA de la población objetivo respecto a la población potencial</t>
  </si>
  <si>
    <t>(Población objetivo del programa en el periodo t / Población potencial del programa en el periodo t) * 100</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</si>
  <si>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</si>
  <si>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</si>
  <si>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</si>
  <si>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</si>
  <si>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</si>
  <si>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</si>
  <si>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Familias beneficiarias que cumplieron su corresponsabilidad con el Paquete Básico Garantizado de Salud (PBGS) provisto y apoyos en especie entregados.</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</si>
  <si>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</si>
  <si>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</si>
  <si>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</si>
  <si>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</si>
  <si>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</si>
  <si>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</si>
  <si>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</si>
  <si>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</si>
  <si>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</si>
  <si>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</si>
  <si>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</si>
  <si>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</si>
  <si>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</si>
  <si>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Familias beneficiarias con niñas, niños y jóvenes que cumplieron su corresponsabildad en educación básica y media superior con apoyos educativos emitidos.</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</si>
  <si>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</si>
  <si>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</si>
  <si>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</si>
  <si>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</si>
  <si>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</si>
  <si>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</si>
  <si>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</si>
  <si>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</si>
  <si>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</si>
  <si>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</si>
  <si>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</si>
  <si>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</si>
  <si>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</si>
  <si>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</si>
  <si>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</si>
  <si>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</si>
  <si>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</si>
  <si>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titulares de PROSPERA con acceso a seguro de vida.</t>
  </si>
  <si>
    <t>(Número de titulares de PROSPERA con seguro de vida / Total de titulares de PROSPERA programados para tener acceso a seguro de vida) x 100.</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</si>
  <si>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</si>
  <si>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</si>
  <si>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</si>
  <si>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</si>
  <si>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</si>
  <si>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</si>
  <si>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</si>
  <si>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</si>
  <si>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</si>
  <si>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</si>
  <si>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</si>
  <si>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</si>
  <si>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</si>
  <si>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cobertura de familias beneficiarias de PROSPERA.</t>
  </si>
  <si>
    <t>(Número de familias beneficiarias del programa / Número de familias del programa establecidas como meta para el cierre del ejercicio fiscal vigente) * 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</si>
  <si>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</si>
  <si>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</si>
  <si>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</si>
  <si>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</si>
  <si>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</si>
  <si>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</si>
  <si>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</si>
  <si>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</si>
  <si>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Porcentaje de familias beneficiarias del programa con una mujer como titular.</t>
  </si>
  <si>
    <t>(Número de familias beneficiarias del programa con titular mujer) / (Número de familias beneficiarias en el padrón activo del Programa)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</si>
  <si>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</si>
  <si>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</si>
  <si>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</si>
  <si>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</si>
  <si>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</si>
  <si>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</si>
  <si>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</si>
  <si>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S174 Programa de estancias infantiles para apoyar a madres trabajadoras</t>
  </si>
  <si>
    <t>211-Dirección General de Políticas Sociales</t>
  </si>
  <si>
    <t>Contribuir al bienestar social e igualdad mediante el mejoramiento de las condiciones de acceso y permanencia en el mercado laboral de las madres, padres solos y tutores que buscan empleo, trabajan o estudian y acceden a los servicios de cuidado y atención infantil.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</si>
  <si>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</si>
  <si>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</si>
  <si>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</si>
  <si>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</si>
  <si>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</si>
  <si>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</si>
  <si>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</si>
  <si>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</si>
  <si>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</si>
  <si>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</si>
  <si>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</si>
  <si>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</si>
  <si>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</si>
  <si>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</si>
  <si>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</si>
  <si>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</si>
  <si>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</si>
  <si>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</si>
  <si>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</si>
  <si>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</si>
  <si>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</si>
  <si>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</si>
  <si>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Indice de satisfacción</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</si>
  <si>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</si>
  <si>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</si>
  <si>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Programación de apoyos económicos a madres, padres solos y tutores con hijas(os) o niñas(os) que cumplan con los criterios de elegibilidad establecidos en las Reglas de Operación del Programa</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</si>
  <si>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</si>
  <si>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</si>
  <si>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Punto</t>
  </si>
  <si>
    <t>Seguimiento a las actividades de supervisión en las Estancias Infantiles afiliadas al Programa en materia de cuidado y atención infantil, operación, infraestructura y equipamiento establecidas en las Reglas de Operación del Programa.</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</si>
  <si>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</si>
  <si>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</si>
  <si>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</si>
  <si>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</si>
  <si>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</si>
  <si>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</si>
  <si>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</si>
  <si>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</si>
  <si>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</si>
  <si>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</si>
  <si>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</si>
  <si>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</si>
  <si>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</si>
  <si>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</si>
  <si>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S176 Pensión para el Bienestar de las Personas Adultas Mayores</t>
  </si>
  <si>
    <t>Contribuir al bienestar social e igualdad mediante la mejora en el bienestar económico y social de la población adulta mayor de 65 años de edad o más que no reciba una pensión o jubilación de tipo contributivo superior a $1,092 pesos mensuales.</t>
  </si>
  <si>
    <t>Porcentaje de personas de 60 años o más en situación de pobreza y que presentan carencia por acceso a la seguridad social</t>
  </si>
  <si>
    <t>Método de Cálculo:  [(Número de personas de 60 años o más en situación de pobreza y que presentan carencia por acceso a la seguridad social) / (Número total de personas de 60 años o más en México)] x 100  El numerador se obtiene descargando la Enigh (particularmente el Módulo de Condiciones Socioeconómicas) más reciente de la página de Inegi, aplicando los factores de expansión correspondientes y aplicando los filtros de acuerdo a los siguientes criterios: 1) sólo personas de 60 años o más, 2) que se encuentren en situación de pobreza (por carencias sociales o por ingresos), y 3) que también presenten carencia por acceso a la seguridad social.  El denominador se obtiene de la misma fuente que el numerador y sólo se filtra a las personas de 60 años o más.  Una vez hecho este proceso, se realizan las operaciones aritméticas de acuerdo al método de cálculo indicado</t>
  </si>
  <si>
    <t>Porcentaje de adultos mayores de 65 años en adelante que no perciba pensión contributiva y que se encuentre por debajo de la línea de bienestar mínimo</t>
  </si>
  <si>
    <t>(Total de población adulta mayor de 65 años en adelante, que no perciben ingresos por concepto de pago de pensión contributiva y que se encuentre por debajo de la línea de bienestar mínimo definida por el CONEVAL / Total de población adulta mayor de 65 años en adelante, que no percibe ingresos por concepto de pago de pensión contributiva) x 100</t>
  </si>
  <si>
    <t>La población adulta mayor de 65 años de edad o más que no recibe ingreso mensual superior a $1,092 pesos por concepto de jubilación o pensión de tipo contributivo mejora su bienestar económico y social.</t>
  </si>
  <si>
    <t xml:space="preserve">Tasa de variación del porcentaje de la población objetivo del PAM en carencia  por acceso a la seguridad social </t>
  </si>
  <si>
    <t>[(Porcentaje de carencia por acceso a la seguridad social de la población de 65 años de edad o más que no recibe pensión mayor a 1,092 pesos mensuales por concepto de jubilación o pensión de tipo contributivo en el año t) / (Porcentaje de carencia por acceso a la seguridad social de la población de 65 años de edad o más que no recibe pensión mayor a 1,092 pesos mensuales por concepto de jubilación o pensión de tipo contributivo en el año t-2)] -1 *100</t>
  </si>
  <si>
    <t>Tasa de variación del promedio de carencias sociales de los beneficiarios del programa</t>
  </si>
  <si>
    <t>[(Carencias sociales promedio de la población beneficiaria en el año t) / (Carencias sociales promedio de la población beneficiaria en el año t-2)) -1 *100]</t>
  </si>
  <si>
    <t>Tasa de variación porcentual del ingreso promedio corriente  mensual de la población adulta mayor objetivo del programa.</t>
  </si>
  <si>
    <t>((Ingreso promedio corriente mensual de la población adulta mayor objetivo del programa en el periodo t / Ingreso promedio corriente mensual de la población adulta mayor objetivo del programa en el periodo t-2)-1)*100</t>
  </si>
  <si>
    <t>Acciones de Protección social y Participación Comunitaria realizadas.</t>
  </si>
  <si>
    <t>Porcentaje de la población adulta mayor beneficiaria que asisten a los eventos para la protección social</t>
  </si>
  <si>
    <t>(Total de la población adulta mayor beneficiaria que participan en los eventos organizados para la promoción de acciones de protección social) / (Total de la población adulta mayor beneficiaria programada para asistir a los eventos organizados para la promoción de acciones de protección social)*100</t>
  </si>
  <si>
    <t>Promedio de planes de acción ejecutados por Gestores Voluntarios formalizados del Programa</t>
  </si>
  <si>
    <t>((Número de planes de acción ejecutados  / Número de gestores  voluntarios formalizados )</t>
  </si>
  <si>
    <t>Apoyos económicos directos otorgados.</t>
  </si>
  <si>
    <t>Proporción de la población adulta mayor beneficiaria incorporada al programa que recibe emisión en un máximo de dos bimestres siguientes a su incorporación.</t>
  </si>
  <si>
    <t>(Total de la población adulta mayor beneficiaria que reciben la emisión de su primer apoyo económico en un máximo de dos bimestres siguientes a su incorporación / Total de la población adulta mayor beneficiaria incorporada al programa a los que se les emitió su primer apoyo económico) x 100.</t>
  </si>
  <si>
    <t>Porcentaje de la población adulta mayor beneficiaria del programa con acceso a los servicios de salud</t>
  </si>
  <si>
    <t>(Total de la población adulta mayor beneficiaria con acceso a los servicios de salud / Total de la población adulta mayor beneficiaria)*100</t>
  </si>
  <si>
    <t>Porcentaje de la población adulta mayor beneficiaria que recibe apoyo económico.</t>
  </si>
  <si>
    <t>[(Total de la población adulta mayor beneficiaria con apoyo económico depositado en cuenta bancaria en el bimestre + Total de la población adulta mayor beneficiaria con apoyo económico cobrado en mesas de atención en el bimestre) / (Padrón activo de beneficiarios en el bimestre)] x 100</t>
  </si>
  <si>
    <t>Porcentaje que representa la población adulta mayor beneficiaria del programa respecto de la población objetivo</t>
  </si>
  <si>
    <t>(Total de la población adulta mayor beneficiaria  / Total de adultos mayores estimados como parte de la población objetivo) x 100</t>
  </si>
  <si>
    <t>Incorporación de adultos mayores.</t>
  </si>
  <si>
    <t>Porcentaje de la población adulta mayor incorporada al Programa</t>
  </si>
  <si>
    <t>(Total de la población adulta mayor incorporada al Programa/ Total de la población adulta mayor programada para incorporar)*100</t>
  </si>
  <si>
    <t>Formalización de gestores voluntarios.</t>
  </si>
  <si>
    <t>Porcentaje de gestores voluntarios formalizados</t>
  </si>
  <si>
    <t>(Número de gestores voluntarios formalizados)/(Total de gestores voluntarios activos)*100</t>
  </si>
  <si>
    <t>Porcentaje de la población adulta mayor beneficiaria incorporada al Sistema Financiero Nacional.</t>
  </si>
  <si>
    <t>(Total de la población adulta mayor beneficiaria  incorporada al sistema financiero nacional por el programa/ Total de la población adulta mayor beneficiaria )*100</t>
  </si>
  <si>
    <t>Ejecución de acciones para la protección social.</t>
  </si>
  <si>
    <t>Gestión de Ferias de promoción de los servicios institucionales</t>
  </si>
  <si>
    <t>(Sumatoria de reuniones de coordinación institucional para la realización Ferias de apoyos y servicios institucionales realizadas en el periodo t / Sumatoria de reuniones de coordinación institucional para la realización de Ferias de Apoyos y Servicios institucionales programadas en el periodo t)*100</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</si>
  <si>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</si>
  <si>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</si>
  <si>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</si>
  <si>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</si>
  <si>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</si>
  <si>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</si>
  <si>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</si>
  <si>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</si>
  <si>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</si>
  <si>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</si>
  <si>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</si>
  <si>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</si>
  <si>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Apoyos económicos otorgados a hijas e hijos de hasta 23 años en condiciones de pobreza y/o vulnerabilidad ante el fallecimiento de las jefas de familia afiliadas al Programa</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</si>
  <si>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</si>
  <si>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</si>
  <si>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</si>
  <si>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</si>
  <si>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</si>
  <si>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</si>
  <si>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</si>
  <si>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</si>
  <si>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</si>
  <si>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</si>
  <si>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</si>
  <si>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Recepción de solicitudes de incorporación de la/el responsable de las familias con jefatura femenina con hijas e hijos hasta 23 años de edad ante el fallecimiento de la jefa de familia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</si>
  <si>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</si>
  <si>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</si>
  <si>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</si>
  <si>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</si>
  <si>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</si>
  <si>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U009 Pensión para el Bienestar de las Personas con Discapacidad Permanente</t>
  </si>
  <si>
    <t>Contribuir al bienestar social e igualdad mediante el acceso igualitario al bienestar de las personas de cero a veintinueve años con discapacidad permanente que viven en municipios de muy alta y alta marginación, en situación de pobreza, con carencia por acceso de los servicios de salud y que son parte de un pueblo indígena.</t>
  </si>
  <si>
    <t>Porcentaje de Personas con Discapacidad</t>
  </si>
  <si>
    <t>(Total de personas con Discapacidad integradas / Total de Personas con discapacidad) *100</t>
  </si>
  <si>
    <t>El acceso igualitario al bienestar de las personas de 0 a 29 años con discapacidad permanente que viven en municipios de muy alta y alta marginación, en situación de pobreza, con carencia de acceso a los servicios de salud y  parte de algún pueblo indígena.</t>
  </si>
  <si>
    <t xml:space="preserve">Personas beneficiadas </t>
  </si>
  <si>
    <t>(Total de personas con Discapacidad integradas /  Total de Personas con discapacidad t-1) *100</t>
  </si>
  <si>
    <t>C1. Apoyos económicos entregados.</t>
  </si>
  <si>
    <t>Pensiones entregadas</t>
  </si>
  <si>
    <t>(Total de pensiones entregadas / pensiones solicitadas)*100</t>
  </si>
  <si>
    <t>C2. Vinculación laboral, educativa y médica a personas con discapacidad realizada.</t>
  </si>
  <si>
    <t>Vinculación con otros programas</t>
  </si>
  <si>
    <t>(Total de personas vinculadas/Total de beneficiarios)*100</t>
  </si>
  <si>
    <t xml:space="preserve">A2 C2 Gestionar ante los diversos organismos gubernamentales, la posibilidad de incorporación de los beneficiarios a los diversos programas de atención a personas discapacitadas.  </t>
  </si>
  <si>
    <t xml:space="preserve">Integración a otros programas de atención </t>
  </si>
  <si>
    <t>( Total de personas vinculadas/Total de personas identificadas) *100</t>
  </si>
  <si>
    <t>A4 C1 Entrega de recursos económicos.</t>
  </si>
  <si>
    <t>Pensiones Cobradas</t>
  </si>
  <si>
    <t>(Total de pensiones cobradas/ padrón de beneficiarios)*100</t>
  </si>
  <si>
    <t>A2 C1 Recepción de las solicitudes de apoyo económico.</t>
  </si>
  <si>
    <t>Identificación de Beneficiarios</t>
  </si>
  <si>
    <t>(Total de solicitudes atendidas / Padrón de beneficiarios)*100</t>
  </si>
  <si>
    <t>A4 C2 Notificación a los beneficiarios que se canalizarán.</t>
  </si>
  <si>
    <t>Aviso de incorporación</t>
  </si>
  <si>
    <t>(Total de personas vinculadas / Total de personas identificadas)*100</t>
  </si>
  <si>
    <t>A3 C2 Firma de convenios intersectoriales para la atención integral a los beneficiarios.</t>
  </si>
  <si>
    <t xml:space="preserve">Coordinación Interinstitucional </t>
  </si>
  <si>
    <t>(Total de instituciones con firma de convenio / Total de instituciones a quienes se les solicitó el convenio)*100</t>
  </si>
  <si>
    <t>A1 C1 Levantamiento del padrón de Beneficiarios.</t>
  </si>
  <si>
    <t>Integración del padrón de personas en municipios de alta marginación</t>
  </si>
  <si>
    <t>(Total de municipios atendidos /  Total de municipios del país) * 100</t>
  </si>
  <si>
    <t>A1  C2 Identificar las necesidades de los beneficiarios que se canalizarán a otras instituciones.</t>
  </si>
  <si>
    <t xml:space="preserve">Identificación del tipo de vinculación </t>
  </si>
  <si>
    <t>(Total de personas vinculadas / Total de personas en el padrón)*100</t>
  </si>
  <si>
    <t>A3 C1 Aprobación de solicitudes.</t>
  </si>
  <si>
    <t xml:space="preserve">Validación de solicitudes </t>
  </si>
  <si>
    <t>(Total de solicitudes atendidas / Total de solicitudes recibidas )*100</t>
  </si>
  <si>
    <t>U010 Sembrando Vida</t>
  </si>
  <si>
    <t>Contribuir al bienestar social e igualdad mediante ingresos suficientes de los campesinos en localidades rurales para hacer productiva la tierra.</t>
  </si>
  <si>
    <t>Porcentaje de población en localidades rurales con ingresos inferiores a la línea de bienestar.</t>
  </si>
  <si>
    <t>(Personas en localidades que obtuvieron ingresos inferiores a la línea de bienestar rural/Total de personas en localidades rurales) X 100</t>
  </si>
  <si>
    <t>Los campesinos con ingresos inferiores a la línea de bienestar rural, en localidades rurales, cuentan con ingresos suficientes para hacer productiva la tierra.</t>
  </si>
  <si>
    <t>Porcentaje de campesinos con ingresos inferiores a la línea de bienestar.</t>
  </si>
  <si>
    <t>(Campesinos en localidades rurales que obtuvieron ingresos inferiores a la línea de bienestar rural/Total de campesinos en localidades rurales) *100</t>
  </si>
  <si>
    <t>C2. Apoyos en especie para la producción agroforestal otorgados.</t>
  </si>
  <si>
    <t>Porcentaje de campesinos que reciben apoyos en especie respecto de los planeados</t>
  </si>
  <si>
    <t>(Total de campesinos que han recibido apoyos en especie/Total de campesinos programados para recibir apoyos en especie) * 100</t>
  </si>
  <si>
    <t>C1. Apoyos económicos para fomentar el bienestar de los campesinos otorgados.</t>
  </si>
  <si>
    <t>Porcentaje de campesinos que reciben apoyos económicos respecto de los planeados</t>
  </si>
  <si>
    <t>(Total de campesinos que han recibido apoyos económicos/Total de campesinos programados para recibir apoyos económicos) *100</t>
  </si>
  <si>
    <t>C3. Acompañamiento técnico para la implementación de sistemas agroforestales otorgado.</t>
  </si>
  <si>
    <t>Porcentaje de personal técnico que cumple con al menos 85% del Programa de Trabajo con los beneficiarios.</t>
  </si>
  <si>
    <t>(Personal técnico que cumple con al menos 85% del Programa de Trabajo con los beneficiarios/Total de personal técnico del Programa)*100</t>
  </si>
  <si>
    <t>Porcentaje de campesinos que reciben apoyos económicos respecto de los campesinos que forman parte de la población objetivo</t>
  </si>
  <si>
    <t>(Total de campesinos que han recibido apoyos económicos/Total de campesinos que forman parte de la población objetivo ) * 100</t>
  </si>
  <si>
    <t>A1.C3. Gestionar al personal técnico productivo y social.</t>
  </si>
  <si>
    <t>Porcentaje de personal técnico social registrado en el programa respecto al planeado.</t>
  </si>
  <si>
    <t>(Personal técnico social registrado en el Programa/Total de personal técnico social programado para ser registrado en el Programa) *100</t>
  </si>
  <si>
    <t>A1.C2.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</si>
  <si>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</si>
  <si>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</si>
  <si>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A1.C1.C2.C3. Administrar el padrón de beneficiarios.</t>
  </si>
  <si>
    <t>Porcentaje de permanencia de campesinos en el padrón de beneficiarios respecto al periodo anterior</t>
  </si>
  <si>
    <t>(Campesinos inscritos en el padrón del periodo t que estaban inscritos en el padrón en el periodo t-1  /Total de campesinos inscritos en el padrón del periodo t-1) *100</t>
  </si>
  <si>
    <t>Porcentaje de personal técnico productivo  registrado en el programa respecto al planeado.</t>
  </si>
  <si>
    <t>(Personal técnico productivo registrado en el Programa/Total de personal técnico productivo programado para ser registrado en el Programa) *100</t>
  </si>
  <si>
    <t>A2.C1. Supervisar la entrega del apoyo monetario.</t>
  </si>
  <si>
    <t>Porcentaje de entrega de apoyos monetarios con supervisión por parte del personal técnico.</t>
  </si>
  <si>
    <t>(Cantidad de apoyos monetarios entregados con supervisión del personal técnico/Cantidad programada de apoyos monetarios a ser entregados con supervisión del personal técnico) * 100</t>
  </si>
  <si>
    <t>A2.C1.C2.C3. Supervisar el cumplimiento al Programa de Trabajo de los Campesinos</t>
  </si>
  <si>
    <t>Porcentaje de beneficiarios que cumplen con al menos el 85% del Programa de Trabajo definido por el personal técnico.</t>
  </si>
  <si>
    <t>(Beneficiarios que cumplen con al menos 85% del Programa de Trabajo definido por el personal técnico/Total de beneficiarios del Programa) * 100</t>
  </si>
  <si>
    <t>20 Bienestar</t>
  </si>
  <si>
    <t>9 (Programas para superar la pobreza), 11 (Acciones para la prevención del delito, combate a las adicciones, rescate de espacios públicos y promoción de proyectos productivos)</t>
  </si>
  <si>
    <t>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</si>
  <si>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</si>
  <si>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</si>
  <si>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</si>
  <si>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11 (Acciones para la prevención del delito, combate a las adicciones, rescate de espacios públicos y promoción de proyectos productivos)</t>
  </si>
  <si>
    <t>7 (Recursos para la Atención de Grupos Vulnerables)</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</si>
  <si>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</si>
  <si>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</si>
  <si>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N/A</t>
  </si>
  <si>
    <t>Porcentaje de Reglas de Operación publicadas en tiempo y forma, de los programas de modalidad S</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</si>
  <si>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</si>
  <si>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</si>
  <si>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Ramo 20
Bienestar</t>
  </si>
  <si>
    <r>
      <t>Misión:</t>
    </r>
    <r>
      <rPr>
        <sz val="14"/>
        <color theme="1"/>
        <rFont val="Montserrat"/>
      </rPr>
      <t xml:space="preserve"> Contribuir a la construcción de una sociedad en la que todas las personas, sin importar su condición social, económica, étnica o física, tengan acceso efectivo a sus derechos sociales y puedan gozar de un nivel de vida digno, a través de la formulación y conducción de una política de bienestar social que fomente la generación de capacidades, la participación, la inclusión y que privilegie la atención a los sectores más desprotegidos.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</si>
  <si>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</si>
  <si>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</si>
  <si>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</si>
  <si>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</si>
  <si>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</si>
  <si>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</si>
  <si>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VST</t>
  </si>
  <si>
    <t>Liconsa, S.A. de C.V.</t>
  </si>
  <si>
    <t>Servicios a grupos con necesidades especiales</t>
  </si>
  <si>
    <t>V3A</t>
  </si>
  <si>
    <t>Instituto Nacional de las Personas Adultas Mayores</t>
  </si>
  <si>
    <t>R20_E003</t>
  </si>
  <si>
    <t>Articulación de Políticas Integrales de Juventud</t>
  </si>
  <si>
    <t>VUY</t>
  </si>
  <si>
    <t>Instituto Mexicano de la Juventud</t>
  </si>
  <si>
    <t>R20_E016</t>
  </si>
  <si>
    <t>D00</t>
  </si>
  <si>
    <t>Instituto Nacional de Desarrollo Social</t>
  </si>
  <si>
    <t>VSS</t>
  </si>
  <si>
    <t>Diconsa, S.A. de C.V.</t>
  </si>
  <si>
    <t>Dirección General de Recursos Materiales</t>
  </si>
  <si>
    <t>Actividades de apoyo administrativo</t>
  </si>
  <si>
    <t>Oficialía Mayor</t>
  </si>
  <si>
    <t>R20_M001</t>
  </si>
  <si>
    <t>Dirección General de Programación y Presupuesto</t>
  </si>
  <si>
    <t>Dirección General de Recursos Humanos</t>
  </si>
  <si>
    <t>Dirección General de Tecnologías de la Información y Comunicaciones</t>
  </si>
  <si>
    <t>Dirección General de Procesos y Estructuras Organizacionales</t>
  </si>
  <si>
    <t>G00</t>
  </si>
  <si>
    <t>Coordinación Nacional de PROSPERA Programa de Inclusión Social</t>
  </si>
  <si>
    <t>L00</t>
  </si>
  <si>
    <t>Instituto Nacional de la Economía Social</t>
  </si>
  <si>
    <t>VQZ</t>
  </si>
  <si>
    <t>Consejo Nacional de Evaluación de la Política de Desarrollo Social</t>
  </si>
  <si>
    <t>VRW</t>
  </si>
  <si>
    <t>Consejo Nacional para el Desarrollo y la Inclusión de las Personas con Discapacidad</t>
  </si>
  <si>
    <t>VZG</t>
  </si>
  <si>
    <t>Fondo Nacional para el Fomento de las Artesanías</t>
  </si>
  <si>
    <t>Actividades de apoyo a la función pública y buen gobierno</t>
  </si>
  <si>
    <t>Órgano Interno de Control</t>
  </si>
  <si>
    <t>R20_O001</t>
  </si>
  <si>
    <t>Diseño y Conducción de la Política Pública de Desarrollo Social</t>
  </si>
  <si>
    <t>Secretaría</t>
  </si>
  <si>
    <t>R20_P001</t>
  </si>
  <si>
    <t>Subsecretaría de Desarrollo Social y Humano</t>
  </si>
  <si>
    <t>Subsecretaría de Planeación, Evaluación y Desarrollo Regional</t>
  </si>
  <si>
    <t>Promoción y evaluación de la política de desarrollo social y comunitario, la participación y la cohesión social</t>
  </si>
  <si>
    <t>R20_P002</t>
  </si>
  <si>
    <t>Unidad de la Oficina de la Secretaría y Comunicación Social</t>
  </si>
  <si>
    <t>Unidad de Coordinación de Delegaciones</t>
  </si>
  <si>
    <t>Dirección General de Vinculación Interinstitucional</t>
  </si>
  <si>
    <t>Delegación SEDESOL en Aguascalientes</t>
  </si>
  <si>
    <t>Delegación SEDESOL en Baja California</t>
  </si>
  <si>
    <t>Delegación SEDESOL en Baja California Sur</t>
  </si>
  <si>
    <t>Delegación SEDESOL en Campeche</t>
  </si>
  <si>
    <t>Delegación SEDESOL en Coahuila</t>
  </si>
  <si>
    <t>Delegación SEDESOL en Colima</t>
  </si>
  <si>
    <t>Delegación SEDESOL en Chiapas</t>
  </si>
  <si>
    <t>Delegación SEDESOL en Chihuahua</t>
  </si>
  <si>
    <t>Delegación SEDESOL en el Distrito Federal</t>
  </si>
  <si>
    <t>Delegación SEDESOL en Durango</t>
  </si>
  <si>
    <t>Delegación SEDESOL en Guanajuato</t>
  </si>
  <si>
    <t>Delegación SEDESOL en Guerrero</t>
  </si>
  <si>
    <t>Delegación SEDESOL en Hidalgo</t>
  </si>
  <si>
    <t>Delegación SEDESOL en Jalisco</t>
  </si>
  <si>
    <t>Delegación SEDESOL en México</t>
  </si>
  <si>
    <t>Delegación SEDESOL en Michoacán</t>
  </si>
  <si>
    <t>Delegación SEDESOL en Morelos</t>
  </si>
  <si>
    <t>Delegación SEDESOL en Nayarit</t>
  </si>
  <si>
    <t>Delegación SEDESOL en Nuevo León</t>
  </si>
  <si>
    <t>Delegación SEDESOL en Oaxaca</t>
  </si>
  <si>
    <t>Delegación SEDESOL en Puebla</t>
  </si>
  <si>
    <t>Delegación SEDESOL en Querétaro</t>
  </si>
  <si>
    <t>Delegación SEDESOL en Quintana Roo</t>
  </si>
  <si>
    <t>Delegación SEDESOL en San Luis Potosí</t>
  </si>
  <si>
    <t>Delegación SEDESOL en Sinaloa</t>
  </si>
  <si>
    <t>Delegación SEDESOL en Sonora</t>
  </si>
  <si>
    <t>Delegación SEDESOL en Tabasco</t>
  </si>
  <si>
    <t>Delegación SEDESOL en Tamaulipas</t>
  </si>
  <si>
    <t>Delegación SEDESOL en Tlaxcala</t>
  </si>
  <si>
    <t>Delegación SEDESOL en Veracruz</t>
  </si>
  <si>
    <t>Delegación SEDESOL en Yucatán</t>
  </si>
  <si>
    <t>Delegación SEDESOL en Zacatecas</t>
  </si>
  <si>
    <t>Dirección General de Opciones Productivas</t>
  </si>
  <si>
    <t>Dirección General de Políticas Sociales</t>
  </si>
  <si>
    <t>Dirección General de Atención a Grupos Prioritarios</t>
  </si>
  <si>
    <t>Dirección General de Seguimiento</t>
  </si>
  <si>
    <t>Dirección General de Seguro de Vida para Jefas de Familia</t>
  </si>
  <si>
    <t>Unidad del Abogado General y Comisionado para la Transparencia</t>
  </si>
  <si>
    <t>Dirección General de Normatividad y Asuntos Contenciosos</t>
  </si>
  <si>
    <t>Dirección General de Evaluación y Monitoreo de los Programas Sociales</t>
  </si>
  <si>
    <t>Dirección General de Análisis y Prospectiva</t>
  </si>
  <si>
    <t>Dirección General de Geoestadística y Padrones de Beneficiarios</t>
  </si>
  <si>
    <t>Unidad de Planeación y Relaciones Internacionales</t>
  </si>
  <si>
    <t>Dirección General de Desarrollo Regional</t>
  </si>
  <si>
    <t>Dirección General de Participación Social</t>
  </si>
  <si>
    <t>Evaluación de los programas sociales</t>
  </si>
  <si>
    <t>R20_P003</t>
  </si>
  <si>
    <t>Desarrollo integral de las personas con discapacidad</t>
  </si>
  <si>
    <t>R20_P004</t>
  </si>
  <si>
    <t>Programa de Fomento a la Economía Social</t>
  </si>
  <si>
    <t>R20_S017</t>
  </si>
  <si>
    <t>Programas del Fondo Nacional de Fomento a las Artesanías (FONART)</t>
  </si>
  <si>
    <t>R20_S057</t>
  </si>
  <si>
    <t>Programa 3 x 1 para Migrantes</t>
  </si>
  <si>
    <t>R20_S061</t>
  </si>
  <si>
    <t>PROSPERA Programa de Inclusión Social</t>
  </si>
  <si>
    <t>R20_S072</t>
  </si>
  <si>
    <t>Programa de estancias infantiles para apoyar a madres trabajadoras</t>
  </si>
  <si>
    <t>R20_S174</t>
  </si>
  <si>
    <t>Pensión para el Bienestar de las Personas Adultas Mayores</t>
  </si>
  <si>
    <t>R20_S176</t>
  </si>
  <si>
    <t>Seguro de vida para jefas de familia</t>
  </si>
  <si>
    <t>R20_S241</t>
  </si>
  <si>
    <t>Pensión para el Bienestar de las Personas con Discapacidad Permanente</t>
  </si>
  <si>
    <t>R20_U009</t>
  </si>
  <si>
    <t>Sembrando Vida</t>
  </si>
  <si>
    <t>R20_U010</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</si>
  <si>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</si>
  <si>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</si>
  <si>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</si>
  <si>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</si>
  <si>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</si>
  <si>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</si>
  <si>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</si>
  <si>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</si>
  <si>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</si>
  <si>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6 (Erogaciones para el Desarrollo de los Jóvenes), 9 (Programas para superar la pobreza), 11 (Acciones para la prevención del delito, combate a las adicciones, rescate de espacios públicos y promoción de proyectos productivos)</t>
  </si>
  <si>
    <t>410-Dirección General de Programación y Presupuesto</t>
  </si>
  <si>
    <t>Porcentaje de Presupuesto Ejercido respecto al Presupuesto Autorizado</t>
  </si>
  <si>
    <t>(Presupuesto Ejercido/Presupuesto Asignado en el año) x 100</t>
  </si>
  <si>
    <t>O001 Actividades de apoyo a la función pública y buen gobierno</t>
  </si>
  <si>
    <t>6 (Erogaciones para el Desarrollo de los Jóvenes),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</si>
  <si>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Paz, Estado democrático y de derecho</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</si>
  <si>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</si>
  <si>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</si>
  <si>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</si>
  <si>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</si>
  <si>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</si>
  <si>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</si>
  <si>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114-Órgano Interno de Control</t>
  </si>
  <si>
    <t xml:space="preserve">S061 Programa 3 x 1 para Migrantes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</si>
</sst>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2">
    <xf numFmtId="0" fontId="0" fillId="0" borderId="0"/>
    <xf numFmtId="0" fontId="16" fillId="0" borderId="0" applyNumberFormat="0" applyFill="0" applyBorder="0" applyAlignment="0" applyProtection="0"/>
  </cellStyleXfs>
  <cellXfs count="88">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2" fillId="0" borderId="0" xfId="0" applyFont="1" applyFill="1" applyBorder="1" applyAlignment="1">
      <alignment horizontal="left" vertical="center" wrapText="1" indent="15"/>
    </xf>
    <xf numFmtId="0" fontId="0" fillId="0" borderId="0" xfId="0" applyFill="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0" borderId="13" xfId="1" applyFont="1" applyFill="1" applyBorder="1" applyAlignment="1">
      <alignment horizontal="center" vertical="center"/>
    </xf>
    <xf numFmtId="0" fontId="17" fillId="0" borderId="16" xfId="1" applyFont="1" applyFill="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7" fillId="0" borderId="19" xfId="1" applyFont="1" applyFill="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vertical="center" wrapText="1"/>
    </xf>
    <xf numFmtId="0" fontId="17" fillId="0" borderId="21" xfId="1" applyFont="1" applyFill="1" applyBorder="1" applyAlignment="1">
      <alignment horizontal="center" vertical="center"/>
    </xf>
    <xf numFmtId="0" fontId="19" fillId="0" borderId="0" xfId="0" applyFont="1" applyBorder="1" applyAlignment="1">
      <alignment horizontal="center" vertical="center"/>
    </xf>
    <xf numFmtId="0" fontId="19" fillId="0" borderId="22" xfId="0" applyFont="1" applyBorder="1" applyAlignment="1">
      <alignment vertical="center" wrapText="1"/>
    </xf>
    <xf numFmtId="0" fontId="18"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0" fontId="20" fillId="3" borderId="0" xfId="0" applyFont="1" applyFill="1" applyAlignment="1">
      <alignment wrapText="1"/>
    </xf>
    <xf numFmtId="0" fontId="0" fillId="0" borderId="0" xfId="0" applyBorder="1"/>
    <xf numFmtId="0" fontId="23" fillId="0" borderId="0" xfId="0" applyFont="1" applyBorder="1" applyAlignment="1">
      <alignment vertical="center"/>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5" fillId="3" borderId="6" xfId="0" applyNumberFormat="1" applyFont="1" applyFill="1" applyBorder="1" applyAlignment="1">
      <alignment horizontal="center" wrapText="1"/>
    </xf>
    <xf numFmtId="0" fontId="19" fillId="0" borderId="17" xfId="0" applyFont="1" applyBorder="1" applyAlignment="1">
      <alignment vertical="top" wrapText="1"/>
    </xf>
    <xf numFmtId="0" fontId="19" fillId="0" borderId="14" xfId="0" applyFont="1" applyBorder="1" applyAlignment="1">
      <alignment vertical="top" wrapText="1"/>
    </xf>
    <xf numFmtId="0" fontId="19" fillId="0" borderId="0" xfId="0" applyFont="1" applyBorder="1" applyAlignment="1">
      <alignment vertical="top" wrapText="1"/>
    </xf>
    <xf numFmtId="0" fontId="19" fillId="0" borderId="12" xfId="0" applyFont="1" applyBorder="1" applyAlignment="1">
      <alignment vertical="top"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Border="1" applyAlignment="1">
      <alignment horizontal="center" vertical="center"/>
    </xf>
    <xf numFmtId="0" fontId="24" fillId="5" borderId="4" xfId="0" applyFont="1" applyFill="1" applyBorder="1" applyAlignment="1">
      <alignment wrapText="1"/>
    </xf>
    <xf numFmtId="0" fontId="24"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853</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854</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30" customHeight="1" x14ac:dyDescent="0.25">
      <c r="A20" s="50"/>
      <c r="B20" s="50"/>
      <c r="C20" s="50"/>
      <c r="D20" s="50"/>
      <c r="E20" s="50"/>
      <c r="F20" s="50"/>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1" t="s">
        <v>855</v>
      </c>
      <c r="C23" s="51"/>
      <c r="D23" s="51"/>
      <c r="E23" s="51"/>
    </row>
    <row r="24" spans="1:8" ht="22.5" thickBot="1" x14ac:dyDescent="0.3">
      <c r="B24" s="41" t="s">
        <v>856</v>
      </c>
      <c r="C24" s="42"/>
      <c r="D24" s="42"/>
      <c r="E24" s="43"/>
    </row>
    <row r="25" spans="1:8" ht="30.75" thickBot="1" x14ac:dyDescent="0.3">
      <c r="B25" s="11" t="s">
        <v>857</v>
      </c>
      <c r="C25" s="12" t="s">
        <v>858</v>
      </c>
      <c r="D25" s="12" t="s">
        <v>859</v>
      </c>
      <c r="E25" s="13" t="s">
        <v>860</v>
      </c>
    </row>
    <row r="26" spans="1:8" ht="30.75" thickBot="1" x14ac:dyDescent="0.3">
      <c r="B26" s="15" t="str">
        <f t="shared" ref="B26:B77" si="0">HYPERLINK("#'"&amp;$H26&amp;"'!A1",MID($H26,5,4))</f>
        <v>E003</v>
      </c>
      <c r="C26" s="37" t="s">
        <v>863</v>
      </c>
      <c r="D26" s="16" t="s">
        <v>864</v>
      </c>
      <c r="E26" s="17" t="s">
        <v>865</v>
      </c>
      <c r="H26" t="s">
        <v>866</v>
      </c>
    </row>
    <row r="27" spans="1:8" ht="30.75" thickBot="1" x14ac:dyDescent="0.3">
      <c r="B27" s="15" t="str">
        <f t="shared" si="0"/>
        <v>E016</v>
      </c>
      <c r="C27" s="37" t="s">
        <v>867</v>
      </c>
      <c r="D27" s="16" t="s">
        <v>868</v>
      </c>
      <c r="E27" s="17" t="s">
        <v>869</v>
      </c>
      <c r="H27" t="s">
        <v>870</v>
      </c>
    </row>
    <row r="28" spans="1:8" x14ac:dyDescent="0.25">
      <c r="B28" s="14" t="str">
        <f t="shared" si="0"/>
        <v>M001</v>
      </c>
      <c r="C28" s="38" t="s">
        <v>876</v>
      </c>
      <c r="D28" s="18">
        <v>400</v>
      </c>
      <c r="E28" s="19" t="s">
        <v>877</v>
      </c>
      <c r="H28" t="s">
        <v>878</v>
      </c>
    </row>
    <row r="29" spans="1:8" ht="30" x14ac:dyDescent="0.25">
      <c r="B29" s="23" t="str">
        <f t="shared" si="0"/>
        <v/>
      </c>
      <c r="C29" s="39"/>
      <c r="D29" s="24">
        <v>410</v>
      </c>
      <c r="E29" s="25" t="s">
        <v>879</v>
      </c>
    </row>
    <row r="30" spans="1:8" x14ac:dyDescent="0.25">
      <c r="B30" s="23" t="str">
        <f t="shared" si="0"/>
        <v/>
      </c>
      <c r="C30" s="39"/>
      <c r="D30" s="24">
        <v>411</v>
      </c>
      <c r="E30" s="25" t="s">
        <v>875</v>
      </c>
    </row>
    <row r="31" spans="1:8" x14ac:dyDescent="0.25">
      <c r="B31" s="23" t="str">
        <f t="shared" si="0"/>
        <v/>
      </c>
      <c r="C31" s="39"/>
      <c r="D31" s="24">
        <v>412</v>
      </c>
      <c r="E31" s="25" t="s">
        <v>880</v>
      </c>
    </row>
    <row r="32" spans="1:8" ht="30" x14ac:dyDescent="0.25">
      <c r="B32" s="23" t="str">
        <f t="shared" si="0"/>
        <v/>
      </c>
      <c r="C32" s="39"/>
      <c r="D32" s="24">
        <v>413</v>
      </c>
      <c r="E32" s="25" t="s">
        <v>881</v>
      </c>
    </row>
    <row r="33" spans="2:8" ht="30" x14ac:dyDescent="0.25">
      <c r="B33" s="23" t="str">
        <f t="shared" si="0"/>
        <v/>
      </c>
      <c r="C33" s="39"/>
      <c r="D33" s="24">
        <v>414</v>
      </c>
      <c r="E33" s="25" t="s">
        <v>882</v>
      </c>
    </row>
    <row r="34" spans="2:8" x14ac:dyDescent="0.25">
      <c r="B34" s="23" t="str">
        <f t="shared" si="0"/>
        <v/>
      </c>
      <c r="C34" s="39"/>
      <c r="D34" s="24" t="s">
        <v>871</v>
      </c>
      <c r="E34" s="25" t="s">
        <v>872</v>
      </c>
    </row>
    <row r="35" spans="2:8" ht="30" x14ac:dyDescent="0.25">
      <c r="B35" s="23" t="str">
        <f t="shared" si="0"/>
        <v/>
      </c>
      <c r="C35" s="39"/>
      <c r="D35" s="24" t="s">
        <v>883</v>
      </c>
      <c r="E35" s="25" t="s">
        <v>884</v>
      </c>
    </row>
    <row r="36" spans="2:8" x14ac:dyDescent="0.25">
      <c r="B36" s="23" t="str">
        <f t="shared" si="0"/>
        <v/>
      </c>
      <c r="C36" s="39"/>
      <c r="D36" s="24" t="s">
        <v>885</v>
      </c>
      <c r="E36" s="25" t="s">
        <v>886</v>
      </c>
    </row>
    <row r="37" spans="2:8" ht="30" x14ac:dyDescent="0.25">
      <c r="B37" s="23" t="str">
        <f t="shared" si="0"/>
        <v/>
      </c>
      <c r="C37" s="39"/>
      <c r="D37" s="24" t="s">
        <v>864</v>
      </c>
      <c r="E37" s="25" t="s">
        <v>865</v>
      </c>
    </row>
    <row r="38" spans="2:8" ht="30" x14ac:dyDescent="0.25">
      <c r="B38" s="23" t="str">
        <f t="shared" si="0"/>
        <v/>
      </c>
      <c r="C38" s="39"/>
      <c r="D38" s="24" t="s">
        <v>887</v>
      </c>
      <c r="E38" s="25" t="s">
        <v>888</v>
      </c>
    </row>
    <row r="39" spans="2:8" ht="30" x14ac:dyDescent="0.25">
      <c r="B39" s="23" t="str">
        <f t="shared" si="0"/>
        <v/>
      </c>
      <c r="C39" s="39"/>
      <c r="D39" s="24" t="s">
        <v>889</v>
      </c>
      <c r="E39" s="25" t="s">
        <v>890</v>
      </c>
    </row>
    <row r="40" spans="2:8" x14ac:dyDescent="0.25">
      <c r="B40" s="23" t="str">
        <f t="shared" si="0"/>
        <v/>
      </c>
      <c r="C40" s="39"/>
      <c r="D40" s="24" t="s">
        <v>873</v>
      </c>
      <c r="E40" s="25" t="s">
        <v>874</v>
      </c>
    </row>
    <row r="41" spans="2:8" x14ac:dyDescent="0.25">
      <c r="B41" s="23" t="str">
        <f t="shared" si="0"/>
        <v/>
      </c>
      <c r="C41" s="39"/>
      <c r="D41" s="24" t="s">
        <v>861</v>
      </c>
      <c r="E41" s="25" t="s">
        <v>862</v>
      </c>
    </row>
    <row r="42" spans="2:8" x14ac:dyDescent="0.25">
      <c r="B42" s="23" t="str">
        <f t="shared" si="0"/>
        <v/>
      </c>
      <c r="C42" s="39"/>
      <c r="D42" s="24" t="s">
        <v>868</v>
      </c>
      <c r="E42" s="25" t="s">
        <v>869</v>
      </c>
    </row>
    <row r="43" spans="2:8" ht="30.75" thickBot="1" x14ac:dyDescent="0.3">
      <c r="B43" s="20" t="str">
        <f t="shared" si="0"/>
        <v/>
      </c>
      <c r="C43" s="40"/>
      <c r="D43" s="21" t="s">
        <v>891</v>
      </c>
      <c r="E43" s="22" t="s">
        <v>892</v>
      </c>
    </row>
    <row r="44" spans="2:8" ht="30" x14ac:dyDescent="0.25">
      <c r="B44" s="14" t="str">
        <f t="shared" si="0"/>
        <v>O001</v>
      </c>
      <c r="C44" s="38" t="s">
        <v>893</v>
      </c>
      <c r="D44" s="18">
        <v>114</v>
      </c>
      <c r="E44" s="19" t="s">
        <v>894</v>
      </c>
      <c r="H44" t="s">
        <v>895</v>
      </c>
    </row>
    <row r="45" spans="2:8" ht="30" x14ac:dyDescent="0.25">
      <c r="B45" s="23" t="str">
        <f t="shared" si="0"/>
        <v/>
      </c>
      <c r="C45" s="39"/>
      <c r="D45" s="24" t="s">
        <v>883</v>
      </c>
      <c r="E45" s="25" t="s">
        <v>884</v>
      </c>
    </row>
    <row r="46" spans="2:8" x14ac:dyDescent="0.25">
      <c r="B46" s="23" t="str">
        <f t="shared" si="0"/>
        <v/>
      </c>
      <c r="C46" s="39"/>
      <c r="D46" s="24" t="s">
        <v>885</v>
      </c>
      <c r="E46" s="25" t="s">
        <v>886</v>
      </c>
    </row>
    <row r="47" spans="2:8" ht="30" x14ac:dyDescent="0.25">
      <c r="B47" s="23" t="str">
        <f t="shared" si="0"/>
        <v/>
      </c>
      <c r="C47" s="39"/>
      <c r="D47" s="24" t="s">
        <v>864</v>
      </c>
      <c r="E47" s="25" t="s">
        <v>865</v>
      </c>
    </row>
    <row r="48" spans="2:8" ht="30" x14ac:dyDescent="0.25">
      <c r="B48" s="23" t="str">
        <f t="shared" si="0"/>
        <v/>
      </c>
      <c r="C48" s="39"/>
      <c r="D48" s="24" t="s">
        <v>887</v>
      </c>
      <c r="E48" s="25" t="s">
        <v>888</v>
      </c>
    </row>
    <row r="49" spans="2:8" ht="30" x14ac:dyDescent="0.25">
      <c r="B49" s="23" t="str">
        <f t="shared" si="0"/>
        <v/>
      </c>
      <c r="C49" s="39"/>
      <c r="D49" s="24" t="s">
        <v>889</v>
      </c>
      <c r="E49" s="25" t="s">
        <v>890</v>
      </c>
    </row>
    <row r="50" spans="2:8" x14ac:dyDescent="0.25">
      <c r="B50" s="23" t="str">
        <f t="shared" si="0"/>
        <v/>
      </c>
      <c r="C50" s="39"/>
      <c r="D50" s="24" t="s">
        <v>873</v>
      </c>
      <c r="E50" s="25" t="s">
        <v>874</v>
      </c>
    </row>
    <row r="51" spans="2:8" x14ac:dyDescent="0.25">
      <c r="B51" s="23" t="str">
        <f t="shared" si="0"/>
        <v/>
      </c>
      <c r="C51" s="39"/>
      <c r="D51" s="24" t="s">
        <v>861</v>
      </c>
      <c r="E51" s="25" t="s">
        <v>862</v>
      </c>
    </row>
    <row r="52" spans="2:8" x14ac:dyDescent="0.25">
      <c r="B52" s="23" t="str">
        <f t="shared" si="0"/>
        <v/>
      </c>
      <c r="C52" s="39"/>
      <c r="D52" s="24" t="s">
        <v>868</v>
      </c>
      <c r="E52" s="25" t="s">
        <v>869</v>
      </c>
    </row>
    <row r="53" spans="2:8" ht="30.75" thickBot="1" x14ac:dyDescent="0.3">
      <c r="B53" s="20" t="str">
        <f t="shared" si="0"/>
        <v/>
      </c>
      <c r="C53" s="40"/>
      <c r="D53" s="21" t="s">
        <v>891</v>
      </c>
      <c r="E53" s="22" t="s">
        <v>892</v>
      </c>
    </row>
    <row r="54" spans="2:8" ht="30" x14ac:dyDescent="0.25">
      <c r="B54" s="14" t="str">
        <f t="shared" si="0"/>
        <v>P001</v>
      </c>
      <c r="C54" s="38" t="s">
        <v>896</v>
      </c>
      <c r="D54" s="18">
        <v>100</v>
      </c>
      <c r="E54" s="19" t="s">
        <v>897</v>
      </c>
      <c r="H54" t="s">
        <v>898</v>
      </c>
    </row>
    <row r="55" spans="2:8" x14ac:dyDescent="0.25">
      <c r="B55" s="23" t="str">
        <f t="shared" si="0"/>
        <v/>
      </c>
      <c r="C55" s="39"/>
      <c r="D55" s="24">
        <v>200</v>
      </c>
      <c r="E55" s="25" t="s">
        <v>899</v>
      </c>
    </row>
    <row r="56" spans="2:8" ht="30" x14ac:dyDescent="0.25">
      <c r="B56" s="23" t="str">
        <f t="shared" si="0"/>
        <v/>
      </c>
      <c r="C56" s="39"/>
      <c r="D56" s="24">
        <v>600</v>
      </c>
      <c r="E56" s="25" t="s">
        <v>900</v>
      </c>
    </row>
    <row r="57" spans="2:8" ht="30" x14ac:dyDescent="0.25">
      <c r="B57" s="23" t="str">
        <f t="shared" si="0"/>
        <v/>
      </c>
      <c r="C57" s="39"/>
      <c r="D57" s="24" t="s">
        <v>864</v>
      </c>
      <c r="E57" s="25" t="s">
        <v>865</v>
      </c>
    </row>
    <row r="58" spans="2:8" ht="15.75" thickBot="1" x14ac:dyDescent="0.3">
      <c r="B58" s="20" t="str">
        <f t="shared" si="0"/>
        <v/>
      </c>
      <c r="C58" s="40"/>
      <c r="D58" s="21" t="s">
        <v>868</v>
      </c>
      <c r="E58" s="22" t="s">
        <v>869</v>
      </c>
    </row>
    <row r="59" spans="2:8" ht="45" x14ac:dyDescent="0.25">
      <c r="B59" s="14" t="str">
        <f t="shared" si="0"/>
        <v>P002</v>
      </c>
      <c r="C59" s="38" t="s">
        <v>901</v>
      </c>
      <c r="D59" s="18">
        <v>100</v>
      </c>
      <c r="E59" s="19" t="s">
        <v>897</v>
      </c>
      <c r="H59" t="s">
        <v>902</v>
      </c>
    </row>
    <row r="60" spans="2:8" ht="30" x14ac:dyDescent="0.25">
      <c r="B60" s="23" t="str">
        <f t="shared" si="0"/>
        <v/>
      </c>
      <c r="C60" s="39"/>
      <c r="D60" s="24">
        <v>110</v>
      </c>
      <c r="E60" s="25" t="s">
        <v>903</v>
      </c>
    </row>
    <row r="61" spans="2:8" x14ac:dyDescent="0.25">
      <c r="B61" s="23" t="str">
        <f t="shared" si="0"/>
        <v/>
      </c>
      <c r="C61" s="39"/>
      <c r="D61" s="24">
        <v>112</v>
      </c>
      <c r="E61" s="25" t="s">
        <v>904</v>
      </c>
    </row>
    <row r="62" spans="2:8" ht="30" x14ac:dyDescent="0.25">
      <c r="B62" s="23" t="str">
        <f t="shared" si="0"/>
        <v/>
      </c>
      <c r="C62" s="39"/>
      <c r="D62" s="24">
        <v>115</v>
      </c>
      <c r="E62" s="25" t="s">
        <v>905</v>
      </c>
    </row>
    <row r="63" spans="2:8" x14ac:dyDescent="0.25">
      <c r="B63" s="23" t="str">
        <f t="shared" si="0"/>
        <v/>
      </c>
      <c r="C63" s="39"/>
      <c r="D63" s="24">
        <v>121</v>
      </c>
      <c r="E63" s="25" t="s">
        <v>906</v>
      </c>
    </row>
    <row r="64" spans="2:8" x14ac:dyDescent="0.25">
      <c r="B64" s="23" t="str">
        <f t="shared" si="0"/>
        <v/>
      </c>
      <c r="C64" s="39"/>
      <c r="D64" s="24">
        <v>122</v>
      </c>
      <c r="E64" s="25" t="s">
        <v>907</v>
      </c>
    </row>
    <row r="65" spans="2:5" x14ac:dyDescent="0.25">
      <c r="B65" s="23" t="str">
        <f t="shared" si="0"/>
        <v/>
      </c>
      <c r="C65" s="39"/>
      <c r="D65" s="24">
        <v>123</v>
      </c>
      <c r="E65" s="25" t="s">
        <v>908</v>
      </c>
    </row>
    <row r="66" spans="2:5" x14ac:dyDescent="0.25">
      <c r="B66" s="23" t="str">
        <f t="shared" si="0"/>
        <v/>
      </c>
      <c r="C66" s="39"/>
      <c r="D66" s="24">
        <v>124</v>
      </c>
      <c r="E66" s="25" t="s">
        <v>909</v>
      </c>
    </row>
    <row r="67" spans="2:5" x14ac:dyDescent="0.25">
      <c r="B67" s="23" t="str">
        <f t="shared" si="0"/>
        <v/>
      </c>
      <c r="C67" s="39"/>
      <c r="D67" s="24">
        <v>125</v>
      </c>
      <c r="E67" s="25" t="s">
        <v>910</v>
      </c>
    </row>
    <row r="68" spans="2:5" x14ac:dyDescent="0.25">
      <c r="B68" s="23" t="str">
        <f t="shared" si="0"/>
        <v/>
      </c>
      <c r="C68" s="39"/>
      <c r="D68" s="24">
        <v>126</v>
      </c>
      <c r="E68" s="25" t="s">
        <v>911</v>
      </c>
    </row>
    <row r="69" spans="2:5" x14ac:dyDescent="0.25">
      <c r="B69" s="23" t="str">
        <f t="shared" si="0"/>
        <v/>
      </c>
      <c r="C69" s="39"/>
      <c r="D69" s="24">
        <v>127</v>
      </c>
      <c r="E69" s="25" t="s">
        <v>912</v>
      </c>
    </row>
    <row r="70" spans="2:5" x14ac:dyDescent="0.25">
      <c r="B70" s="23" t="str">
        <f t="shared" si="0"/>
        <v/>
      </c>
      <c r="C70" s="39"/>
      <c r="D70" s="24">
        <v>128</v>
      </c>
      <c r="E70" s="25" t="s">
        <v>913</v>
      </c>
    </row>
    <row r="71" spans="2:5" x14ac:dyDescent="0.25">
      <c r="B71" s="23" t="str">
        <f t="shared" si="0"/>
        <v/>
      </c>
      <c r="C71" s="39"/>
      <c r="D71" s="24">
        <v>129</v>
      </c>
      <c r="E71" s="25" t="s">
        <v>914</v>
      </c>
    </row>
    <row r="72" spans="2:5" x14ac:dyDescent="0.25">
      <c r="B72" s="23" t="str">
        <f t="shared" si="0"/>
        <v/>
      </c>
      <c r="C72" s="39"/>
      <c r="D72" s="24">
        <v>130</v>
      </c>
      <c r="E72" s="25" t="s">
        <v>915</v>
      </c>
    </row>
    <row r="73" spans="2:5" x14ac:dyDescent="0.25">
      <c r="B73" s="23" t="str">
        <f t="shared" si="0"/>
        <v/>
      </c>
      <c r="C73" s="39"/>
      <c r="D73" s="24">
        <v>131</v>
      </c>
      <c r="E73" s="25" t="s">
        <v>916</v>
      </c>
    </row>
    <row r="74" spans="2:5" x14ac:dyDescent="0.25">
      <c r="B74" s="23" t="str">
        <f t="shared" si="0"/>
        <v/>
      </c>
      <c r="C74" s="39"/>
      <c r="D74" s="24">
        <v>132</v>
      </c>
      <c r="E74" s="25" t="s">
        <v>917</v>
      </c>
    </row>
    <row r="75" spans="2:5" x14ac:dyDescent="0.25">
      <c r="B75" s="23" t="str">
        <f t="shared" si="0"/>
        <v/>
      </c>
      <c r="C75" s="39"/>
      <c r="D75" s="24">
        <v>133</v>
      </c>
      <c r="E75" s="25" t="s">
        <v>918</v>
      </c>
    </row>
    <row r="76" spans="2:5" x14ac:dyDescent="0.25">
      <c r="B76" s="23" t="str">
        <f t="shared" si="0"/>
        <v/>
      </c>
      <c r="C76" s="39"/>
      <c r="D76" s="24">
        <v>134</v>
      </c>
      <c r="E76" s="25" t="s">
        <v>919</v>
      </c>
    </row>
    <row r="77" spans="2:5" x14ac:dyDescent="0.25">
      <c r="B77" s="23" t="str">
        <f t="shared" si="0"/>
        <v/>
      </c>
      <c r="C77" s="39"/>
      <c r="D77" s="24">
        <v>135</v>
      </c>
      <c r="E77" s="25" t="s">
        <v>920</v>
      </c>
    </row>
    <row r="78" spans="2:5" x14ac:dyDescent="0.25">
      <c r="B78" s="23" t="str">
        <f t="shared" ref="B78:B140" si="1">HYPERLINK("#'"&amp;$H78&amp;"'!A1",MID($H78,5,4))</f>
        <v/>
      </c>
      <c r="C78" s="39"/>
      <c r="D78" s="24">
        <v>136</v>
      </c>
      <c r="E78" s="25" t="s">
        <v>921</v>
      </c>
    </row>
    <row r="79" spans="2:5" x14ac:dyDescent="0.25">
      <c r="B79" s="23" t="str">
        <f t="shared" si="1"/>
        <v/>
      </c>
      <c r="C79" s="39"/>
      <c r="D79" s="24">
        <v>137</v>
      </c>
      <c r="E79" s="25" t="s">
        <v>922</v>
      </c>
    </row>
    <row r="80" spans="2:5" x14ac:dyDescent="0.25">
      <c r="B80" s="23" t="str">
        <f t="shared" si="1"/>
        <v/>
      </c>
      <c r="C80" s="39"/>
      <c r="D80" s="24">
        <v>138</v>
      </c>
      <c r="E80" s="25" t="s">
        <v>923</v>
      </c>
    </row>
    <row r="81" spans="2:5" x14ac:dyDescent="0.25">
      <c r="B81" s="23" t="str">
        <f t="shared" si="1"/>
        <v/>
      </c>
      <c r="C81" s="39"/>
      <c r="D81" s="24">
        <v>139</v>
      </c>
      <c r="E81" s="25" t="s">
        <v>924</v>
      </c>
    </row>
    <row r="82" spans="2:5" x14ac:dyDescent="0.25">
      <c r="B82" s="23" t="str">
        <f t="shared" si="1"/>
        <v/>
      </c>
      <c r="C82" s="39"/>
      <c r="D82" s="24">
        <v>140</v>
      </c>
      <c r="E82" s="25" t="s">
        <v>925</v>
      </c>
    </row>
    <row r="83" spans="2:5" x14ac:dyDescent="0.25">
      <c r="B83" s="23" t="str">
        <f t="shared" si="1"/>
        <v/>
      </c>
      <c r="C83" s="39"/>
      <c r="D83" s="24">
        <v>141</v>
      </c>
      <c r="E83" s="25" t="s">
        <v>926</v>
      </c>
    </row>
    <row r="84" spans="2:5" x14ac:dyDescent="0.25">
      <c r="B84" s="23" t="str">
        <f t="shared" si="1"/>
        <v/>
      </c>
      <c r="C84" s="39"/>
      <c r="D84" s="24">
        <v>142</v>
      </c>
      <c r="E84" s="25" t="s">
        <v>927</v>
      </c>
    </row>
    <row r="85" spans="2:5" x14ac:dyDescent="0.25">
      <c r="B85" s="23" t="str">
        <f t="shared" si="1"/>
        <v/>
      </c>
      <c r="C85" s="39"/>
      <c r="D85" s="24">
        <v>143</v>
      </c>
      <c r="E85" s="25" t="s">
        <v>928</v>
      </c>
    </row>
    <row r="86" spans="2:5" x14ac:dyDescent="0.25">
      <c r="B86" s="23" t="str">
        <f t="shared" si="1"/>
        <v/>
      </c>
      <c r="C86" s="39"/>
      <c r="D86" s="24">
        <v>144</v>
      </c>
      <c r="E86" s="25" t="s">
        <v>929</v>
      </c>
    </row>
    <row r="87" spans="2:5" x14ac:dyDescent="0.25">
      <c r="B87" s="23" t="str">
        <f t="shared" si="1"/>
        <v/>
      </c>
      <c r="C87" s="39"/>
      <c r="D87" s="24">
        <v>145</v>
      </c>
      <c r="E87" s="25" t="s">
        <v>930</v>
      </c>
    </row>
    <row r="88" spans="2:5" x14ac:dyDescent="0.25">
      <c r="B88" s="23" t="str">
        <f t="shared" si="1"/>
        <v/>
      </c>
      <c r="C88" s="39"/>
      <c r="D88" s="24">
        <v>146</v>
      </c>
      <c r="E88" s="25" t="s">
        <v>931</v>
      </c>
    </row>
    <row r="89" spans="2:5" x14ac:dyDescent="0.25">
      <c r="B89" s="23" t="str">
        <f t="shared" si="1"/>
        <v/>
      </c>
      <c r="C89" s="39"/>
      <c r="D89" s="24">
        <v>147</v>
      </c>
      <c r="E89" s="25" t="s">
        <v>932</v>
      </c>
    </row>
    <row r="90" spans="2:5" x14ac:dyDescent="0.25">
      <c r="B90" s="23" t="str">
        <f t="shared" si="1"/>
        <v/>
      </c>
      <c r="C90" s="39"/>
      <c r="D90" s="24">
        <v>148</v>
      </c>
      <c r="E90" s="25" t="s">
        <v>933</v>
      </c>
    </row>
    <row r="91" spans="2:5" x14ac:dyDescent="0.25">
      <c r="B91" s="23" t="str">
        <f t="shared" si="1"/>
        <v/>
      </c>
      <c r="C91" s="39"/>
      <c r="D91" s="24">
        <v>149</v>
      </c>
      <c r="E91" s="25" t="s">
        <v>934</v>
      </c>
    </row>
    <row r="92" spans="2:5" x14ac:dyDescent="0.25">
      <c r="B92" s="23" t="str">
        <f t="shared" si="1"/>
        <v/>
      </c>
      <c r="C92" s="39"/>
      <c r="D92" s="24">
        <v>150</v>
      </c>
      <c r="E92" s="25" t="s">
        <v>935</v>
      </c>
    </row>
    <row r="93" spans="2:5" x14ac:dyDescent="0.25">
      <c r="B93" s="23" t="str">
        <f t="shared" si="1"/>
        <v/>
      </c>
      <c r="C93" s="39"/>
      <c r="D93" s="24">
        <v>151</v>
      </c>
      <c r="E93" s="25" t="s">
        <v>936</v>
      </c>
    </row>
    <row r="94" spans="2:5" x14ac:dyDescent="0.25">
      <c r="B94" s="23" t="str">
        <f t="shared" si="1"/>
        <v/>
      </c>
      <c r="C94" s="39"/>
      <c r="D94" s="24">
        <v>152</v>
      </c>
      <c r="E94" s="25" t="s">
        <v>937</v>
      </c>
    </row>
    <row r="95" spans="2:5" x14ac:dyDescent="0.25">
      <c r="B95" s="23" t="str">
        <f t="shared" si="1"/>
        <v/>
      </c>
      <c r="C95" s="39"/>
      <c r="D95" s="24">
        <v>200</v>
      </c>
      <c r="E95" s="25" t="s">
        <v>899</v>
      </c>
    </row>
    <row r="96" spans="2:5" x14ac:dyDescent="0.25">
      <c r="B96" s="23" t="str">
        <f t="shared" si="1"/>
        <v/>
      </c>
      <c r="C96" s="39"/>
      <c r="D96" s="24">
        <v>210</v>
      </c>
      <c r="E96" s="25" t="s">
        <v>938</v>
      </c>
    </row>
    <row r="97" spans="2:5" x14ac:dyDescent="0.25">
      <c r="B97" s="23" t="str">
        <f t="shared" si="1"/>
        <v/>
      </c>
      <c r="C97" s="39"/>
      <c r="D97" s="24">
        <v>211</v>
      </c>
      <c r="E97" s="25" t="s">
        <v>939</v>
      </c>
    </row>
    <row r="98" spans="2:5" ht="30" x14ac:dyDescent="0.25">
      <c r="B98" s="23" t="str">
        <f t="shared" si="1"/>
        <v/>
      </c>
      <c r="C98" s="39"/>
      <c r="D98" s="24">
        <v>213</v>
      </c>
      <c r="E98" s="25" t="s">
        <v>940</v>
      </c>
    </row>
    <row r="99" spans="2:5" x14ac:dyDescent="0.25">
      <c r="B99" s="23" t="str">
        <f t="shared" si="1"/>
        <v/>
      </c>
      <c r="C99" s="39"/>
      <c r="D99" s="24">
        <v>214</v>
      </c>
      <c r="E99" s="25" t="s">
        <v>941</v>
      </c>
    </row>
    <row r="100" spans="2:5" ht="30" x14ac:dyDescent="0.25">
      <c r="B100" s="23" t="str">
        <f t="shared" si="1"/>
        <v/>
      </c>
      <c r="C100" s="39"/>
      <c r="D100" s="24">
        <v>215</v>
      </c>
      <c r="E100" s="25" t="s">
        <v>942</v>
      </c>
    </row>
    <row r="101" spans="2:5" ht="30" x14ac:dyDescent="0.25">
      <c r="B101" s="23" t="str">
        <f t="shared" si="1"/>
        <v/>
      </c>
      <c r="C101" s="39"/>
      <c r="D101" s="24">
        <v>500</v>
      </c>
      <c r="E101" s="25" t="s">
        <v>943</v>
      </c>
    </row>
    <row r="102" spans="2:5" ht="30" x14ac:dyDescent="0.25">
      <c r="B102" s="23" t="str">
        <f t="shared" si="1"/>
        <v/>
      </c>
      <c r="C102" s="39"/>
      <c r="D102" s="24">
        <v>510</v>
      </c>
      <c r="E102" s="25" t="s">
        <v>944</v>
      </c>
    </row>
    <row r="103" spans="2:5" ht="30" x14ac:dyDescent="0.25">
      <c r="B103" s="23" t="str">
        <f t="shared" si="1"/>
        <v/>
      </c>
      <c r="C103" s="39"/>
      <c r="D103" s="24">
        <v>600</v>
      </c>
      <c r="E103" s="25" t="s">
        <v>900</v>
      </c>
    </row>
    <row r="104" spans="2:5" ht="30" x14ac:dyDescent="0.25">
      <c r="B104" s="23" t="str">
        <f t="shared" si="1"/>
        <v/>
      </c>
      <c r="C104" s="39"/>
      <c r="D104" s="24">
        <v>610</v>
      </c>
      <c r="E104" s="25" t="s">
        <v>945</v>
      </c>
    </row>
    <row r="105" spans="2:5" x14ac:dyDescent="0.25">
      <c r="B105" s="23" t="str">
        <f t="shared" si="1"/>
        <v/>
      </c>
      <c r="C105" s="39"/>
      <c r="D105" s="24">
        <v>611</v>
      </c>
      <c r="E105" s="25" t="s">
        <v>946</v>
      </c>
    </row>
    <row r="106" spans="2:5" ht="30" x14ac:dyDescent="0.25">
      <c r="B106" s="23" t="str">
        <f t="shared" si="1"/>
        <v/>
      </c>
      <c r="C106" s="39"/>
      <c r="D106" s="24">
        <v>612</v>
      </c>
      <c r="E106" s="25" t="s">
        <v>947</v>
      </c>
    </row>
    <row r="107" spans="2:5" ht="30" x14ac:dyDescent="0.25">
      <c r="B107" s="23" t="str">
        <f t="shared" si="1"/>
        <v/>
      </c>
      <c r="C107" s="39"/>
      <c r="D107" s="24">
        <v>613</v>
      </c>
      <c r="E107" s="25" t="s">
        <v>948</v>
      </c>
    </row>
    <row r="108" spans="2:5" x14ac:dyDescent="0.25">
      <c r="B108" s="23" t="str">
        <f t="shared" si="1"/>
        <v/>
      </c>
      <c r="C108" s="39"/>
      <c r="D108" s="24">
        <v>614</v>
      </c>
      <c r="E108" s="25" t="s">
        <v>949</v>
      </c>
    </row>
    <row r="109" spans="2:5" x14ac:dyDescent="0.25">
      <c r="B109" s="23" t="str">
        <f t="shared" si="1"/>
        <v/>
      </c>
      <c r="C109" s="39"/>
      <c r="D109" s="24">
        <v>615</v>
      </c>
      <c r="E109" s="25" t="s">
        <v>950</v>
      </c>
    </row>
    <row r="110" spans="2:5" x14ac:dyDescent="0.25">
      <c r="B110" s="23" t="str">
        <f t="shared" si="1"/>
        <v/>
      </c>
      <c r="C110" s="39"/>
      <c r="D110" s="24" t="s">
        <v>871</v>
      </c>
      <c r="E110" s="25" t="s">
        <v>872</v>
      </c>
    </row>
    <row r="111" spans="2:5" x14ac:dyDescent="0.25">
      <c r="B111" s="23" t="str">
        <f t="shared" si="1"/>
        <v/>
      </c>
      <c r="C111" s="39"/>
      <c r="D111" s="24" t="s">
        <v>885</v>
      </c>
      <c r="E111" s="25" t="s">
        <v>886</v>
      </c>
    </row>
    <row r="112" spans="2:5" ht="15.75" thickBot="1" x14ac:dyDescent="0.3">
      <c r="B112" s="20" t="str">
        <f t="shared" si="1"/>
        <v/>
      </c>
      <c r="C112" s="40"/>
      <c r="D112" s="21" t="s">
        <v>861</v>
      </c>
      <c r="E112" s="22" t="s">
        <v>862</v>
      </c>
    </row>
    <row r="113" spans="2:8" ht="30.75" thickBot="1" x14ac:dyDescent="0.3">
      <c r="B113" s="15" t="str">
        <f t="shared" si="1"/>
        <v>P003</v>
      </c>
      <c r="C113" s="37" t="s">
        <v>951</v>
      </c>
      <c r="D113" s="16" t="s">
        <v>887</v>
      </c>
      <c r="E113" s="17" t="s">
        <v>888</v>
      </c>
      <c r="H113" t="s">
        <v>952</v>
      </c>
    </row>
    <row r="114" spans="2:8" ht="30.75" thickBot="1" x14ac:dyDescent="0.3">
      <c r="B114" s="15" t="str">
        <f t="shared" si="1"/>
        <v>P004</v>
      </c>
      <c r="C114" s="37" t="s">
        <v>953</v>
      </c>
      <c r="D114" s="16" t="s">
        <v>889</v>
      </c>
      <c r="E114" s="17" t="s">
        <v>890</v>
      </c>
      <c r="H114" t="s">
        <v>954</v>
      </c>
    </row>
    <row r="115" spans="2:8" x14ac:dyDescent="0.25">
      <c r="B115" s="14" t="str">
        <f t="shared" si="1"/>
        <v>S017</v>
      </c>
      <c r="C115" s="38" t="s">
        <v>955</v>
      </c>
      <c r="D115" s="18">
        <v>121</v>
      </c>
      <c r="E115" s="19" t="s">
        <v>906</v>
      </c>
      <c r="H115" t="s">
        <v>956</v>
      </c>
    </row>
    <row r="116" spans="2:8" x14ac:dyDescent="0.25">
      <c r="B116" s="23" t="str">
        <f t="shared" si="1"/>
        <v/>
      </c>
      <c r="C116" s="39"/>
      <c r="D116" s="24">
        <v>122</v>
      </c>
      <c r="E116" s="25" t="s">
        <v>907</v>
      </c>
    </row>
    <row r="117" spans="2:8" x14ac:dyDescent="0.25">
      <c r="B117" s="23" t="str">
        <f t="shared" si="1"/>
        <v/>
      </c>
      <c r="C117" s="39"/>
      <c r="D117" s="24">
        <v>123</v>
      </c>
      <c r="E117" s="25" t="s">
        <v>908</v>
      </c>
    </row>
    <row r="118" spans="2:8" x14ac:dyDescent="0.25">
      <c r="B118" s="23" t="str">
        <f t="shared" si="1"/>
        <v/>
      </c>
      <c r="C118" s="39"/>
      <c r="D118" s="24">
        <v>124</v>
      </c>
      <c r="E118" s="25" t="s">
        <v>909</v>
      </c>
    </row>
    <row r="119" spans="2:8" x14ac:dyDescent="0.25">
      <c r="B119" s="23" t="str">
        <f t="shared" si="1"/>
        <v/>
      </c>
      <c r="C119" s="39"/>
      <c r="D119" s="24">
        <v>125</v>
      </c>
      <c r="E119" s="25" t="s">
        <v>910</v>
      </c>
    </row>
    <row r="120" spans="2:8" x14ac:dyDescent="0.25">
      <c r="B120" s="23" t="str">
        <f t="shared" si="1"/>
        <v/>
      </c>
      <c r="C120" s="39"/>
      <c r="D120" s="24">
        <v>126</v>
      </c>
      <c r="E120" s="25" t="s">
        <v>911</v>
      </c>
    </row>
    <row r="121" spans="2:8" x14ac:dyDescent="0.25">
      <c r="B121" s="23" t="str">
        <f t="shared" si="1"/>
        <v/>
      </c>
      <c r="C121" s="39"/>
      <c r="D121" s="24">
        <v>127</v>
      </c>
      <c r="E121" s="25" t="s">
        <v>912</v>
      </c>
    </row>
    <row r="122" spans="2:8" x14ac:dyDescent="0.25">
      <c r="B122" s="23" t="str">
        <f t="shared" si="1"/>
        <v/>
      </c>
      <c r="C122" s="39"/>
      <c r="D122" s="24">
        <v>128</v>
      </c>
      <c r="E122" s="25" t="s">
        <v>913</v>
      </c>
    </row>
    <row r="123" spans="2:8" x14ac:dyDescent="0.25">
      <c r="B123" s="23" t="str">
        <f t="shared" si="1"/>
        <v/>
      </c>
      <c r="C123" s="39"/>
      <c r="D123" s="24">
        <v>129</v>
      </c>
      <c r="E123" s="25" t="s">
        <v>914</v>
      </c>
    </row>
    <row r="124" spans="2:8" x14ac:dyDescent="0.25">
      <c r="B124" s="23" t="str">
        <f t="shared" si="1"/>
        <v/>
      </c>
      <c r="C124" s="39"/>
      <c r="D124" s="24">
        <v>130</v>
      </c>
      <c r="E124" s="25" t="s">
        <v>915</v>
      </c>
    </row>
    <row r="125" spans="2:8" x14ac:dyDescent="0.25">
      <c r="B125" s="23" t="str">
        <f t="shared" si="1"/>
        <v/>
      </c>
      <c r="C125" s="39"/>
      <c r="D125" s="24">
        <v>131</v>
      </c>
      <c r="E125" s="25" t="s">
        <v>916</v>
      </c>
    </row>
    <row r="126" spans="2:8" x14ac:dyDescent="0.25">
      <c r="B126" s="23" t="str">
        <f t="shared" si="1"/>
        <v/>
      </c>
      <c r="C126" s="39"/>
      <c r="D126" s="24">
        <v>132</v>
      </c>
      <c r="E126" s="25" t="s">
        <v>917</v>
      </c>
    </row>
    <row r="127" spans="2:8" x14ac:dyDescent="0.25">
      <c r="B127" s="23" t="str">
        <f t="shared" si="1"/>
        <v/>
      </c>
      <c r="C127" s="39"/>
      <c r="D127" s="24">
        <v>133</v>
      </c>
      <c r="E127" s="25" t="s">
        <v>918</v>
      </c>
    </row>
    <row r="128" spans="2:8" x14ac:dyDescent="0.25">
      <c r="B128" s="23" t="str">
        <f t="shared" si="1"/>
        <v/>
      </c>
      <c r="C128" s="39"/>
      <c r="D128" s="24">
        <v>134</v>
      </c>
      <c r="E128" s="25" t="s">
        <v>919</v>
      </c>
    </row>
    <row r="129" spans="2:5" x14ac:dyDescent="0.25">
      <c r="B129" s="23" t="str">
        <f t="shared" si="1"/>
        <v/>
      </c>
      <c r="C129" s="39"/>
      <c r="D129" s="24">
        <v>135</v>
      </c>
      <c r="E129" s="25" t="s">
        <v>920</v>
      </c>
    </row>
    <row r="130" spans="2:5" x14ac:dyDescent="0.25">
      <c r="B130" s="23" t="str">
        <f t="shared" si="1"/>
        <v/>
      </c>
      <c r="C130" s="39"/>
      <c r="D130" s="24">
        <v>136</v>
      </c>
      <c r="E130" s="25" t="s">
        <v>921</v>
      </c>
    </row>
    <row r="131" spans="2:5" x14ac:dyDescent="0.25">
      <c r="B131" s="23" t="str">
        <f t="shared" si="1"/>
        <v/>
      </c>
      <c r="C131" s="39"/>
      <c r="D131" s="24">
        <v>137</v>
      </c>
      <c r="E131" s="25" t="s">
        <v>922</v>
      </c>
    </row>
    <row r="132" spans="2:5" x14ac:dyDescent="0.25">
      <c r="B132" s="23" t="str">
        <f t="shared" si="1"/>
        <v/>
      </c>
      <c r="C132" s="39"/>
      <c r="D132" s="24">
        <v>138</v>
      </c>
      <c r="E132" s="25" t="s">
        <v>923</v>
      </c>
    </row>
    <row r="133" spans="2:5" x14ac:dyDescent="0.25">
      <c r="B133" s="23" t="str">
        <f t="shared" si="1"/>
        <v/>
      </c>
      <c r="C133" s="39"/>
      <c r="D133" s="24">
        <v>139</v>
      </c>
      <c r="E133" s="25" t="s">
        <v>924</v>
      </c>
    </row>
    <row r="134" spans="2:5" x14ac:dyDescent="0.25">
      <c r="B134" s="23" t="str">
        <f t="shared" si="1"/>
        <v/>
      </c>
      <c r="C134" s="39"/>
      <c r="D134" s="24">
        <v>140</v>
      </c>
      <c r="E134" s="25" t="s">
        <v>925</v>
      </c>
    </row>
    <row r="135" spans="2:5" x14ac:dyDescent="0.25">
      <c r="B135" s="23" t="str">
        <f t="shared" si="1"/>
        <v/>
      </c>
      <c r="C135" s="39"/>
      <c r="D135" s="24">
        <v>141</v>
      </c>
      <c r="E135" s="25" t="s">
        <v>926</v>
      </c>
    </row>
    <row r="136" spans="2:5" x14ac:dyDescent="0.25">
      <c r="B136" s="23" t="str">
        <f t="shared" si="1"/>
        <v/>
      </c>
      <c r="C136" s="39"/>
      <c r="D136" s="24">
        <v>142</v>
      </c>
      <c r="E136" s="25" t="s">
        <v>927</v>
      </c>
    </row>
    <row r="137" spans="2:5" x14ac:dyDescent="0.25">
      <c r="B137" s="23" t="str">
        <f t="shared" si="1"/>
        <v/>
      </c>
      <c r="C137" s="39"/>
      <c r="D137" s="24">
        <v>143</v>
      </c>
      <c r="E137" s="25" t="s">
        <v>928</v>
      </c>
    </row>
    <row r="138" spans="2:5" x14ac:dyDescent="0.25">
      <c r="B138" s="23" t="str">
        <f t="shared" si="1"/>
        <v/>
      </c>
      <c r="C138" s="39"/>
      <c r="D138" s="24">
        <v>144</v>
      </c>
      <c r="E138" s="25" t="s">
        <v>929</v>
      </c>
    </row>
    <row r="139" spans="2:5" x14ac:dyDescent="0.25">
      <c r="B139" s="23" t="str">
        <f t="shared" si="1"/>
        <v/>
      </c>
      <c r="C139" s="39"/>
      <c r="D139" s="24">
        <v>145</v>
      </c>
      <c r="E139" s="25" t="s">
        <v>930</v>
      </c>
    </row>
    <row r="140" spans="2:5" x14ac:dyDescent="0.25">
      <c r="B140" s="23" t="str">
        <f t="shared" si="1"/>
        <v/>
      </c>
      <c r="C140" s="39"/>
      <c r="D140" s="24">
        <v>146</v>
      </c>
      <c r="E140" s="25" t="s">
        <v>931</v>
      </c>
    </row>
    <row r="141" spans="2:5" x14ac:dyDescent="0.25">
      <c r="B141" s="23" t="str">
        <f t="shared" ref="B141:B184" si="2">HYPERLINK("#'"&amp;$H141&amp;"'!A1",MID($H141,5,4))</f>
        <v/>
      </c>
      <c r="C141" s="39"/>
      <c r="D141" s="24">
        <v>147</v>
      </c>
      <c r="E141" s="25" t="s">
        <v>932</v>
      </c>
    </row>
    <row r="142" spans="2:5" x14ac:dyDescent="0.25">
      <c r="B142" s="23" t="str">
        <f t="shared" si="2"/>
        <v/>
      </c>
      <c r="C142" s="39"/>
      <c r="D142" s="24">
        <v>148</v>
      </c>
      <c r="E142" s="25" t="s">
        <v>933</v>
      </c>
    </row>
    <row r="143" spans="2:5" x14ac:dyDescent="0.25">
      <c r="B143" s="23" t="str">
        <f t="shared" si="2"/>
        <v/>
      </c>
      <c r="C143" s="39"/>
      <c r="D143" s="24">
        <v>149</v>
      </c>
      <c r="E143" s="25" t="s">
        <v>934</v>
      </c>
    </row>
    <row r="144" spans="2:5" x14ac:dyDescent="0.25">
      <c r="B144" s="23" t="str">
        <f t="shared" si="2"/>
        <v/>
      </c>
      <c r="C144" s="39"/>
      <c r="D144" s="24">
        <v>150</v>
      </c>
      <c r="E144" s="25" t="s">
        <v>935</v>
      </c>
    </row>
    <row r="145" spans="2:8" x14ac:dyDescent="0.25">
      <c r="B145" s="23" t="str">
        <f t="shared" si="2"/>
        <v/>
      </c>
      <c r="C145" s="39"/>
      <c r="D145" s="24">
        <v>151</v>
      </c>
      <c r="E145" s="25" t="s">
        <v>936</v>
      </c>
    </row>
    <row r="146" spans="2:8" x14ac:dyDescent="0.25">
      <c r="B146" s="23" t="str">
        <f t="shared" si="2"/>
        <v/>
      </c>
      <c r="C146" s="39"/>
      <c r="D146" s="24">
        <v>152</v>
      </c>
      <c r="E146" s="25" t="s">
        <v>937</v>
      </c>
    </row>
    <row r="147" spans="2:8" x14ac:dyDescent="0.25">
      <c r="B147" s="23" t="str">
        <f t="shared" si="2"/>
        <v/>
      </c>
      <c r="C147" s="39"/>
      <c r="D147" s="24">
        <v>210</v>
      </c>
      <c r="E147" s="25" t="s">
        <v>938</v>
      </c>
    </row>
    <row r="148" spans="2:8" ht="30" x14ac:dyDescent="0.25">
      <c r="B148" s="23" t="str">
        <f t="shared" si="2"/>
        <v/>
      </c>
      <c r="C148" s="39"/>
      <c r="D148" s="24">
        <v>610</v>
      </c>
      <c r="E148" s="25" t="s">
        <v>945</v>
      </c>
    </row>
    <row r="149" spans="2:8" ht="15.75" thickBot="1" x14ac:dyDescent="0.3">
      <c r="B149" s="20" t="str">
        <f t="shared" si="2"/>
        <v/>
      </c>
      <c r="C149" s="40"/>
      <c r="D149" s="21" t="s">
        <v>885</v>
      </c>
      <c r="E149" s="22" t="s">
        <v>886</v>
      </c>
    </row>
    <row r="150" spans="2:8" ht="30.75" thickBot="1" x14ac:dyDescent="0.3">
      <c r="B150" s="15" t="str">
        <f t="shared" si="2"/>
        <v>S057</v>
      </c>
      <c r="C150" s="37" t="s">
        <v>957</v>
      </c>
      <c r="D150" s="16" t="s">
        <v>891</v>
      </c>
      <c r="E150" s="17" t="s">
        <v>892</v>
      </c>
      <c r="H150" t="s">
        <v>958</v>
      </c>
    </row>
    <row r="151" spans="2:8" x14ac:dyDescent="0.25">
      <c r="B151" s="14" t="str">
        <f t="shared" si="2"/>
        <v>S061</v>
      </c>
      <c r="C151" s="38" t="s">
        <v>959</v>
      </c>
      <c r="D151" s="18">
        <v>121</v>
      </c>
      <c r="E151" s="19" t="s">
        <v>906</v>
      </c>
      <c r="H151" t="s">
        <v>960</v>
      </c>
    </row>
    <row r="152" spans="2:8" x14ac:dyDescent="0.25">
      <c r="B152" s="23" t="str">
        <f t="shared" si="2"/>
        <v/>
      </c>
      <c r="C152" s="39"/>
      <c r="D152" s="24">
        <v>122</v>
      </c>
      <c r="E152" s="25" t="s">
        <v>907</v>
      </c>
    </row>
    <row r="153" spans="2:8" x14ac:dyDescent="0.25">
      <c r="B153" s="23" t="str">
        <f t="shared" si="2"/>
        <v/>
      </c>
      <c r="C153" s="39"/>
      <c r="D153" s="24">
        <v>123</v>
      </c>
      <c r="E153" s="25" t="s">
        <v>908</v>
      </c>
    </row>
    <row r="154" spans="2:8" x14ac:dyDescent="0.25">
      <c r="B154" s="23" t="str">
        <f t="shared" si="2"/>
        <v/>
      </c>
      <c r="C154" s="39"/>
      <c r="D154" s="24">
        <v>124</v>
      </c>
      <c r="E154" s="25" t="s">
        <v>909</v>
      </c>
    </row>
    <row r="155" spans="2:8" x14ac:dyDescent="0.25">
      <c r="B155" s="23" t="str">
        <f t="shared" si="2"/>
        <v/>
      </c>
      <c r="C155" s="39"/>
      <c r="D155" s="24">
        <v>125</v>
      </c>
      <c r="E155" s="25" t="s">
        <v>910</v>
      </c>
    </row>
    <row r="156" spans="2:8" x14ac:dyDescent="0.25">
      <c r="B156" s="23" t="str">
        <f t="shared" si="2"/>
        <v/>
      </c>
      <c r="C156" s="39"/>
      <c r="D156" s="24">
        <v>126</v>
      </c>
      <c r="E156" s="25" t="s">
        <v>911</v>
      </c>
    </row>
    <row r="157" spans="2:8" x14ac:dyDescent="0.25">
      <c r="B157" s="23" t="str">
        <f t="shared" si="2"/>
        <v/>
      </c>
      <c r="C157" s="39"/>
      <c r="D157" s="24">
        <v>127</v>
      </c>
      <c r="E157" s="25" t="s">
        <v>912</v>
      </c>
    </row>
    <row r="158" spans="2:8" x14ac:dyDescent="0.25">
      <c r="B158" s="23" t="str">
        <f t="shared" si="2"/>
        <v/>
      </c>
      <c r="C158" s="39"/>
      <c r="D158" s="24">
        <v>128</v>
      </c>
      <c r="E158" s="25" t="s">
        <v>913</v>
      </c>
    </row>
    <row r="159" spans="2:8" x14ac:dyDescent="0.25">
      <c r="B159" s="23" t="str">
        <f t="shared" si="2"/>
        <v/>
      </c>
      <c r="C159" s="39"/>
      <c r="D159" s="24">
        <v>129</v>
      </c>
      <c r="E159" s="25" t="s">
        <v>914</v>
      </c>
    </row>
    <row r="160" spans="2:8" x14ac:dyDescent="0.25">
      <c r="B160" s="23" t="str">
        <f t="shared" si="2"/>
        <v/>
      </c>
      <c r="C160" s="39"/>
      <c r="D160" s="24">
        <v>130</v>
      </c>
      <c r="E160" s="25" t="s">
        <v>915</v>
      </c>
    </row>
    <row r="161" spans="2:5" x14ac:dyDescent="0.25">
      <c r="B161" s="23" t="str">
        <f t="shared" si="2"/>
        <v/>
      </c>
      <c r="C161" s="39"/>
      <c r="D161" s="24">
        <v>131</v>
      </c>
      <c r="E161" s="25" t="s">
        <v>916</v>
      </c>
    </row>
    <row r="162" spans="2:5" x14ac:dyDescent="0.25">
      <c r="B162" s="23" t="str">
        <f t="shared" si="2"/>
        <v/>
      </c>
      <c r="C162" s="39"/>
      <c r="D162" s="24">
        <v>132</v>
      </c>
      <c r="E162" s="25" t="s">
        <v>917</v>
      </c>
    </row>
    <row r="163" spans="2:5" x14ac:dyDescent="0.25">
      <c r="B163" s="23" t="str">
        <f t="shared" si="2"/>
        <v/>
      </c>
      <c r="C163" s="39"/>
      <c r="D163" s="24">
        <v>133</v>
      </c>
      <c r="E163" s="25" t="s">
        <v>918</v>
      </c>
    </row>
    <row r="164" spans="2:5" x14ac:dyDescent="0.25">
      <c r="B164" s="23" t="str">
        <f t="shared" si="2"/>
        <v/>
      </c>
      <c r="C164" s="39"/>
      <c r="D164" s="24">
        <v>134</v>
      </c>
      <c r="E164" s="25" t="s">
        <v>919</v>
      </c>
    </row>
    <row r="165" spans="2:5" x14ac:dyDescent="0.25">
      <c r="B165" s="23" t="str">
        <f t="shared" si="2"/>
        <v/>
      </c>
      <c r="C165" s="39"/>
      <c r="D165" s="24">
        <v>135</v>
      </c>
      <c r="E165" s="25" t="s">
        <v>920</v>
      </c>
    </row>
    <row r="166" spans="2:5" x14ac:dyDescent="0.25">
      <c r="B166" s="23" t="str">
        <f t="shared" si="2"/>
        <v/>
      </c>
      <c r="C166" s="39"/>
      <c r="D166" s="24">
        <v>136</v>
      </c>
      <c r="E166" s="25" t="s">
        <v>921</v>
      </c>
    </row>
    <row r="167" spans="2:5" x14ac:dyDescent="0.25">
      <c r="B167" s="23" t="str">
        <f t="shared" si="2"/>
        <v/>
      </c>
      <c r="C167" s="39"/>
      <c r="D167" s="24">
        <v>137</v>
      </c>
      <c r="E167" s="25" t="s">
        <v>922</v>
      </c>
    </row>
    <row r="168" spans="2:5" x14ac:dyDescent="0.25">
      <c r="B168" s="23" t="str">
        <f t="shared" si="2"/>
        <v/>
      </c>
      <c r="C168" s="39"/>
      <c r="D168" s="24">
        <v>138</v>
      </c>
      <c r="E168" s="25" t="s">
        <v>923</v>
      </c>
    </row>
    <row r="169" spans="2:5" x14ac:dyDescent="0.25">
      <c r="B169" s="23" t="str">
        <f t="shared" si="2"/>
        <v/>
      </c>
      <c r="C169" s="39"/>
      <c r="D169" s="24">
        <v>139</v>
      </c>
      <c r="E169" s="25" t="s">
        <v>924</v>
      </c>
    </row>
    <row r="170" spans="2:5" x14ac:dyDescent="0.25">
      <c r="B170" s="23" t="str">
        <f t="shared" si="2"/>
        <v/>
      </c>
      <c r="C170" s="39"/>
      <c r="D170" s="24">
        <v>140</v>
      </c>
      <c r="E170" s="25" t="s">
        <v>925</v>
      </c>
    </row>
    <row r="171" spans="2:5" x14ac:dyDescent="0.25">
      <c r="B171" s="23" t="str">
        <f t="shared" si="2"/>
        <v/>
      </c>
      <c r="C171" s="39"/>
      <c r="D171" s="24">
        <v>141</v>
      </c>
      <c r="E171" s="25" t="s">
        <v>926</v>
      </c>
    </row>
    <row r="172" spans="2:5" x14ac:dyDescent="0.25">
      <c r="B172" s="23" t="str">
        <f t="shared" si="2"/>
        <v/>
      </c>
      <c r="C172" s="39"/>
      <c r="D172" s="24">
        <v>142</v>
      </c>
      <c r="E172" s="25" t="s">
        <v>927</v>
      </c>
    </row>
    <row r="173" spans="2:5" x14ac:dyDescent="0.25">
      <c r="B173" s="23" t="str">
        <f t="shared" si="2"/>
        <v/>
      </c>
      <c r="C173" s="39"/>
      <c r="D173" s="24">
        <v>143</v>
      </c>
      <c r="E173" s="25" t="s">
        <v>928</v>
      </c>
    </row>
    <row r="174" spans="2:5" x14ac:dyDescent="0.25">
      <c r="B174" s="23" t="str">
        <f t="shared" si="2"/>
        <v/>
      </c>
      <c r="C174" s="39"/>
      <c r="D174" s="24">
        <v>144</v>
      </c>
      <c r="E174" s="25" t="s">
        <v>929</v>
      </c>
    </row>
    <row r="175" spans="2:5" x14ac:dyDescent="0.25">
      <c r="B175" s="23" t="str">
        <f t="shared" si="2"/>
        <v/>
      </c>
      <c r="C175" s="39"/>
      <c r="D175" s="24">
        <v>145</v>
      </c>
      <c r="E175" s="25" t="s">
        <v>930</v>
      </c>
    </row>
    <row r="176" spans="2:5" x14ac:dyDescent="0.25">
      <c r="B176" s="23" t="str">
        <f t="shared" si="2"/>
        <v/>
      </c>
      <c r="C176" s="39"/>
      <c r="D176" s="24">
        <v>146</v>
      </c>
      <c r="E176" s="25" t="s">
        <v>931</v>
      </c>
    </row>
    <row r="177" spans="2:8" x14ac:dyDescent="0.25">
      <c r="B177" s="23" t="str">
        <f t="shared" si="2"/>
        <v/>
      </c>
      <c r="C177" s="39"/>
      <c r="D177" s="24">
        <v>147</v>
      </c>
      <c r="E177" s="25" t="s">
        <v>932</v>
      </c>
    </row>
    <row r="178" spans="2:8" x14ac:dyDescent="0.25">
      <c r="B178" s="23" t="str">
        <f t="shared" si="2"/>
        <v/>
      </c>
      <c r="C178" s="39"/>
      <c r="D178" s="24">
        <v>148</v>
      </c>
      <c r="E178" s="25" t="s">
        <v>933</v>
      </c>
    </row>
    <row r="179" spans="2:8" x14ac:dyDescent="0.25">
      <c r="B179" s="23" t="str">
        <f t="shared" si="2"/>
        <v/>
      </c>
      <c r="C179" s="39"/>
      <c r="D179" s="24">
        <v>149</v>
      </c>
      <c r="E179" s="25" t="s">
        <v>934</v>
      </c>
    </row>
    <row r="180" spans="2:8" x14ac:dyDescent="0.25">
      <c r="B180" s="23" t="str">
        <f t="shared" si="2"/>
        <v/>
      </c>
      <c r="C180" s="39"/>
      <c r="D180" s="24">
        <v>150</v>
      </c>
      <c r="E180" s="25" t="s">
        <v>935</v>
      </c>
    </row>
    <row r="181" spans="2:8" x14ac:dyDescent="0.25">
      <c r="B181" s="23" t="str">
        <f t="shared" si="2"/>
        <v/>
      </c>
      <c r="C181" s="39"/>
      <c r="D181" s="24">
        <v>151</v>
      </c>
      <c r="E181" s="25" t="s">
        <v>936</v>
      </c>
    </row>
    <row r="182" spans="2:8" x14ac:dyDescent="0.25">
      <c r="B182" s="23" t="str">
        <f t="shared" si="2"/>
        <v/>
      </c>
      <c r="C182" s="39"/>
      <c r="D182" s="24">
        <v>152</v>
      </c>
      <c r="E182" s="25" t="s">
        <v>937</v>
      </c>
    </row>
    <row r="183" spans="2:8" x14ac:dyDescent="0.25">
      <c r="B183" s="23" t="str">
        <f t="shared" si="2"/>
        <v/>
      </c>
      <c r="C183" s="39"/>
      <c r="D183" s="24">
        <v>211</v>
      </c>
      <c r="E183" s="25" t="s">
        <v>939</v>
      </c>
    </row>
    <row r="184" spans="2:8" ht="30.75" thickBot="1" x14ac:dyDescent="0.3">
      <c r="B184" s="20" t="str">
        <f t="shared" si="2"/>
        <v/>
      </c>
      <c r="C184" s="40"/>
      <c r="D184" s="21">
        <v>610</v>
      </c>
      <c r="E184" s="22" t="s">
        <v>945</v>
      </c>
    </row>
    <row r="185" spans="2:8" x14ac:dyDescent="0.25">
      <c r="B185" s="14" t="str">
        <f t="shared" ref="B185:B217" si="3">HYPERLINK("#'"&amp;$H185&amp;"'!A1",MID($H185,5,4))</f>
        <v>S072</v>
      </c>
      <c r="C185" s="38" t="s">
        <v>961</v>
      </c>
      <c r="D185" s="18">
        <v>121</v>
      </c>
      <c r="E185" s="19" t="s">
        <v>906</v>
      </c>
      <c r="H185" t="s">
        <v>962</v>
      </c>
    </row>
    <row r="186" spans="2:8" x14ac:dyDescent="0.25">
      <c r="B186" s="23" t="str">
        <f t="shared" si="3"/>
        <v/>
      </c>
      <c r="C186" s="39"/>
      <c r="D186" s="24">
        <v>122</v>
      </c>
      <c r="E186" s="25" t="s">
        <v>907</v>
      </c>
    </row>
    <row r="187" spans="2:8" x14ac:dyDescent="0.25">
      <c r="B187" s="23" t="str">
        <f t="shared" si="3"/>
        <v/>
      </c>
      <c r="C187" s="39"/>
      <c r="D187" s="24">
        <v>123</v>
      </c>
      <c r="E187" s="25" t="s">
        <v>908</v>
      </c>
    </row>
    <row r="188" spans="2:8" x14ac:dyDescent="0.25">
      <c r="B188" s="23" t="str">
        <f t="shared" si="3"/>
        <v/>
      </c>
      <c r="C188" s="39"/>
      <c r="D188" s="24">
        <v>124</v>
      </c>
      <c r="E188" s="25" t="s">
        <v>909</v>
      </c>
    </row>
    <row r="189" spans="2:8" x14ac:dyDescent="0.25">
      <c r="B189" s="23" t="str">
        <f t="shared" si="3"/>
        <v/>
      </c>
      <c r="C189" s="39"/>
      <c r="D189" s="24">
        <v>125</v>
      </c>
      <c r="E189" s="25" t="s">
        <v>910</v>
      </c>
    </row>
    <row r="190" spans="2:8" x14ac:dyDescent="0.25">
      <c r="B190" s="23" t="str">
        <f t="shared" si="3"/>
        <v/>
      </c>
      <c r="C190" s="39"/>
      <c r="D190" s="24">
        <v>126</v>
      </c>
      <c r="E190" s="25" t="s">
        <v>911</v>
      </c>
    </row>
    <row r="191" spans="2:8" x14ac:dyDescent="0.25">
      <c r="B191" s="23" t="str">
        <f t="shared" si="3"/>
        <v/>
      </c>
      <c r="C191" s="39"/>
      <c r="D191" s="24">
        <v>127</v>
      </c>
      <c r="E191" s="25" t="s">
        <v>912</v>
      </c>
    </row>
    <row r="192" spans="2:8" x14ac:dyDescent="0.25">
      <c r="B192" s="23" t="str">
        <f t="shared" si="3"/>
        <v/>
      </c>
      <c r="C192" s="39"/>
      <c r="D192" s="24">
        <v>128</v>
      </c>
      <c r="E192" s="25" t="s">
        <v>913</v>
      </c>
    </row>
    <row r="193" spans="2:5" x14ac:dyDescent="0.25">
      <c r="B193" s="23" t="str">
        <f t="shared" si="3"/>
        <v/>
      </c>
      <c r="C193" s="39"/>
      <c r="D193" s="24">
        <v>129</v>
      </c>
      <c r="E193" s="25" t="s">
        <v>914</v>
      </c>
    </row>
    <row r="194" spans="2:5" x14ac:dyDescent="0.25">
      <c r="B194" s="23" t="str">
        <f t="shared" si="3"/>
        <v/>
      </c>
      <c r="C194" s="39"/>
      <c r="D194" s="24">
        <v>130</v>
      </c>
      <c r="E194" s="25" t="s">
        <v>915</v>
      </c>
    </row>
    <row r="195" spans="2:5" x14ac:dyDescent="0.25">
      <c r="B195" s="23" t="str">
        <f t="shared" si="3"/>
        <v/>
      </c>
      <c r="C195" s="39"/>
      <c r="D195" s="24">
        <v>131</v>
      </c>
      <c r="E195" s="25" t="s">
        <v>916</v>
      </c>
    </row>
    <row r="196" spans="2:5" x14ac:dyDescent="0.25">
      <c r="B196" s="23" t="str">
        <f t="shared" si="3"/>
        <v/>
      </c>
      <c r="C196" s="39"/>
      <c r="D196" s="24">
        <v>132</v>
      </c>
      <c r="E196" s="25" t="s">
        <v>917</v>
      </c>
    </row>
    <row r="197" spans="2:5" x14ac:dyDescent="0.25">
      <c r="B197" s="23" t="str">
        <f t="shared" si="3"/>
        <v/>
      </c>
      <c r="C197" s="39"/>
      <c r="D197" s="24">
        <v>133</v>
      </c>
      <c r="E197" s="25" t="s">
        <v>918</v>
      </c>
    </row>
    <row r="198" spans="2:5" x14ac:dyDescent="0.25">
      <c r="B198" s="23" t="str">
        <f t="shared" si="3"/>
        <v/>
      </c>
      <c r="C198" s="39"/>
      <c r="D198" s="24">
        <v>134</v>
      </c>
      <c r="E198" s="25" t="s">
        <v>919</v>
      </c>
    </row>
    <row r="199" spans="2:5" x14ac:dyDescent="0.25">
      <c r="B199" s="23" t="str">
        <f t="shared" si="3"/>
        <v/>
      </c>
      <c r="C199" s="39"/>
      <c r="D199" s="24">
        <v>135</v>
      </c>
      <c r="E199" s="25" t="s">
        <v>920</v>
      </c>
    </row>
    <row r="200" spans="2:5" x14ac:dyDescent="0.25">
      <c r="B200" s="23" t="str">
        <f t="shared" si="3"/>
        <v/>
      </c>
      <c r="C200" s="39"/>
      <c r="D200" s="24">
        <v>136</v>
      </c>
      <c r="E200" s="25" t="s">
        <v>921</v>
      </c>
    </row>
    <row r="201" spans="2:5" x14ac:dyDescent="0.25">
      <c r="B201" s="23" t="str">
        <f t="shared" si="3"/>
        <v/>
      </c>
      <c r="C201" s="39"/>
      <c r="D201" s="24">
        <v>137</v>
      </c>
      <c r="E201" s="25" t="s">
        <v>922</v>
      </c>
    </row>
    <row r="202" spans="2:5" x14ac:dyDescent="0.25">
      <c r="B202" s="23" t="str">
        <f t="shared" si="3"/>
        <v/>
      </c>
      <c r="C202" s="39"/>
      <c r="D202" s="24">
        <v>138</v>
      </c>
      <c r="E202" s="25" t="s">
        <v>923</v>
      </c>
    </row>
    <row r="203" spans="2:5" x14ac:dyDescent="0.25">
      <c r="B203" s="23" t="str">
        <f t="shared" si="3"/>
        <v/>
      </c>
      <c r="C203" s="39"/>
      <c r="D203" s="24">
        <v>139</v>
      </c>
      <c r="E203" s="25" t="s">
        <v>924</v>
      </c>
    </row>
    <row r="204" spans="2:5" x14ac:dyDescent="0.25">
      <c r="B204" s="23" t="str">
        <f t="shared" si="3"/>
        <v/>
      </c>
      <c r="C204" s="39"/>
      <c r="D204" s="24">
        <v>140</v>
      </c>
      <c r="E204" s="25" t="s">
        <v>925</v>
      </c>
    </row>
    <row r="205" spans="2:5" x14ac:dyDescent="0.25">
      <c r="B205" s="23" t="str">
        <f t="shared" si="3"/>
        <v/>
      </c>
      <c r="C205" s="39"/>
      <c r="D205" s="24">
        <v>141</v>
      </c>
      <c r="E205" s="25" t="s">
        <v>926</v>
      </c>
    </row>
    <row r="206" spans="2:5" x14ac:dyDescent="0.25">
      <c r="B206" s="23" t="str">
        <f t="shared" si="3"/>
        <v/>
      </c>
      <c r="C206" s="39"/>
      <c r="D206" s="24">
        <v>142</v>
      </c>
      <c r="E206" s="25" t="s">
        <v>927</v>
      </c>
    </row>
    <row r="207" spans="2:5" x14ac:dyDescent="0.25">
      <c r="B207" s="23" t="str">
        <f t="shared" si="3"/>
        <v/>
      </c>
      <c r="C207" s="39"/>
      <c r="D207" s="24">
        <v>143</v>
      </c>
      <c r="E207" s="25" t="s">
        <v>928</v>
      </c>
    </row>
    <row r="208" spans="2:5" x14ac:dyDescent="0.25">
      <c r="B208" s="23" t="str">
        <f t="shared" si="3"/>
        <v/>
      </c>
      <c r="C208" s="39"/>
      <c r="D208" s="24">
        <v>144</v>
      </c>
      <c r="E208" s="25" t="s">
        <v>929</v>
      </c>
    </row>
    <row r="209" spans="2:8" x14ac:dyDescent="0.25">
      <c r="B209" s="23" t="str">
        <f t="shared" si="3"/>
        <v/>
      </c>
      <c r="C209" s="39"/>
      <c r="D209" s="24">
        <v>145</v>
      </c>
      <c r="E209" s="25" t="s">
        <v>930</v>
      </c>
    </row>
    <row r="210" spans="2:8" x14ac:dyDescent="0.25">
      <c r="B210" s="23" t="str">
        <f t="shared" si="3"/>
        <v/>
      </c>
      <c r="C210" s="39"/>
      <c r="D210" s="24">
        <v>146</v>
      </c>
      <c r="E210" s="25" t="s">
        <v>931</v>
      </c>
    </row>
    <row r="211" spans="2:8" x14ac:dyDescent="0.25">
      <c r="B211" s="23" t="str">
        <f t="shared" si="3"/>
        <v/>
      </c>
      <c r="C211" s="39"/>
      <c r="D211" s="24">
        <v>147</v>
      </c>
      <c r="E211" s="25" t="s">
        <v>932</v>
      </c>
    </row>
    <row r="212" spans="2:8" x14ac:dyDescent="0.25">
      <c r="B212" s="23" t="str">
        <f t="shared" si="3"/>
        <v/>
      </c>
      <c r="C212" s="39"/>
      <c r="D212" s="24">
        <v>148</v>
      </c>
      <c r="E212" s="25" t="s">
        <v>933</v>
      </c>
    </row>
    <row r="213" spans="2:8" x14ac:dyDescent="0.25">
      <c r="B213" s="23" t="str">
        <f t="shared" si="3"/>
        <v/>
      </c>
      <c r="C213" s="39"/>
      <c r="D213" s="24">
        <v>149</v>
      </c>
      <c r="E213" s="25" t="s">
        <v>934</v>
      </c>
    </row>
    <row r="214" spans="2:8" x14ac:dyDescent="0.25">
      <c r="B214" s="23" t="str">
        <f t="shared" si="3"/>
        <v/>
      </c>
      <c r="C214" s="39"/>
      <c r="D214" s="24">
        <v>150</v>
      </c>
      <c r="E214" s="25" t="s">
        <v>935</v>
      </c>
    </row>
    <row r="215" spans="2:8" x14ac:dyDescent="0.25">
      <c r="B215" s="23" t="str">
        <f t="shared" si="3"/>
        <v/>
      </c>
      <c r="C215" s="39"/>
      <c r="D215" s="24">
        <v>151</v>
      </c>
      <c r="E215" s="25" t="s">
        <v>936</v>
      </c>
    </row>
    <row r="216" spans="2:8" x14ac:dyDescent="0.25">
      <c r="B216" s="23" t="str">
        <f t="shared" si="3"/>
        <v/>
      </c>
      <c r="C216" s="39"/>
      <c r="D216" s="24">
        <v>152</v>
      </c>
      <c r="E216" s="25" t="s">
        <v>937</v>
      </c>
    </row>
    <row r="217" spans="2:8" ht="30.75" thickBot="1" x14ac:dyDescent="0.3">
      <c r="B217" s="20" t="str">
        <f t="shared" si="3"/>
        <v/>
      </c>
      <c r="C217" s="40"/>
      <c r="D217" s="21" t="s">
        <v>883</v>
      </c>
      <c r="E217" s="22" t="s">
        <v>884</v>
      </c>
    </row>
    <row r="218" spans="2:8" ht="30" x14ac:dyDescent="0.25">
      <c r="B218" s="14" t="str">
        <f t="shared" ref="B218:B259" si="4">HYPERLINK("#'"&amp;$H218&amp;"'!A1",MID($H218,5,4))</f>
        <v>S174</v>
      </c>
      <c r="C218" s="38" t="s">
        <v>963</v>
      </c>
      <c r="D218" s="18">
        <v>121</v>
      </c>
      <c r="E218" s="19" t="s">
        <v>906</v>
      </c>
      <c r="H218" t="s">
        <v>964</v>
      </c>
    </row>
    <row r="219" spans="2:8" x14ac:dyDescent="0.25">
      <c r="B219" s="23" t="str">
        <f t="shared" si="4"/>
        <v/>
      </c>
      <c r="C219" s="39"/>
      <c r="D219" s="24">
        <v>122</v>
      </c>
      <c r="E219" s="25" t="s">
        <v>907</v>
      </c>
    </row>
    <row r="220" spans="2:8" x14ac:dyDescent="0.25">
      <c r="B220" s="23" t="str">
        <f t="shared" si="4"/>
        <v/>
      </c>
      <c r="C220" s="39"/>
      <c r="D220" s="24">
        <v>123</v>
      </c>
      <c r="E220" s="25" t="s">
        <v>908</v>
      </c>
    </row>
    <row r="221" spans="2:8" x14ac:dyDescent="0.25">
      <c r="B221" s="23" t="str">
        <f t="shared" si="4"/>
        <v/>
      </c>
      <c r="C221" s="39"/>
      <c r="D221" s="24">
        <v>124</v>
      </c>
      <c r="E221" s="25" t="s">
        <v>909</v>
      </c>
    </row>
    <row r="222" spans="2:8" x14ac:dyDescent="0.25">
      <c r="B222" s="23" t="str">
        <f t="shared" si="4"/>
        <v/>
      </c>
      <c r="C222" s="39"/>
      <c r="D222" s="24">
        <v>125</v>
      </c>
      <c r="E222" s="25" t="s">
        <v>910</v>
      </c>
    </row>
    <row r="223" spans="2:8" x14ac:dyDescent="0.25">
      <c r="B223" s="23" t="str">
        <f t="shared" si="4"/>
        <v/>
      </c>
      <c r="C223" s="39"/>
      <c r="D223" s="24">
        <v>126</v>
      </c>
      <c r="E223" s="25" t="s">
        <v>911</v>
      </c>
    </row>
    <row r="224" spans="2:8" x14ac:dyDescent="0.25">
      <c r="B224" s="23" t="str">
        <f t="shared" si="4"/>
        <v/>
      </c>
      <c r="C224" s="39"/>
      <c r="D224" s="24">
        <v>127</v>
      </c>
      <c r="E224" s="25" t="s">
        <v>912</v>
      </c>
    </row>
    <row r="225" spans="2:5" x14ac:dyDescent="0.25">
      <c r="B225" s="23" t="str">
        <f t="shared" si="4"/>
        <v/>
      </c>
      <c r="C225" s="39"/>
      <c r="D225" s="24">
        <v>128</v>
      </c>
      <c r="E225" s="25" t="s">
        <v>913</v>
      </c>
    </row>
    <row r="226" spans="2:5" x14ac:dyDescent="0.25">
      <c r="B226" s="23" t="str">
        <f t="shared" si="4"/>
        <v/>
      </c>
      <c r="C226" s="39"/>
      <c r="D226" s="24">
        <v>129</v>
      </c>
      <c r="E226" s="25" t="s">
        <v>914</v>
      </c>
    </row>
    <row r="227" spans="2:5" x14ac:dyDescent="0.25">
      <c r="B227" s="23" t="str">
        <f t="shared" si="4"/>
        <v/>
      </c>
      <c r="C227" s="39"/>
      <c r="D227" s="24">
        <v>130</v>
      </c>
      <c r="E227" s="25" t="s">
        <v>915</v>
      </c>
    </row>
    <row r="228" spans="2:5" x14ac:dyDescent="0.25">
      <c r="B228" s="23" t="str">
        <f t="shared" si="4"/>
        <v/>
      </c>
      <c r="C228" s="39"/>
      <c r="D228" s="24">
        <v>131</v>
      </c>
      <c r="E228" s="25" t="s">
        <v>916</v>
      </c>
    </row>
    <row r="229" spans="2:5" x14ac:dyDescent="0.25">
      <c r="B229" s="23" t="str">
        <f t="shared" si="4"/>
        <v/>
      </c>
      <c r="C229" s="39"/>
      <c r="D229" s="24">
        <v>132</v>
      </c>
      <c r="E229" s="25" t="s">
        <v>917</v>
      </c>
    </row>
    <row r="230" spans="2:5" x14ac:dyDescent="0.25">
      <c r="B230" s="23" t="str">
        <f t="shared" si="4"/>
        <v/>
      </c>
      <c r="C230" s="39"/>
      <c r="D230" s="24">
        <v>133</v>
      </c>
      <c r="E230" s="25" t="s">
        <v>918</v>
      </c>
    </row>
    <row r="231" spans="2:5" x14ac:dyDescent="0.25">
      <c r="B231" s="23" t="str">
        <f t="shared" si="4"/>
        <v/>
      </c>
      <c r="C231" s="39"/>
      <c r="D231" s="24">
        <v>134</v>
      </c>
      <c r="E231" s="25" t="s">
        <v>919</v>
      </c>
    </row>
    <row r="232" spans="2:5" x14ac:dyDescent="0.25">
      <c r="B232" s="23" t="str">
        <f t="shared" si="4"/>
        <v/>
      </c>
      <c r="C232" s="39"/>
      <c r="D232" s="24">
        <v>135</v>
      </c>
      <c r="E232" s="25" t="s">
        <v>920</v>
      </c>
    </row>
    <row r="233" spans="2:5" x14ac:dyDescent="0.25">
      <c r="B233" s="23" t="str">
        <f t="shared" si="4"/>
        <v/>
      </c>
      <c r="C233" s="39"/>
      <c r="D233" s="24">
        <v>136</v>
      </c>
      <c r="E233" s="25" t="s">
        <v>921</v>
      </c>
    </row>
    <row r="234" spans="2:5" x14ac:dyDescent="0.25">
      <c r="B234" s="23" t="str">
        <f t="shared" si="4"/>
        <v/>
      </c>
      <c r="C234" s="39"/>
      <c r="D234" s="24">
        <v>137</v>
      </c>
      <c r="E234" s="25" t="s">
        <v>922</v>
      </c>
    </row>
    <row r="235" spans="2:5" x14ac:dyDescent="0.25">
      <c r="B235" s="23" t="str">
        <f t="shared" si="4"/>
        <v/>
      </c>
      <c r="C235" s="39"/>
      <c r="D235" s="24">
        <v>138</v>
      </c>
      <c r="E235" s="25" t="s">
        <v>923</v>
      </c>
    </row>
    <row r="236" spans="2:5" x14ac:dyDescent="0.25">
      <c r="B236" s="23" t="str">
        <f t="shared" si="4"/>
        <v/>
      </c>
      <c r="C236" s="39"/>
      <c r="D236" s="24">
        <v>139</v>
      </c>
      <c r="E236" s="25" t="s">
        <v>924</v>
      </c>
    </row>
    <row r="237" spans="2:5" x14ac:dyDescent="0.25">
      <c r="B237" s="23" t="str">
        <f t="shared" si="4"/>
        <v/>
      </c>
      <c r="C237" s="39"/>
      <c r="D237" s="24">
        <v>140</v>
      </c>
      <c r="E237" s="25" t="s">
        <v>925</v>
      </c>
    </row>
    <row r="238" spans="2:5" x14ac:dyDescent="0.25">
      <c r="B238" s="23" t="str">
        <f t="shared" si="4"/>
        <v/>
      </c>
      <c r="C238" s="39"/>
      <c r="D238" s="24">
        <v>141</v>
      </c>
      <c r="E238" s="25" t="s">
        <v>926</v>
      </c>
    </row>
    <row r="239" spans="2:5" x14ac:dyDescent="0.25">
      <c r="B239" s="23" t="str">
        <f t="shared" si="4"/>
        <v/>
      </c>
      <c r="C239" s="39"/>
      <c r="D239" s="24">
        <v>142</v>
      </c>
      <c r="E239" s="25" t="s">
        <v>927</v>
      </c>
    </row>
    <row r="240" spans="2:5" x14ac:dyDescent="0.25">
      <c r="B240" s="23" t="str">
        <f t="shared" si="4"/>
        <v/>
      </c>
      <c r="C240" s="39"/>
      <c r="D240" s="24">
        <v>143</v>
      </c>
      <c r="E240" s="25" t="s">
        <v>928</v>
      </c>
    </row>
    <row r="241" spans="2:8" x14ac:dyDescent="0.25">
      <c r="B241" s="23" t="str">
        <f t="shared" si="4"/>
        <v/>
      </c>
      <c r="C241" s="39"/>
      <c r="D241" s="24">
        <v>144</v>
      </c>
      <c r="E241" s="25" t="s">
        <v>929</v>
      </c>
    </row>
    <row r="242" spans="2:8" x14ac:dyDescent="0.25">
      <c r="B242" s="23" t="str">
        <f t="shared" si="4"/>
        <v/>
      </c>
      <c r="C242" s="39"/>
      <c r="D242" s="24">
        <v>145</v>
      </c>
      <c r="E242" s="25" t="s">
        <v>930</v>
      </c>
    </row>
    <row r="243" spans="2:8" x14ac:dyDescent="0.25">
      <c r="B243" s="23" t="str">
        <f t="shared" si="4"/>
        <v/>
      </c>
      <c r="C243" s="39"/>
      <c r="D243" s="24">
        <v>146</v>
      </c>
      <c r="E243" s="25" t="s">
        <v>931</v>
      </c>
    </row>
    <row r="244" spans="2:8" x14ac:dyDescent="0.25">
      <c r="B244" s="23" t="str">
        <f t="shared" si="4"/>
        <v/>
      </c>
      <c r="C244" s="39"/>
      <c r="D244" s="24">
        <v>147</v>
      </c>
      <c r="E244" s="25" t="s">
        <v>932</v>
      </c>
    </row>
    <row r="245" spans="2:8" x14ac:dyDescent="0.25">
      <c r="B245" s="23" t="str">
        <f t="shared" si="4"/>
        <v/>
      </c>
      <c r="C245" s="39"/>
      <c r="D245" s="24">
        <v>148</v>
      </c>
      <c r="E245" s="25" t="s">
        <v>933</v>
      </c>
    </row>
    <row r="246" spans="2:8" x14ac:dyDescent="0.25">
      <c r="B246" s="23" t="str">
        <f t="shared" si="4"/>
        <v/>
      </c>
      <c r="C246" s="39"/>
      <c r="D246" s="24">
        <v>149</v>
      </c>
      <c r="E246" s="25" t="s">
        <v>934</v>
      </c>
    </row>
    <row r="247" spans="2:8" x14ac:dyDescent="0.25">
      <c r="B247" s="23" t="str">
        <f t="shared" si="4"/>
        <v/>
      </c>
      <c r="C247" s="39"/>
      <c r="D247" s="24">
        <v>150</v>
      </c>
      <c r="E247" s="25" t="s">
        <v>935</v>
      </c>
    </row>
    <row r="248" spans="2:8" x14ac:dyDescent="0.25">
      <c r="B248" s="23" t="str">
        <f t="shared" si="4"/>
        <v/>
      </c>
      <c r="C248" s="39"/>
      <c r="D248" s="24">
        <v>151</v>
      </c>
      <c r="E248" s="25" t="s">
        <v>936</v>
      </c>
    </row>
    <row r="249" spans="2:8" x14ac:dyDescent="0.25">
      <c r="B249" s="23" t="str">
        <f t="shared" si="4"/>
        <v/>
      </c>
      <c r="C249" s="39"/>
      <c r="D249" s="24">
        <v>152</v>
      </c>
      <c r="E249" s="25" t="s">
        <v>937</v>
      </c>
    </row>
    <row r="250" spans="2:8" x14ac:dyDescent="0.25">
      <c r="B250" s="23" t="str">
        <f t="shared" si="4"/>
        <v/>
      </c>
      <c r="C250" s="39"/>
      <c r="D250" s="24">
        <v>211</v>
      </c>
      <c r="E250" s="25" t="s">
        <v>939</v>
      </c>
    </row>
    <row r="251" spans="2:8" ht="30.75" thickBot="1" x14ac:dyDescent="0.3">
      <c r="B251" s="20" t="str">
        <f t="shared" si="4"/>
        <v/>
      </c>
      <c r="C251" s="40"/>
      <c r="D251" s="21">
        <v>610</v>
      </c>
      <c r="E251" s="22" t="s">
        <v>945</v>
      </c>
    </row>
    <row r="252" spans="2:8" ht="30" x14ac:dyDescent="0.25">
      <c r="B252" s="14" t="str">
        <f t="shared" si="4"/>
        <v>S176</v>
      </c>
      <c r="C252" s="38" t="s">
        <v>965</v>
      </c>
      <c r="D252" s="18">
        <v>121</v>
      </c>
      <c r="E252" s="19" t="s">
        <v>906</v>
      </c>
      <c r="H252" t="s">
        <v>966</v>
      </c>
    </row>
    <row r="253" spans="2:8" x14ac:dyDescent="0.25">
      <c r="B253" s="23" t="str">
        <f t="shared" si="4"/>
        <v/>
      </c>
      <c r="C253" s="39"/>
      <c r="D253" s="24">
        <v>122</v>
      </c>
      <c r="E253" s="25" t="s">
        <v>907</v>
      </c>
    </row>
    <row r="254" spans="2:8" x14ac:dyDescent="0.25">
      <c r="B254" s="23" t="str">
        <f t="shared" si="4"/>
        <v/>
      </c>
      <c r="C254" s="39"/>
      <c r="D254" s="24">
        <v>123</v>
      </c>
      <c r="E254" s="25" t="s">
        <v>908</v>
      </c>
    </row>
    <row r="255" spans="2:8" x14ac:dyDescent="0.25">
      <c r="B255" s="23" t="str">
        <f t="shared" si="4"/>
        <v/>
      </c>
      <c r="C255" s="39"/>
      <c r="D255" s="24">
        <v>124</v>
      </c>
      <c r="E255" s="25" t="s">
        <v>909</v>
      </c>
    </row>
    <row r="256" spans="2:8" x14ac:dyDescent="0.25">
      <c r="B256" s="23" t="str">
        <f t="shared" si="4"/>
        <v/>
      </c>
      <c r="C256" s="39"/>
      <c r="D256" s="24">
        <v>125</v>
      </c>
      <c r="E256" s="25" t="s">
        <v>910</v>
      </c>
    </row>
    <row r="257" spans="2:5" x14ac:dyDescent="0.25">
      <c r="B257" s="23" t="str">
        <f t="shared" si="4"/>
        <v/>
      </c>
      <c r="C257" s="39"/>
      <c r="D257" s="24">
        <v>126</v>
      </c>
      <c r="E257" s="25" t="s">
        <v>911</v>
      </c>
    </row>
    <row r="258" spans="2:5" x14ac:dyDescent="0.25">
      <c r="B258" s="23" t="str">
        <f t="shared" si="4"/>
        <v/>
      </c>
      <c r="C258" s="39"/>
      <c r="D258" s="24">
        <v>127</v>
      </c>
      <c r="E258" s="25" t="s">
        <v>912</v>
      </c>
    </row>
    <row r="259" spans="2:5" x14ac:dyDescent="0.25">
      <c r="B259" s="23" t="str">
        <f t="shared" si="4"/>
        <v/>
      </c>
      <c r="C259" s="39"/>
      <c r="D259" s="24">
        <v>128</v>
      </c>
      <c r="E259" s="25" t="s">
        <v>913</v>
      </c>
    </row>
    <row r="260" spans="2:5" x14ac:dyDescent="0.25">
      <c r="B260" s="23" t="str">
        <f t="shared" ref="B260:B321" si="5">HYPERLINK("#'"&amp;$H260&amp;"'!A1",MID($H260,5,4))</f>
        <v/>
      </c>
      <c r="C260" s="39"/>
      <c r="D260" s="24">
        <v>129</v>
      </c>
      <c r="E260" s="25" t="s">
        <v>914</v>
      </c>
    </row>
    <row r="261" spans="2:5" x14ac:dyDescent="0.25">
      <c r="B261" s="23" t="str">
        <f t="shared" si="5"/>
        <v/>
      </c>
      <c r="C261" s="39"/>
      <c r="D261" s="24">
        <v>130</v>
      </c>
      <c r="E261" s="25" t="s">
        <v>915</v>
      </c>
    </row>
    <row r="262" spans="2:5" x14ac:dyDescent="0.25">
      <c r="B262" s="23" t="str">
        <f t="shared" si="5"/>
        <v/>
      </c>
      <c r="C262" s="39"/>
      <c r="D262" s="24">
        <v>131</v>
      </c>
      <c r="E262" s="25" t="s">
        <v>916</v>
      </c>
    </row>
    <row r="263" spans="2:5" x14ac:dyDescent="0.25">
      <c r="B263" s="23" t="str">
        <f t="shared" si="5"/>
        <v/>
      </c>
      <c r="C263" s="39"/>
      <c r="D263" s="24">
        <v>132</v>
      </c>
      <c r="E263" s="25" t="s">
        <v>917</v>
      </c>
    </row>
    <row r="264" spans="2:5" x14ac:dyDescent="0.25">
      <c r="B264" s="23" t="str">
        <f t="shared" si="5"/>
        <v/>
      </c>
      <c r="C264" s="39"/>
      <c r="D264" s="24">
        <v>133</v>
      </c>
      <c r="E264" s="25" t="s">
        <v>918</v>
      </c>
    </row>
    <row r="265" spans="2:5" x14ac:dyDescent="0.25">
      <c r="B265" s="23" t="str">
        <f t="shared" si="5"/>
        <v/>
      </c>
      <c r="C265" s="39"/>
      <c r="D265" s="24">
        <v>134</v>
      </c>
      <c r="E265" s="25" t="s">
        <v>919</v>
      </c>
    </row>
    <row r="266" spans="2:5" x14ac:dyDescent="0.25">
      <c r="B266" s="23" t="str">
        <f t="shared" si="5"/>
        <v/>
      </c>
      <c r="C266" s="39"/>
      <c r="D266" s="24">
        <v>135</v>
      </c>
      <c r="E266" s="25" t="s">
        <v>920</v>
      </c>
    </row>
    <row r="267" spans="2:5" x14ac:dyDescent="0.25">
      <c r="B267" s="23" t="str">
        <f t="shared" si="5"/>
        <v/>
      </c>
      <c r="C267" s="39"/>
      <c r="D267" s="24">
        <v>136</v>
      </c>
      <c r="E267" s="25" t="s">
        <v>921</v>
      </c>
    </row>
    <row r="268" spans="2:5" x14ac:dyDescent="0.25">
      <c r="B268" s="23" t="str">
        <f t="shared" si="5"/>
        <v/>
      </c>
      <c r="C268" s="39"/>
      <c r="D268" s="24">
        <v>137</v>
      </c>
      <c r="E268" s="25" t="s">
        <v>922</v>
      </c>
    </row>
    <row r="269" spans="2:5" x14ac:dyDescent="0.25">
      <c r="B269" s="23" t="str">
        <f t="shared" si="5"/>
        <v/>
      </c>
      <c r="C269" s="39"/>
      <c r="D269" s="24">
        <v>138</v>
      </c>
      <c r="E269" s="25" t="s">
        <v>923</v>
      </c>
    </row>
    <row r="270" spans="2:5" x14ac:dyDescent="0.25">
      <c r="B270" s="23" t="str">
        <f t="shared" si="5"/>
        <v/>
      </c>
      <c r="C270" s="39"/>
      <c r="D270" s="24">
        <v>139</v>
      </c>
      <c r="E270" s="25" t="s">
        <v>924</v>
      </c>
    </row>
    <row r="271" spans="2:5" x14ac:dyDescent="0.25">
      <c r="B271" s="23" t="str">
        <f t="shared" si="5"/>
        <v/>
      </c>
      <c r="C271" s="39"/>
      <c r="D271" s="24">
        <v>140</v>
      </c>
      <c r="E271" s="25" t="s">
        <v>925</v>
      </c>
    </row>
    <row r="272" spans="2:5" x14ac:dyDescent="0.25">
      <c r="B272" s="23" t="str">
        <f t="shared" si="5"/>
        <v/>
      </c>
      <c r="C272" s="39"/>
      <c r="D272" s="24">
        <v>141</v>
      </c>
      <c r="E272" s="25" t="s">
        <v>926</v>
      </c>
    </row>
    <row r="273" spans="2:8" x14ac:dyDescent="0.25">
      <c r="B273" s="23" t="str">
        <f t="shared" si="5"/>
        <v/>
      </c>
      <c r="C273" s="39"/>
      <c r="D273" s="24">
        <v>142</v>
      </c>
      <c r="E273" s="25" t="s">
        <v>927</v>
      </c>
    </row>
    <row r="274" spans="2:8" x14ac:dyDescent="0.25">
      <c r="B274" s="23" t="str">
        <f t="shared" si="5"/>
        <v/>
      </c>
      <c r="C274" s="39"/>
      <c r="D274" s="24">
        <v>143</v>
      </c>
      <c r="E274" s="25" t="s">
        <v>928</v>
      </c>
    </row>
    <row r="275" spans="2:8" x14ac:dyDescent="0.25">
      <c r="B275" s="23" t="str">
        <f t="shared" si="5"/>
        <v/>
      </c>
      <c r="C275" s="39"/>
      <c r="D275" s="24">
        <v>144</v>
      </c>
      <c r="E275" s="25" t="s">
        <v>929</v>
      </c>
    </row>
    <row r="276" spans="2:8" x14ac:dyDescent="0.25">
      <c r="B276" s="23" t="str">
        <f t="shared" si="5"/>
        <v/>
      </c>
      <c r="C276" s="39"/>
      <c r="D276" s="24">
        <v>145</v>
      </c>
      <c r="E276" s="25" t="s">
        <v>930</v>
      </c>
    </row>
    <row r="277" spans="2:8" x14ac:dyDescent="0.25">
      <c r="B277" s="23" t="str">
        <f t="shared" si="5"/>
        <v/>
      </c>
      <c r="C277" s="39"/>
      <c r="D277" s="24">
        <v>146</v>
      </c>
      <c r="E277" s="25" t="s">
        <v>931</v>
      </c>
    </row>
    <row r="278" spans="2:8" x14ac:dyDescent="0.25">
      <c r="B278" s="23" t="str">
        <f t="shared" si="5"/>
        <v/>
      </c>
      <c r="C278" s="39"/>
      <c r="D278" s="24">
        <v>147</v>
      </c>
      <c r="E278" s="25" t="s">
        <v>932</v>
      </c>
    </row>
    <row r="279" spans="2:8" x14ac:dyDescent="0.25">
      <c r="B279" s="23" t="str">
        <f t="shared" si="5"/>
        <v/>
      </c>
      <c r="C279" s="39"/>
      <c r="D279" s="24">
        <v>148</v>
      </c>
      <c r="E279" s="25" t="s">
        <v>933</v>
      </c>
    </row>
    <row r="280" spans="2:8" x14ac:dyDescent="0.25">
      <c r="B280" s="23" t="str">
        <f t="shared" si="5"/>
        <v/>
      </c>
      <c r="C280" s="39"/>
      <c r="D280" s="24">
        <v>149</v>
      </c>
      <c r="E280" s="25" t="s">
        <v>934</v>
      </c>
    </row>
    <row r="281" spans="2:8" x14ac:dyDescent="0.25">
      <c r="B281" s="23" t="str">
        <f t="shared" si="5"/>
        <v/>
      </c>
      <c r="C281" s="39"/>
      <c r="D281" s="24">
        <v>150</v>
      </c>
      <c r="E281" s="25" t="s">
        <v>935</v>
      </c>
    </row>
    <row r="282" spans="2:8" x14ac:dyDescent="0.25">
      <c r="B282" s="23" t="str">
        <f t="shared" si="5"/>
        <v/>
      </c>
      <c r="C282" s="39"/>
      <c r="D282" s="24">
        <v>151</v>
      </c>
      <c r="E282" s="25" t="s">
        <v>936</v>
      </c>
    </row>
    <row r="283" spans="2:8" x14ac:dyDescent="0.25">
      <c r="B283" s="23" t="str">
        <f t="shared" si="5"/>
        <v/>
      </c>
      <c r="C283" s="39"/>
      <c r="D283" s="24">
        <v>152</v>
      </c>
      <c r="E283" s="25" t="s">
        <v>937</v>
      </c>
    </row>
    <row r="284" spans="2:8" ht="30" x14ac:dyDescent="0.25">
      <c r="B284" s="23" t="str">
        <f t="shared" si="5"/>
        <v/>
      </c>
      <c r="C284" s="39"/>
      <c r="D284" s="24">
        <v>213</v>
      </c>
      <c r="E284" s="25" t="s">
        <v>940</v>
      </c>
    </row>
    <row r="285" spans="2:8" ht="30.75" thickBot="1" x14ac:dyDescent="0.3">
      <c r="B285" s="20" t="str">
        <f t="shared" si="5"/>
        <v/>
      </c>
      <c r="C285" s="40"/>
      <c r="D285" s="21">
        <v>610</v>
      </c>
      <c r="E285" s="22" t="s">
        <v>945</v>
      </c>
    </row>
    <row r="286" spans="2:8" x14ac:dyDescent="0.25">
      <c r="B286" s="14" t="str">
        <f t="shared" si="5"/>
        <v>S241</v>
      </c>
      <c r="C286" s="38" t="s">
        <v>967</v>
      </c>
      <c r="D286" s="18">
        <v>100</v>
      </c>
      <c r="E286" s="19" t="s">
        <v>897</v>
      </c>
      <c r="H286" t="s">
        <v>968</v>
      </c>
    </row>
    <row r="287" spans="2:8" x14ac:dyDescent="0.25">
      <c r="B287" s="23" t="str">
        <f t="shared" si="5"/>
        <v/>
      </c>
      <c r="C287" s="39"/>
      <c r="D287" s="24">
        <v>121</v>
      </c>
      <c r="E287" s="25" t="s">
        <v>906</v>
      </c>
    </row>
    <row r="288" spans="2:8" x14ac:dyDescent="0.25">
      <c r="B288" s="23" t="str">
        <f t="shared" si="5"/>
        <v/>
      </c>
      <c r="C288" s="39"/>
      <c r="D288" s="24">
        <v>122</v>
      </c>
      <c r="E288" s="25" t="s">
        <v>907</v>
      </c>
    </row>
    <row r="289" spans="2:5" x14ac:dyDescent="0.25">
      <c r="B289" s="23" t="str">
        <f t="shared" si="5"/>
        <v/>
      </c>
      <c r="C289" s="39"/>
      <c r="D289" s="24">
        <v>123</v>
      </c>
      <c r="E289" s="25" t="s">
        <v>908</v>
      </c>
    </row>
    <row r="290" spans="2:5" x14ac:dyDescent="0.25">
      <c r="B290" s="23" t="str">
        <f t="shared" si="5"/>
        <v/>
      </c>
      <c r="C290" s="39"/>
      <c r="D290" s="24">
        <v>124</v>
      </c>
      <c r="E290" s="25" t="s">
        <v>909</v>
      </c>
    </row>
    <row r="291" spans="2:5" x14ac:dyDescent="0.25">
      <c r="B291" s="23" t="str">
        <f t="shared" si="5"/>
        <v/>
      </c>
      <c r="C291" s="39"/>
      <c r="D291" s="24">
        <v>125</v>
      </c>
      <c r="E291" s="25" t="s">
        <v>910</v>
      </c>
    </row>
    <row r="292" spans="2:5" x14ac:dyDescent="0.25">
      <c r="B292" s="23" t="str">
        <f t="shared" si="5"/>
        <v/>
      </c>
      <c r="C292" s="39"/>
      <c r="D292" s="24">
        <v>126</v>
      </c>
      <c r="E292" s="25" t="s">
        <v>911</v>
      </c>
    </row>
    <row r="293" spans="2:5" x14ac:dyDescent="0.25">
      <c r="B293" s="23" t="str">
        <f t="shared" si="5"/>
        <v/>
      </c>
      <c r="C293" s="39"/>
      <c r="D293" s="24">
        <v>127</v>
      </c>
      <c r="E293" s="25" t="s">
        <v>912</v>
      </c>
    </row>
    <row r="294" spans="2:5" x14ac:dyDescent="0.25">
      <c r="B294" s="23" t="str">
        <f t="shared" si="5"/>
        <v/>
      </c>
      <c r="C294" s="39"/>
      <c r="D294" s="24">
        <v>128</v>
      </c>
      <c r="E294" s="25" t="s">
        <v>913</v>
      </c>
    </row>
    <row r="295" spans="2:5" x14ac:dyDescent="0.25">
      <c r="B295" s="23" t="str">
        <f t="shared" si="5"/>
        <v/>
      </c>
      <c r="C295" s="39"/>
      <c r="D295" s="24">
        <v>129</v>
      </c>
      <c r="E295" s="25" t="s">
        <v>914</v>
      </c>
    </row>
    <row r="296" spans="2:5" x14ac:dyDescent="0.25">
      <c r="B296" s="23" t="str">
        <f t="shared" si="5"/>
        <v/>
      </c>
      <c r="C296" s="39"/>
      <c r="D296" s="24">
        <v>130</v>
      </c>
      <c r="E296" s="25" t="s">
        <v>915</v>
      </c>
    </row>
    <row r="297" spans="2:5" x14ac:dyDescent="0.25">
      <c r="B297" s="23" t="str">
        <f t="shared" si="5"/>
        <v/>
      </c>
      <c r="C297" s="39"/>
      <c r="D297" s="24">
        <v>131</v>
      </c>
      <c r="E297" s="25" t="s">
        <v>916</v>
      </c>
    </row>
    <row r="298" spans="2:5" x14ac:dyDescent="0.25">
      <c r="B298" s="23" t="str">
        <f t="shared" si="5"/>
        <v/>
      </c>
      <c r="C298" s="39"/>
      <c r="D298" s="24">
        <v>132</v>
      </c>
      <c r="E298" s="25" t="s">
        <v>917</v>
      </c>
    </row>
    <row r="299" spans="2:5" x14ac:dyDescent="0.25">
      <c r="B299" s="23" t="str">
        <f t="shared" si="5"/>
        <v/>
      </c>
      <c r="C299" s="39"/>
      <c r="D299" s="24">
        <v>133</v>
      </c>
      <c r="E299" s="25" t="s">
        <v>918</v>
      </c>
    </row>
    <row r="300" spans="2:5" x14ac:dyDescent="0.25">
      <c r="B300" s="23" t="str">
        <f t="shared" si="5"/>
        <v/>
      </c>
      <c r="C300" s="39"/>
      <c r="D300" s="24">
        <v>134</v>
      </c>
      <c r="E300" s="25" t="s">
        <v>919</v>
      </c>
    </row>
    <row r="301" spans="2:5" x14ac:dyDescent="0.25">
      <c r="B301" s="23" t="str">
        <f t="shared" si="5"/>
        <v/>
      </c>
      <c r="C301" s="39"/>
      <c r="D301" s="24">
        <v>135</v>
      </c>
      <c r="E301" s="25" t="s">
        <v>920</v>
      </c>
    </row>
    <row r="302" spans="2:5" x14ac:dyDescent="0.25">
      <c r="B302" s="23" t="str">
        <f t="shared" si="5"/>
        <v/>
      </c>
      <c r="C302" s="39"/>
      <c r="D302" s="24">
        <v>136</v>
      </c>
      <c r="E302" s="25" t="s">
        <v>921</v>
      </c>
    </row>
    <row r="303" spans="2:5" x14ac:dyDescent="0.25">
      <c r="B303" s="23" t="str">
        <f t="shared" si="5"/>
        <v/>
      </c>
      <c r="C303" s="39"/>
      <c r="D303" s="24">
        <v>137</v>
      </c>
      <c r="E303" s="25" t="s">
        <v>922</v>
      </c>
    </row>
    <row r="304" spans="2:5" x14ac:dyDescent="0.25">
      <c r="B304" s="23" t="str">
        <f t="shared" si="5"/>
        <v/>
      </c>
      <c r="C304" s="39"/>
      <c r="D304" s="24">
        <v>138</v>
      </c>
      <c r="E304" s="25" t="s">
        <v>923</v>
      </c>
    </row>
    <row r="305" spans="2:5" x14ac:dyDescent="0.25">
      <c r="B305" s="23" t="str">
        <f t="shared" si="5"/>
        <v/>
      </c>
      <c r="C305" s="39"/>
      <c r="D305" s="24">
        <v>139</v>
      </c>
      <c r="E305" s="25" t="s">
        <v>924</v>
      </c>
    </row>
    <row r="306" spans="2:5" x14ac:dyDescent="0.25">
      <c r="B306" s="23" t="str">
        <f t="shared" si="5"/>
        <v/>
      </c>
      <c r="C306" s="39"/>
      <c r="D306" s="24">
        <v>140</v>
      </c>
      <c r="E306" s="25" t="s">
        <v>925</v>
      </c>
    </row>
    <row r="307" spans="2:5" x14ac:dyDescent="0.25">
      <c r="B307" s="23" t="str">
        <f t="shared" si="5"/>
        <v/>
      </c>
      <c r="C307" s="39"/>
      <c r="D307" s="24">
        <v>141</v>
      </c>
      <c r="E307" s="25" t="s">
        <v>926</v>
      </c>
    </row>
    <row r="308" spans="2:5" x14ac:dyDescent="0.25">
      <c r="B308" s="23" t="str">
        <f t="shared" si="5"/>
        <v/>
      </c>
      <c r="C308" s="39"/>
      <c r="D308" s="24">
        <v>142</v>
      </c>
      <c r="E308" s="25" t="s">
        <v>927</v>
      </c>
    </row>
    <row r="309" spans="2:5" x14ac:dyDescent="0.25">
      <c r="B309" s="23" t="str">
        <f t="shared" si="5"/>
        <v/>
      </c>
      <c r="C309" s="39"/>
      <c r="D309" s="24">
        <v>143</v>
      </c>
      <c r="E309" s="25" t="s">
        <v>928</v>
      </c>
    </row>
    <row r="310" spans="2:5" x14ac:dyDescent="0.25">
      <c r="B310" s="23" t="str">
        <f t="shared" si="5"/>
        <v/>
      </c>
      <c r="C310" s="39"/>
      <c r="D310" s="24">
        <v>144</v>
      </c>
      <c r="E310" s="25" t="s">
        <v>929</v>
      </c>
    </row>
    <row r="311" spans="2:5" x14ac:dyDescent="0.25">
      <c r="B311" s="23" t="str">
        <f t="shared" si="5"/>
        <v/>
      </c>
      <c r="C311" s="39"/>
      <c r="D311" s="24">
        <v>145</v>
      </c>
      <c r="E311" s="25" t="s">
        <v>930</v>
      </c>
    </row>
    <row r="312" spans="2:5" x14ac:dyDescent="0.25">
      <c r="B312" s="23" t="str">
        <f t="shared" si="5"/>
        <v/>
      </c>
      <c r="C312" s="39"/>
      <c r="D312" s="24">
        <v>146</v>
      </c>
      <c r="E312" s="25" t="s">
        <v>931</v>
      </c>
    </row>
    <row r="313" spans="2:5" x14ac:dyDescent="0.25">
      <c r="B313" s="23" t="str">
        <f t="shared" si="5"/>
        <v/>
      </c>
      <c r="C313" s="39"/>
      <c r="D313" s="24">
        <v>147</v>
      </c>
      <c r="E313" s="25" t="s">
        <v>932</v>
      </c>
    </row>
    <row r="314" spans="2:5" x14ac:dyDescent="0.25">
      <c r="B314" s="23" t="str">
        <f t="shared" si="5"/>
        <v/>
      </c>
      <c r="C314" s="39"/>
      <c r="D314" s="24">
        <v>148</v>
      </c>
      <c r="E314" s="25" t="s">
        <v>933</v>
      </c>
    </row>
    <row r="315" spans="2:5" x14ac:dyDescent="0.25">
      <c r="B315" s="23" t="str">
        <f t="shared" si="5"/>
        <v/>
      </c>
      <c r="C315" s="39"/>
      <c r="D315" s="24">
        <v>149</v>
      </c>
      <c r="E315" s="25" t="s">
        <v>934</v>
      </c>
    </row>
    <row r="316" spans="2:5" x14ac:dyDescent="0.25">
      <c r="B316" s="23" t="str">
        <f t="shared" si="5"/>
        <v/>
      </c>
      <c r="C316" s="39"/>
      <c r="D316" s="24">
        <v>150</v>
      </c>
      <c r="E316" s="25" t="s">
        <v>935</v>
      </c>
    </row>
    <row r="317" spans="2:5" x14ac:dyDescent="0.25">
      <c r="B317" s="23" t="str">
        <f t="shared" si="5"/>
        <v/>
      </c>
      <c r="C317" s="39"/>
      <c r="D317" s="24">
        <v>151</v>
      </c>
      <c r="E317" s="25" t="s">
        <v>936</v>
      </c>
    </row>
    <row r="318" spans="2:5" x14ac:dyDescent="0.25">
      <c r="B318" s="23" t="str">
        <f t="shared" si="5"/>
        <v/>
      </c>
      <c r="C318" s="39"/>
      <c r="D318" s="24">
        <v>152</v>
      </c>
      <c r="E318" s="25" t="s">
        <v>937</v>
      </c>
    </row>
    <row r="319" spans="2:5" x14ac:dyDescent="0.25">
      <c r="B319" s="23" t="str">
        <f t="shared" si="5"/>
        <v/>
      </c>
      <c r="C319" s="39"/>
      <c r="D319" s="24">
        <v>200</v>
      </c>
      <c r="E319" s="25" t="s">
        <v>899</v>
      </c>
    </row>
    <row r="320" spans="2:5" ht="30" x14ac:dyDescent="0.25">
      <c r="B320" s="23" t="str">
        <f t="shared" si="5"/>
        <v/>
      </c>
      <c r="C320" s="39"/>
      <c r="D320" s="24">
        <v>215</v>
      </c>
      <c r="E320" s="25" t="s">
        <v>942</v>
      </c>
    </row>
    <row r="321" spans="2:8" ht="30.75" thickBot="1" x14ac:dyDescent="0.3">
      <c r="B321" s="20" t="str">
        <f t="shared" si="5"/>
        <v/>
      </c>
      <c r="C321" s="40"/>
      <c r="D321" s="21">
        <v>610</v>
      </c>
      <c r="E321" s="22" t="s">
        <v>945</v>
      </c>
    </row>
    <row r="322" spans="2:8" ht="30.75" thickBot="1" x14ac:dyDescent="0.3">
      <c r="B322" s="15" t="str">
        <f t="shared" ref="B322:B323" si="6">HYPERLINK("#'"&amp;$H322&amp;"'!A1",MID($H322,5,4))</f>
        <v>U009</v>
      </c>
      <c r="C322" s="37" t="s">
        <v>969</v>
      </c>
      <c r="D322" s="16">
        <v>213</v>
      </c>
      <c r="E322" s="17" t="s">
        <v>940</v>
      </c>
      <c r="H322" t="s">
        <v>970</v>
      </c>
    </row>
    <row r="323" spans="2:8" ht="30.75" thickBot="1" x14ac:dyDescent="0.3">
      <c r="B323" s="15" t="str">
        <f t="shared" si="6"/>
        <v>U010</v>
      </c>
      <c r="C323" s="37" t="s">
        <v>971</v>
      </c>
      <c r="D323" s="16">
        <v>213</v>
      </c>
      <c r="E323" s="17" t="s">
        <v>940</v>
      </c>
      <c r="H323" t="s">
        <v>972</v>
      </c>
    </row>
    <row r="324" spans="2:8" ht="15.75" x14ac:dyDescent="0.3">
      <c r="B324" s="26"/>
      <c r="C324" s="27"/>
      <c r="D324" s="28"/>
      <c r="E324" s="27"/>
    </row>
    <row r="325" spans="2:8" ht="15.75" x14ac:dyDescent="0.3">
      <c r="B325" s="26"/>
      <c r="C325" s="27"/>
      <c r="D325" s="28"/>
      <c r="E325" s="27"/>
    </row>
    <row r="326" spans="2:8" ht="15.75" x14ac:dyDescent="0.3">
      <c r="B326" s="26"/>
      <c r="C326" s="27"/>
      <c r="D326" s="28"/>
      <c r="E326" s="27"/>
    </row>
    <row r="327" spans="2:8" ht="15.75" x14ac:dyDescent="0.3">
      <c r="B327" s="26"/>
      <c r="C327" s="27"/>
      <c r="D327" s="28"/>
      <c r="E327" s="27"/>
    </row>
    <row r="328" spans="2:8" ht="15.75" x14ac:dyDescent="0.3">
      <c r="B328" s="26"/>
      <c r="C328" s="27"/>
      <c r="D328" s="28"/>
      <c r="E328" s="27"/>
    </row>
    <row r="329" spans="2:8" ht="15.75" x14ac:dyDescent="0.3">
      <c r="B329" s="26"/>
      <c r="C329" s="27"/>
      <c r="D329" s="28"/>
      <c r="E329" s="27"/>
    </row>
    <row r="330" spans="2:8" ht="15.75" x14ac:dyDescent="0.3">
      <c r="B330" s="26"/>
      <c r="C330" s="27"/>
      <c r="D330" s="28"/>
      <c r="E330" s="27"/>
    </row>
    <row r="331" spans="2:8" ht="15.75" x14ac:dyDescent="0.3">
      <c r="B331" s="26"/>
      <c r="C331" s="27"/>
      <c r="D331" s="28"/>
      <c r="E331" s="27"/>
    </row>
    <row r="332" spans="2:8" ht="15.75" x14ac:dyDescent="0.3">
      <c r="B332" s="26"/>
      <c r="C332" s="27"/>
      <c r="D332" s="28"/>
      <c r="E332" s="27"/>
    </row>
    <row r="333" spans="2:8" ht="15.75" x14ac:dyDescent="0.3">
      <c r="B333" s="26"/>
      <c r="C333" s="27"/>
      <c r="D333" s="28"/>
      <c r="E333" s="27"/>
    </row>
    <row r="334" spans="2:8" ht="15.75" x14ac:dyDescent="0.3">
      <c r="B334" s="26"/>
      <c r="C334" s="27"/>
      <c r="D334" s="28"/>
      <c r="E334" s="27"/>
    </row>
    <row r="335" spans="2:8" ht="15.75" x14ac:dyDescent="0.3">
      <c r="B335" s="26"/>
      <c r="C335" s="27"/>
      <c r="D335" s="28"/>
      <c r="E335" s="27"/>
    </row>
    <row r="336" spans="2:8"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9"/>
      <c r="D836" s="28"/>
      <c r="E836" s="27"/>
    </row>
    <row r="837" spans="2:5" ht="15.75" x14ac:dyDescent="0.3">
      <c r="B837" s="26"/>
      <c r="C837" s="29"/>
      <c r="D837" s="28"/>
      <c r="E837" s="27"/>
    </row>
    <row r="838" spans="2:5" ht="15.75" x14ac:dyDescent="0.3">
      <c r="B838" s="26"/>
      <c r="C838" s="29"/>
      <c r="D838" s="28"/>
      <c r="E838" s="27"/>
    </row>
    <row r="839" spans="2:5" ht="15.75" x14ac:dyDescent="0.3">
      <c r="B839" s="26"/>
      <c r="C839" s="29"/>
      <c r="D839" s="28"/>
      <c r="E839" s="27"/>
    </row>
    <row r="840" spans="2:5" ht="15.75" x14ac:dyDescent="0.3">
      <c r="B840" s="26"/>
      <c r="C840" s="29"/>
      <c r="D840" s="28"/>
      <c r="E840" s="27"/>
    </row>
    <row r="841" spans="2:5" ht="15.75" x14ac:dyDescent="0.3">
      <c r="B841" s="26"/>
      <c r="C841" s="29"/>
      <c r="D841" s="28"/>
      <c r="E841" s="27"/>
    </row>
    <row r="842" spans="2:5" ht="15.75" x14ac:dyDescent="0.3">
      <c r="B842" s="26"/>
      <c r="C842" s="29"/>
      <c r="D842" s="28"/>
      <c r="E842" s="27"/>
    </row>
    <row r="843" spans="2:5" ht="15.75" x14ac:dyDescent="0.3">
      <c r="B843" s="26"/>
      <c r="C843" s="29"/>
      <c r="D843" s="28"/>
      <c r="E843" s="27"/>
    </row>
    <row r="844" spans="2:5" ht="15.75" x14ac:dyDescent="0.3">
      <c r="B844" s="26"/>
      <c r="C844" s="29"/>
      <c r="D844" s="28"/>
      <c r="E844" s="27"/>
    </row>
    <row r="845" spans="2:5" ht="15.75" x14ac:dyDescent="0.3">
      <c r="B845" s="26"/>
      <c r="C845" s="29"/>
      <c r="D845" s="28"/>
      <c r="E845" s="27"/>
    </row>
    <row r="846" spans="2:5" ht="15.75" x14ac:dyDescent="0.3">
      <c r="B846" s="26"/>
      <c r="C846" s="29"/>
      <c r="D846" s="28"/>
      <c r="E846" s="27"/>
    </row>
    <row r="847" spans="2:5" ht="15.75" x14ac:dyDescent="0.3">
      <c r="B847" s="26"/>
      <c r="C847" s="29"/>
      <c r="D847" s="28"/>
      <c r="E847" s="27"/>
    </row>
    <row r="848" spans="2:5" ht="15.75" x14ac:dyDescent="0.3">
      <c r="B848" s="26"/>
      <c r="C848" s="29"/>
      <c r="D848" s="28"/>
      <c r="E848" s="27"/>
    </row>
    <row r="849" spans="2:5" ht="15.75" x14ac:dyDescent="0.3">
      <c r="B849" s="26"/>
      <c r="C849" s="29"/>
      <c r="D849" s="28"/>
      <c r="E849" s="27"/>
    </row>
    <row r="850" spans="2:5" ht="15.75" x14ac:dyDescent="0.3">
      <c r="B850" s="26"/>
      <c r="C850" s="29"/>
      <c r="D850" s="28"/>
      <c r="E850" s="27"/>
    </row>
    <row r="851" spans="2:5" ht="15.75" x14ac:dyDescent="0.3">
      <c r="B851" s="26"/>
      <c r="C851" s="29"/>
      <c r="D851" s="28"/>
      <c r="E851" s="27"/>
    </row>
    <row r="852" spans="2:5" ht="15.75" x14ac:dyDescent="0.3">
      <c r="B852" s="26"/>
      <c r="C852" s="29"/>
      <c r="D852" s="28"/>
      <c r="E852" s="27"/>
    </row>
    <row r="853" spans="2:5" ht="15.75" x14ac:dyDescent="0.3">
      <c r="B853" s="26"/>
      <c r="C853" s="29"/>
      <c r="D853" s="28"/>
      <c r="E853" s="27"/>
    </row>
    <row r="854" spans="2:5" ht="15.75" x14ac:dyDescent="0.3">
      <c r="B854" s="26"/>
      <c r="C854" s="29"/>
      <c r="D854" s="28"/>
      <c r="E854" s="27"/>
    </row>
    <row r="855" spans="2:5" ht="15.75" x14ac:dyDescent="0.3">
      <c r="B855" s="26"/>
      <c r="C855" s="29"/>
      <c r="D855" s="28"/>
      <c r="E855" s="27"/>
    </row>
    <row r="856" spans="2:5" ht="15.75" x14ac:dyDescent="0.3">
      <c r="B856" s="26"/>
      <c r="C856" s="29"/>
      <c r="D856" s="28"/>
      <c r="E856" s="27"/>
    </row>
    <row r="857" spans="2:5" ht="15.75" x14ac:dyDescent="0.3">
      <c r="B857" s="26"/>
      <c r="C857" s="29"/>
      <c r="D857" s="28"/>
      <c r="E857" s="27"/>
    </row>
    <row r="858" spans="2:5" ht="15.75" x14ac:dyDescent="0.3">
      <c r="B858" s="26"/>
      <c r="C858" s="29"/>
      <c r="D858" s="28"/>
      <c r="E858" s="27"/>
    </row>
    <row r="859" spans="2:5" ht="15.75" x14ac:dyDescent="0.3">
      <c r="B859" s="26"/>
      <c r="C859" s="29"/>
      <c r="D859" s="28"/>
      <c r="E859" s="27"/>
    </row>
    <row r="860" spans="2:5" ht="15.75" x14ac:dyDescent="0.3">
      <c r="B860" s="26"/>
      <c r="C860" s="29"/>
      <c r="D860" s="28"/>
      <c r="E860" s="27"/>
    </row>
    <row r="861" spans="2:5" ht="15.75" x14ac:dyDescent="0.3">
      <c r="B861" s="26"/>
      <c r="C861" s="29"/>
      <c r="D861" s="28"/>
      <c r="E861" s="27"/>
    </row>
    <row r="862" spans="2:5" ht="15.75" x14ac:dyDescent="0.3">
      <c r="B862" s="26"/>
      <c r="C862" s="29"/>
      <c r="D862" s="28"/>
      <c r="E862" s="27"/>
    </row>
    <row r="863" spans="2:5" ht="15.75" x14ac:dyDescent="0.3">
      <c r="B863" s="26"/>
      <c r="C863" s="29"/>
      <c r="D863" s="28"/>
      <c r="E863" s="27"/>
    </row>
    <row r="864" spans="2:5" ht="15.75" x14ac:dyDescent="0.3">
      <c r="B864" s="26"/>
      <c r="C864" s="29"/>
      <c r="D864" s="28"/>
      <c r="E864" s="27"/>
    </row>
    <row r="865" spans="2:5" ht="15.75" x14ac:dyDescent="0.3">
      <c r="B865" s="26"/>
      <c r="C865" s="29"/>
      <c r="D865" s="28"/>
      <c r="E865" s="27"/>
    </row>
    <row r="866" spans="2:5" ht="15.75" x14ac:dyDescent="0.3">
      <c r="B866" s="26"/>
      <c r="C866" s="29"/>
      <c r="D866" s="28"/>
      <c r="E866" s="27"/>
    </row>
    <row r="867" spans="2:5" ht="15.75" x14ac:dyDescent="0.3">
      <c r="B867" s="26"/>
      <c r="C867" s="29"/>
      <c r="D867" s="28"/>
      <c r="E867" s="27"/>
    </row>
    <row r="868" spans="2:5" ht="15.75" x14ac:dyDescent="0.3">
      <c r="B868" s="26"/>
      <c r="C868" s="29"/>
      <c r="D868" s="28"/>
      <c r="E868" s="27"/>
    </row>
    <row r="869" spans="2:5" ht="15.75" x14ac:dyDescent="0.3">
      <c r="B869" s="26"/>
      <c r="C869" s="29"/>
      <c r="D869" s="28"/>
      <c r="E869" s="27"/>
    </row>
    <row r="870" spans="2:5" ht="15.75" x14ac:dyDescent="0.3">
      <c r="B870" s="26"/>
      <c r="C870" s="29"/>
      <c r="D870" s="28"/>
      <c r="E870" s="27"/>
    </row>
    <row r="871" spans="2:5" ht="15.75" x14ac:dyDescent="0.3">
      <c r="B871" s="26"/>
      <c r="C871" s="29"/>
      <c r="D871" s="28"/>
      <c r="E871" s="27"/>
    </row>
    <row r="872" spans="2:5" ht="15.75" x14ac:dyDescent="0.3">
      <c r="B872" s="26"/>
      <c r="C872" s="29"/>
      <c r="D872" s="28"/>
      <c r="E872" s="27"/>
    </row>
    <row r="873" spans="2:5" ht="15.75" x14ac:dyDescent="0.3">
      <c r="B873" s="26"/>
      <c r="C873" s="29"/>
      <c r="D873" s="28"/>
      <c r="E873" s="27"/>
    </row>
    <row r="874" spans="2:5" ht="15.75" x14ac:dyDescent="0.3">
      <c r="B874" s="26"/>
      <c r="C874" s="29"/>
      <c r="D874" s="28"/>
      <c r="E874" s="27"/>
    </row>
    <row r="875" spans="2:5" ht="15.75" x14ac:dyDescent="0.3">
      <c r="B875" s="26"/>
      <c r="C875" s="29"/>
      <c r="D875" s="28"/>
      <c r="E875" s="27"/>
    </row>
    <row r="876" spans="2:5" ht="15.75" x14ac:dyDescent="0.3">
      <c r="B876" s="26"/>
      <c r="C876" s="29"/>
      <c r="D876" s="28"/>
      <c r="E876" s="27"/>
    </row>
    <row r="877" spans="2:5" ht="15.75" x14ac:dyDescent="0.3">
      <c r="B877" s="26"/>
      <c r="C877" s="29"/>
      <c r="D877" s="28"/>
      <c r="E877" s="27"/>
    </row>
    <row r="878" spans="2:5" ht="15.75" x14ac:dyDescent="0.3">
      <c r="B878" s="26"/>
      <c r="C878" s="29"/>
      <c r="D878" s="28"/>
      <c r="E878" s="27"/>
    </row>
    <row r="879" spans="2:5" ht="15.75" x14ac:dyDescent="0.3">
      <c r="B879" s="26"/>
      <c r="C879" s="29"/>
      <c r="D879" s="28"/>
      <c r="E879" s="27"/>
    </row>
    <row r="880" spans="2:5" ht="15.75" x14ac:dyDescent="0.3">
      <c r="B880" s="26"/>
      <c r="C880" s="29"/>
      <c r="D880" s="28"/>
      <c r="E880" s="27"/>
    </row>
    <row r="881" spans="2:5" ht="15.75" x14ac:dyDescent="0.3">
      <c r="B881" s="26"/>
      <c r="C881" s="29"/>
      <c r="D881" s="28"/>
      <c r="E881" s="27"/>
    </row>
    <row r="882" spans="2:5" ht="15.75" x14ac:dyDescent="0.3">
      <c r="B882" s="26"/>
      <c r="C882" s="29"/>
      <c r="D882" s="28"/>
      <c r="E882" s="27"/>
    </row>
    <row r="883" spans="2:5" ht="15.75" x14ac:dyDescent="0.3">
      <c r="B883" s="26"/>
      <c r="C883" s="29"/>
      <c r="D883" s="28"/>
      <c r="E883" s="27"/>
    </row>
    <row r="884" spans="2:5" ht="15.75" x14ac:dyDescent="0.3">
      <c r="B884" s="26"/>
      <c r="C884" s="29"/>
      <c r="D884" s="28"/>
      <c r="E884" s="27"/>
    </row>
    <row r="885" spans="2:5" ht="15.75" x14ac:dyDescent="0.3">
      <c r="B885" s="26"/>
      <c r="C885" s="29"/>
      <c r="D885" s="28"/>
      <c r="E885" s="27"/>
    </row>
    <row r="886" spans="2:5" ht="15.75" x14ac:dyDescent="0.3">
      <c r="B886" s="26"/>
      <c r="C886" s="29"/>
      <c r="D886" s="28"/>
      <c r="E886" s="27"/>
    </row>
    <row r="887" spans="2:5" ht="15.75" x14ac:dyDescent="0.3">
      <c r="B887" s="26"/>
      <c r="C887" s="29"/>
      <c r="D887" s="28"/>
      <c r="E887" s="27"/>
    </row>
    <row r="888" spans="2:5" ht="15.75" x14ac:dyDescent="0.3">
      <c r="B888" s="26"/>
      <c r="C888" s="29"/>
      <c r="D888" s="28"/>
      <c r="E888" s="27"/>
    </row>
    <row r="889" spans="2:5" ht="15.75" x14ac:dyDescent="0.3">
      <c r="B889" s="26"/>
      <c r="C889" s="29"/>
      <c r="D889" s="28"/>
      <c r="E889" s="27"/>
    </row>
    <row r="890" spans="2:5" ht="15.75" x14ac:dyDescent="0.3">
      <c r="B890" s="26"/>
      <c r="C890" s="29"/>
      <c r="D890" s="28"/>
      <c r="E890" s="27"/>
    </row>
    <row r="891" spans="2:5" ht="15.75" x14ac:dyDescent="0.3">
      <c r="B891" s="26"/>
      <c r="C891" s="29"/>
      <c r="D891" s="28"/>
      <c r="E891" s="27"/>
    </row>
    <row r="892" spans="2:5" ht="15.75" x14ac:dyDescent="0.3">
      <c r="B892" s="26"/>
      <c r="C892" s="29"/>
      <c r="D892" s="28"/>
      <c r="E892" s="27"/>
    </row>
    <row r="893" spans="2:5" ht="15.75" x14ac:dyDescent="0.3">
      <c r="B893" s="26"/>
      <c r="C893" s="29"/>
      <c r="D893" s="28"/>
      <c r="E893" s="27"/>
    </row>
    <row r="894" spans="2:5" ht="15.75" x14ac:dyDescent="0.3">
      <c r="B894" s="26"/>
      <c r="C894" s="29"/>
      <c r="D894" s="28"/>
      <c r="E894" s="27"/>
    </row>
    <row r="895" spans="2:5" ht="15.75" x14ac:dyDescent="0.3">
      <c r="B895" s="26"/>
      <c r="C895" s="29"/>
      <c r="D895" s="28"/>
      <c r="E895" s="27"/>
    </row>
    <row r="896" spans="2:5" ht="15.75" x14ac:dyDescent="0.3">
      <c r="B896" s="26"/>
      <c r="C896" s="29"/>
      <c r="D896" s="28"/>
      <c r="E896" s="27"/>
    </row>
    <row r="897" spans="2:5" ht="15.75" x14ac:dyDescent="0.3">
      <c r="B897" s="26"/>
      <c r="C897" s="29"/>
      <c r="D897" s="28"/>
      <c r="E897" s="27"/>
    </row>
    <row r="898" spans="2:5" ht="15.75" x14ac:dyDescent="0.3">
      <c r="B898" s="26"/>
      <c r="C898" s="29"/>
      <c r="D898" s="28"/>
      <c r="E898" s="27"/>
    </row>
    <row r="899" spans="2:5" ht="15.75" x14ac:dyDescent="0.3">
      <c r="B899" s="26"/>
      <c r="C899" s="29"/>
      <c r="D899" s="28"/>
      <c r="E899" s="27"/>
    </row>
    <row r="900" spans="2:5" ht="15.75" x14ac:dyDescent="0.3">
      <c r="B900" s="26"/>
      <c r="C900" s="29"/>
      <c r="D900" s="28"/>
      <c r="E900" s="27"/>
    </row>
    <row r="901" spans="2:5" ht="15.75" x14ac:dyDescent="0.3">
      <c r="B901" s="26"/>
      <c r="C901" s="29"/>
      <c r="D901" s="28"/>
      <c r="E901" s="27"/>
    </row>
    <row r="902" spans="2:5" ht="15.75" x14ac:dyDescent="0.3">
      <c r="B902" s="26"/>
      <c r="C902" s="29"/>
      <c r="D902" s="28"/>
      <c r="E902" s="27"/>
    </row>
    <row r="903" spans="2:5" ht="15.75" x14ac:dyDescent="0.3">
      <c r="B903" s="26"/>
      <c r="C903" s="29"/>
      <c r="D903" s="28"/>
      <c r="E903" s="27"/>
    </row>
    <row r="904" spans="2:5" ht="15.75" x14ac:dyDescent="0.3">
      <c r="B904" s="26"/>
      <c r="C904" s="29"/>
      <c r="D904" s="28"/>
      <c r="E904" s="27"/>
    </row>
    <row r="905" spans="2:5" ht="15.75" x14ac:dyDescent="0.3">
      <c r="B905" s="26"/>
      <c r="C905" s="29"/>
      <c r="D905" s="28"/>
      <c r="E905" s="27"/>
    </row>
    <row r="906" spans="2:5" ht="15.75" x14ac:dyDescent="0.3">
      <c r="B906" s="26"/>
      <c r="C906" s="29"/>
      <c r="D906" s="28"/>
      <c r="E906" s="27"/>
    </row>
    <row r="907" spans="2:5" ht="15.75" x14ac:dyDescent="0.3">
      <c r="B907" s="26"/>
      <c r="C907" s="29"/>
      <c r="D907" s="28"/>
      <c r="E907" s="27"/>
    </row>
    <row r="908" spans="2:5" ht="15.75" x14ac:dyDescent="0.3">
      <c r="B908" s="26"/>
      <c r="C908" s="29"/>
      <c r="D908" s="28"/>
      <c r="E908" s="27"/>
    </row>
    <row r="909" spans="2:5" ht="15.75" x14ac:dyDescent="0.3">
      <c r="B909" s="26"/>
      <c r="C909" s="29"/>
      <c r="D909" s="28"/>
      <c r="E909" s="27"/>
    </row>
    <row r="910" spans="2:5" ht="15.75" x14ac:dyDescent="0.3">
      <c r="B910" s="26"/>
      <c r="C910" s="29"/>
      <c r="D910" s="28"/>
      <c r="E910" s="27"/>
    </row>
    <row r="911" spans="2:5" ht="15.75" x14ac:dyDescent="0.3">
      <c r="B911" s="26"/>
      <c r="C911" s="29"/>
      <c r="D911" s="28"/>
      <c r="E911" s="27"/>
    </row>
    <row r="912" spans="2:5" ht="15.75" x14ac:dyDescent="0.3">
      <c r="B912" s="26"/>
      <c r="C912" s="29"/>
      <c r="D912" s="28"/>
      <c r="E912" s="27"/>
    </row>
    <row r="913" spans="2:5" ht="15.75" x14ac:dyDescent="0.3">
      <c r="B913" s="26"/>
      <c r="C913" s="29"/>
      <c r="D913" s="28"/>
      <c r="E913" s="27"/>
    </row>
    <row r="914" spans="2:5" ht="15.75" x14ac:dyDescent="0.3">
      <c r="B914" s="26"/>
      <c r="C914" s="29"/>
      <c r="D914" s="28"/>
      <c r="E914" s="27"/>
    </row>
    <row r="915" spans="2:5" ht="15.75" x14ac:dyDescent="0.3">
      <c r="B915" s="26"/>
      <c r="C915" s="29"/>
      <c r="D915" s="28"/>
      <c r="E915" s="27"/>
    </row>
    <row r="916" spans="2:5" ht="15.75" x14ac:dyDescent="0.3">
      <c r="B916" s="26"/>
      <c r="C916" s="29"/>
      <c r="D916" s="28"/>
      <c r="E916" s="27"/>
    </row>
    <row r="917" spans="2:5" ht="15.75" x14ac:dyDescent="0.3">
      <c r="B917" s="26"/>
      <c r="C917" s="29"/>
      <c r="D917" s="28"/>
      <c r="E917" s="27"/>
    </row>
    <row r="918" spans="2:5" ht="15.75" x14ac:dyDescent="0.3">
      <c r="B918" s="26"/>
      <c r="C918" s="29"/>
      <c r="D918" s="28"/>
      <c r="E918" s="27"/>
    </row>
    <row r="919" spans="2:5" ht="15.75" x14ac:dyDescent="0.3">
      <c r="B919" s="26"/>
      <c r="C919" s="29"/>
      <c r="D919" s="28"/>
      <c r="E919" s="27"/>
    </row>
    <row r="920" spans="2:5" ht="15.75" x14ac:dyDescent="0.3">
      <c r="B920" s="26"/>
      <c r="C920" s="29"/>
      <c r="D920" s="28"/>
      <c r="E920" s="27"/>
    </row>
    <row r="921" spans="2:5" ht="15.75" x14ac:dyDescent="0.3">
      <c r="B921" s="26"/>
      <c r="C921" s="29"/>
      <c r="D921" s="28"/>
      <c r="E921" s="27"/>
    </row>
    <row r="922" spans="2:5" ht="15.75" x14ac:dyDescent="0.3">
      <c r="B922" s="26"/>
      <c r="C922" s="29"/>
      <c r="D922" s="28"/>
      <c r="E922" s="27"/>
    </row>
    <row r="923" spans="2:5" ht="15.75" x14ac:dyDescent="0.3">
      <c r="B923" s="26"/>
      <c r="C923" s="29"/>
      <c r="D923" s="28"/>
      <c r="E923" s="27"/>
    </row>
    <row r="924" spans="2:5" ht="15.75" x14ac:dyDescent="0.3">
      <c r="B924" s="26"/>
      <c r="C924" s="29"/>
      <c r="D924" s="28"/>
      <c r="E924" s="27"/>
    </row>
    <row r="925" spans="2:5" ht="15.75" x14ac:dyDescent="0.3">
      <c r="B925" s="26"/>
      <c r="C925" s="29"/>
      <c r="D925" s="28"/>
      <c r="E925" s="27"/>
    </row>
    <row r="926" spans="2:5" ht="15.75" x14ac:dyDescent="0.3">
      <c r="B926" s="26"/>
      <c r="C926" s="29"/>
      <c r="D926" s="28"/>
      <c r="E926" s="27"/>
    </row>
    <row r="927" spans="2:5" ht="15.75" x14ac:dyDescent="0.3">
      <c r="B927" s="26"/>
      <c r="C927" s="29"/>
      <c r="D927" s="28"/>
      <c r="E927" s="27"/>
    </row>
    <row r="928" spans="2:5" ht="15.75" x14ac:dyDescent="0.3">
      <c r="B928" s="26"/>
      <c r="C928" s="29"/>
      <c r="D928" s="28"/>
      <c r="E928" s="27"/>
    </row>
    <row r="929" spans="2:5" ht="15.75" x14ac:dyDescent="0.3">
      <c r="B929" s="26"/>
      <c r="C929" s="29"/>
      <c r="D929" s="28"/>
      <c r="E929" s="27"/>
    </row>
    <row r="930" spans="2:5" ht="15.75" x14ac:dyDescent="0.3">
      <c r="B930" s="26"/>
      <c r="C930" s="29"/>
      <c r="D930" s="28"/>
      <c r="E930" s="27"/>
    </row>
    <row r="931" spans="2:5" ht="15.75" x14ac:dyDescent="0.3">
      <c r="B931" s="26"/>
      <c r="C931" s="29"/>
      <c r="D931" s="28"/>
      <c r="E931" s="27"/>
    </row>
    <row r="932" spans="2:5" ht="15.75" x14ac:dyDescent="0.3">
      <c r="B932" s="26"/>
      <c r="C932" s="29"/>
      <c r="D932" s="28"/>
      <c r="E932" s="27"/>
    </row>
    <row r="933" spans="2:5" ht="15.75" x14ac:dyDescent="0.3">
      <c r="B933" s="26"/>
      <c r="C933" s="29"/>
      <c r="D933" s="28"/>
      <c r="E933" s="27"/>
    </row>
    <row r="934" spans="2:5" ht="15.75" x14ac:dyDescent="0.3">
      <c r="B934" s="26"/>
      <c r="C934" s="29"/>
      <c r="D934" s="28"/>
      <c r="E934" s="27"/>
    </row>
    <row r="935" spans="2:5" ht="15.75" x14ac:dyDescent="0.3">
      <c r="B935" s="26"/>
      <c r="C935" s="29"/>
      <c r="D935" s="28"/>
      <c r="E935" s="27"/>
    </row>
    <row r="936" spans="2:5" ht="15.75" x14ac:dyDescent="0.3">
      <c r="B936" s="26"/>
      <c r="C936" s="29"/>
      <c r="D936" s="28"/>
      <c r="E936" s="27"/>
    </row>
    <row r="937" spans="2:5" ht="15.75" x14ac:dyDescent="0.3">
      <c r="B937" s="26"/>
      <c r="C937" s="29"/>
      <c r="D937" s="28"/>
      <c r="E937" s="27"/>
    </row>
    <row r="938" spans="2:5" ht="15.75" x14ac:dyDescent="0.3">
      <c r="B938" s="26"/>
      <c r="C938" s="29"/>
      <c r="D938" s="28"/>
      <c r="E938" s="27"/>
    </row>
    <row r="939" spans="2:5" ht="15.75" x14ac:dyDescent="0.3">
      <c r="B939" s="26"/>
      <c r="C939" s="29"/>
      <c r="D939" s="28"/>
      <c r="E939" s="27"/>
    </row>
    <row r="940" spans="2:5" ht="15.75" x14ac:dyDescent="0.3">
      <c r="B940" s="26"/>
      <c r="C940" s="29"/>
      <c r="D940" s="28"/>
      <c r="E940" s="27"/>
    </row>
    <row r="941" spans="2:5" ht="15.75" x14ac:dyDescent="0.3">
      <c r="B941" s="26"/>
      <c r="C941" s="29"/>
      <c r="D941" s="28"/>
      <c r="E941" s="27"/>
    </row>
    <row r="942" spans="2:5" ht="15.75" x14ac:dyDescent="0.3">
      <c r="B942" s="26"/>
      <c r="C942" s="29"/>
      <c r="D942" s="28"/>
      <c r="E942" s="27"/>
    </row>
    <row r="943" spans="2:5" ht="15.75" x14ac:dyDescent="0.3">
      <c r="B943" s="26"/>
      <c r="C943" s="29"/>
      <c r="D943" s="28"/>
      <c r="E943" s="27"/>
    </row>
    <row r="944" spans="2:5" ht="15.75" x14ac:dyDescent="0.3">
      <c r="B944" s="26"/>
      <c r="C944" s="29"/>
      <c r="D944" s="28"/>
      <c r="E944" s="27"/>
    </row>
    <row r="945" spans="2:5" ht="15.75" x14ac:dyDescent="0.3">
      <c r="B945" s="26"/>
      <c r="C945" s="29"/>
      <c r="D945" s="28"/>
      <c r="E945" s="27"/>
    </row>
    <row r="946" spans="2:5" ht="15.75" x14ac:dyDescent="0.3">
      <c r="B946" s="26"/>
      <c r="C946" s="29"/>
      <c r="D946" s="28"/>
      <c r="E946" s="27"/>
    </row>
    <row r="947" spans="2:5" ht="15.75" x14ac:dyDescent="0.3">
      <c r="B947" s="26"/>
      <c r="C947" s="29"/>
      <c r="D947" s="28"/>
      <c r="E947" s="27"/>
    </row>
    <row r="948" spans="2:5" ht="15.75" x14ac:dyDescent="0.3">
      <c r="B948" s="26"/>
      <c r="C948" s="29"/>
      <c r="D948" s="28"/>
      <c r="E948" s="27"/>
    </row>
    <row r="949" spans="2:5" ht="15.75" x14ac:dyDescent="0.3">
      <c r="B949" s="26"/>
      <c r="C949" s="29"/>
      <c r="D949" s="28"/>
      <c r="E949" s="27"/>
    </row>
    <row r="950" spans="2:5" ht="15.75" x14ac:dyDescent="0.3">
      <c r="B950" s="26"/>
      <c r="C950" s="29"/>
      <c r="D950" s="28"/>
      <c r="E950" s="27"/>
    </row>
    <row r="951" spans="2:5" ht="15.75" x14ac:dyDescent="0.3">
      <c r="B951" s="26"/>
      <c r="C951" s="29"/>
      <c r="D951" s="28"/>
      <c r="E951" s="27"/>
    </row>
    <row r="952" spans="2:5" ht="15.75" x14ac:dyDescent="0.3">
      <c r="B952" s="26"/>
      <c r="C952" s="29"/>
      <c r="D952" s="28"/>
      <c r="E952" s="27"/>
    </row>
    <row r="953" spans="2:5" ht="15.75" x14ac:dyDescent="0.3">
      <c r="B953" s="26"/>
      <c r="C953" s="29"/>
      <c r="D953" s="28"/>
      <c r="E953" s="27"/>
    </row>
    <row r="954" spans="2:5" ht="15.75" x14ac:dyDescent="0.3">
      <c r="B954" s="26"/>
      <c r="C954" s="29"/>
      <c r="D954" s="28"/>
      <c r="E954" s="27"/>
    </row>
    <row r="955" spans="2:5" ht="15.75" x14ac:dyDescent="0.3">
      <c r="B955" s="26"/>
      <c r="C955" s="29"/>
      <c r="D955" s="28"/>
      <c r="E955" s="27"/>
    </row>
    <row r="956" spans="2:5" ht="15.75" x14ac:dyDescent="0.3">
      <c r="B956" s="26"/>
      <c r="C956" s="29"/>
      <c r="D956" s="28"/>
      <c r="E956" s="27"/>
    </row>
    <row r="957" spans="2:5" ht="15.75" x14ac:dyDescent="0.3">
      <c r="B957" s="26"/>
      <c r="C957" s="29"/>
      <c r="D957" s="28"/>
      <c r="E957" s="27"/>
    </row>
    <row r="958" spans="2:5" ht="15.75" x14ac:dyDescent="0.3">
      <c r="B958" s="26"/>
      <c r="C958" s="29"/>
      <c r="D958" s="28"/>
      <c r="E958" s="27"/>
    </row>
    <row r="959" spans="2:5" ht="15.75" x14ac:dyDescent="0.3">
      <c r="B959" s="26"/>
      <c r="C959" s="29"/>
      <c r="D959" s="28"/>
      <c r="E959" s="27"/>
    </row>
    <row r="960" spans="2:5" ht="15.75" x14ac:dyDescent="0.3">
      <c r="B960" s="26"/>
      <c r="C960" s="29"/>
      <c r="D960" s="28"/>
      <c r="E960" s="27"/>
    </row>
    <row r="961" spans="2:5" ht="15.75" x14ac:dyDescent="0.3">
      <c r="B961" s="26"/>
      <c r="C961" s="29"/>
      <c r="D961" s="28"/>
      <c r="E961" s="27"/>
    </row>
    <row r="962" spans="2:5" ht="15.75" x14ac:dyDescent="0.3">
      <c r="B962" s="26"/>
      <c r="C962" s="29"/>
      <c r="D962" s="28"/>
      <c r="E962" s="27"/>
    </row>
    <row r="963" spans="2:5" ht="15.75" x14ac:dyDescent="0.3">
      <c r="B963" s="26"/>
      <c r="C963" s="29"/>
      <c r="D963" s="28"/>
      <c r="E963" s="27"/>
    </row>
    <row r="964" spans="2:5" ht="15.75" x14ac:dyDescent="0.3">
      <c r="B964" s="26"/>
      <c r="C964" s="29"/>
      <c r="D964" s="28"/>
      <c r="E964" s="27"/>
    </row>
    <row r="965" spans="2:5" ht="15.75" x14ac:dyDescent="0.3">
      <c r="B965" s="26"/>
      <c r="C965" s="29"/>
      <c r="D965" s="28"/>
      <c r="E965" s="27"/>
    </row>
    <row r="966" spans="2:5" ht="15.75" x14ac:dyDescent="0.3">
      <c r="B966" s="26"/>
      <c r="C966" s="29"/>
      <c r="D966" s="28"/>
      <c r="E966" s="27"/>
    </row>
    <row r="967" spans="2:5" ht="15.75" x14ac:dyDescent="0.3">
      <c r="B967" s="26"/>
      <c r="C967" s="29"/>
      <c r="D967" s="28"/>
      <c r="E967" s="27"/>
    </row>
    <row r="968" spans="2:5" ht="15.75" x14ac:dyDescent="0.3">
      <c r="B968" s="26"/>
      <c r="C968" s="29"/>
      <c r="D968" s="28"/>
      <c r="E968" s="27"/>
    </row>
    <row r="969" spans="2:5" ht="15.75" x14ac:dyDescent="0.3">
      <c r="B969" s="26"/>
      <c r="C969" s="29"/>
      <c r="D969" s="28"/>
      <c r="E969" s="27"/>
    </row>
    <row r="970" spans="2:5" ht="15.75" x14ac:dyDescent="0.3">
      <c r="B970" s="26"/>
      <c r="C970" s="29"/>
      <c r="D970" s="28"/>
      <c r="E970" s="27"/>
    </row>
    <row r="971" spans="2:5" ht="15.75" x14ac:dyDescent="0.3">
      <c r="B971" s="26"/>
      <c r="C971" s="29"/>
      <c r="D971" s="28"/>
      <c r="E971" s="27"/>
    </row>
    <row r="972" spans="2:5" ht="15.75" x14ac:dyDescent="0.3">
      <c r="B972" s="26"/>
      <c r="C972" s="29"/>
      <c r="D972" s="28"/>
      <c r="E972" s="27"/>
    </row>
    <row r="973" spans="2:5" ht="15.75" x14ac:dyDescent="0.3">
      <c r="B973" s="26"/>
      <c r="C973" s="29"/>
      <c r="D973" s="28"/>
      <c r="E973" s="27"/>
    </row>
    <row r="974" spans="2:5" ht="15.75" x14ac:dyDescent="0.3">
      <c r="B974" s="26"/>
      <c r="C974" s="29"/>
      <c r="D974" s="28"/>
      <c r="E974" s="27"/>
    </row>
    <row r="975" spans="2:5" ht="15.75" x14ac:dyDescent="0.3">
      <c r="B975" s="26"/>
      <c r="C975" s="29"/>
      <c r="D975" s="28"/>
      <c r="E975" s="27"/>
    </row>
    <row r="976" spans="2:5" ht="15.75" x14ac:dyDescent="0.3">
      <c r="B976" s="26"/>
      <c r="C976" s="29"/>
      <c r="D976" s="28"/>
      <c r="E976" s="27"/>
    </row>
    <row r="977" spans="2:5" ht="15.75" x14ac:dyDescent="0.3">
      <c r="B977" s="26"/>
      <c r="C977" s="29"/>
      <c r="D977" s="28"/>
      <c r="E977" s="27"/>
    </row>
    <row r="978" spans="2:5" ht="15.75" x14ac:dyDescent="0.3">
      <c r="B978" s="26"/>
      <c r="C978" s="29"/>
      <c r="D978" s="28"/>
      <c r="E978" s="27"/>
    </row>
    <row r="979" spans="2:5" ht="15.75" x14ac:dyDescent="0.3">
      <c r="B979" s="26"/>
      <c r="C979" s="29"/>
      <c r="D979" s="28"/>
      <c r="E979" s="27"/>
    </row>
    <row r="980" spans="2:5" ht="15.75" x14ac:dyDescent="0.3">
      <c r="B980" s="26"/>
      <c r="C980" s="29"/>
      <c r="D980" s="28"/>
      <c r="E980" s="27"/>
    </row>
    <row r="981" spans="2:5" ht="15.75" x14ac:dyDescent="0.3">
      <c r="B981" s="26"/>
      <c r="C981" s="29"/>
      <c r="D981" s="28"/>
      <c r="E981" s="27"/>
    </row>
    <row r="982" spans="2:5" ht="15.75" x14ac:dyDescent="0.3">
      <c r="B982" s="26"/>
      <c r="C982" s="29"/>
      <c r="D982" s="28"/>
      <c r="E982" s="27"/>
    </row>
    <row r="983" spans="2:5" ht="15.75" x14ac:dyDescent="0.3">
      <c r="B983" s="26"/>
      <c r="C983" s="29"/>
      <c r="D983" s="28"/>
      <c r="E983" s="27"/>
    </row>
    <row r="984" spans="2:5" ht="15.75" x14ac:dyDescent="0.3">
      <c r="B984" s="26"/>
      <c r="C984" s="29"/>
      <c r="D984" s="28"/>
      <c r="E984" s="27"/>
    </row>
    <row r="985" spans="2:5" ht="15.75" x14ac:dyDescent="0.3">
      <c r="B985" s="26"/>
      <c r="C985" s="29"/>
      <c r="D985" s="28"/>
      <c r="E985" s="27"/>
    </row>
    <row r="986" spans="2:5" ht="15.75" x14ac:dyDescent="0.3">
      <c r="B986" s="26"/>
      <c r="C986" s="29"/>
      <c r="D986" s="28"/>
      <c r="E986" s="27"/>
    </row>
    <row r="987" spans="2:5" ht="15.75" x14ac:dyDescent="0.3">
      <c r="B987" s="26"/>
      <c r="C987" s="29"/>
      <c r="D987" s="28"/>
      <c r="E987" s="27"/>
    </row>
    <row r="988" spans="2:5" ht="15.75" x14ac:dyDescent="0.3">
      <c r="B988" s="26"/>
      <c r="C988" s="29"/>
      <c r="D988" s="28"/>
      <c r="E988" s="27"/>
    </row>
    <row r="989" spans="2:5" ht="15.75" x14ac:dyDescent="0.3">
      <c r="B989" s="26"/>
      <c r="C989" s="29"/>
      <c r="D989" s="28"/>
      <c r="E989" s="27"/>
    </row>
    <row r="990" spans="2:5" ht="15.75" x14ac:dyDescent="0.3">
      <c r="B990" s="26"/>
      <c r="C990" s="29"/>
      <c r="D990" s="28"/>
      <c r="E990" s="27"/>
    </row>
    <row r="991" spans="2:5" ht="15.75" x14ac:dyDescent="0.3">
      <c r="B991" s="26"/>
      <c r="C991" s="29"/>
      <c r="D991" s="28"/>
      <c r="E991" s="27"/>
    </row>
    <row r="992" spans="2:5" ht="15.75" x14ac:dyDescent="0.3">
      <c r="B992" s="26"/>
      <c r="C992" s="29"/>
      <c r="D992" s="28"/>
      <c r="E992" s="27"/>
    </row>
    <row r="993" spans="2:5" ht="15.75" x14ac:dyDescent="0.3">
      <c r="B993" s="26"/>
      <c r="C993" s="29"/>
      <c r="D993" s="28"/>
      <c r="E993" s="27"/>
    </row>
    <row r="994" spans="2:5" ht="15.75" x14ac:dyDescent="0.3">
      <c r="B994" s="26"/>
      <c r="C994" s="29"/>
      <c r="D994" s="28"/>
      <c r="E994" s="27"/>
    </row>
    <row r="995" spans="2:5" ht="15.75" x14ac:dyDescent="0.3">
      <c r="B995" s="26"/>
      <c r="C995" s="29"/>
      <c r="D995" s="28"/>
      <c r="E995" s="27"/>
    </row>
    <row r="996" spans="2:5" ht="15.75" x14ac:dyDescent="0.3">
      <c r="B996" s="26"/>
      <c r="C996" s="29"/>
      <c r="D996" s="28"/>
      <c r="E996" s="27"/>
    </row>
    <row r="997" spans="2:5" ht="15.75" x14ac:dyDescent="0.3">
      <c r="B997" s="26"/>
      <c r="C997" s="29"/>
      <c r="D997" s="28"/>
      <c r="E997" s="27"/>
    </row>
    <row r="998" spans="2:5" ht="15.75" x14ac:dyDescent="0.3">
      <c r="B998" s="26"/>
      <c r="C998" s="29"/>
      <c r="D998" s="28"/>
      <c r="E998" s="27"/>
    </row>
    <row r="999" spans="2:5" ht="15.75" x14ac:dyDescent="0.3">
      <c r="B999" s="26"/>
      <c r="C999" s="29"/>
      <c r="D999" s="28"/>
      <c r="E999" s="27"/>
    </row>
    <row r="1000" spans="2:5" ht="15.75" x14ac:dyDescent="0.3">
      <c r="B1000" s="26"/>
      <c r="C1000" s="29"/>
      <c r="D1000" s="28"/>
      <c r="E1000" s="27"/>
    </row>
    <row r="1001" spans="2:5" ht="15.75" x14ac:dyDescent="0.3">
      <c r="B1001" s="26"/>
      <c r="C1001" s="29"/>
      <c r="D1001" s="28"/>
      <c r="E1001" s="27"/>
    </row>
    <row r="1002" spans="2:5" ht="15.75" x14ac:dyDescent="0.3">
      <c r="B1002" s="26"/>
      <c r="C1002" s="29"/>
      <c r="D1002" s="28"/>
      <c r="E1002" s="27"/>
    </row>
    <row r="1003" spans="2:5" ht="15.75" x14ac:dyDescent="0.3">
      <c r="B1003" s="26"/>
      <c r="C1003" s="29"/>
      <c r="D1003" s="28"/>
      <c r="E1003" s="27"/>
    </row>
    <row r="1004" spans="2:5" ht="15.75" x14ac:dyDescent="0.3">
      <c r="B1004" s="26"/>
      <c r="C1004" s="29"/>
      <c r="D1004" s="28"/>
      <c r="E1004" s="27"/>
    </row>
    <row r="1005" spans="2:5" ht="15.75" x14ac:dyDescent="0.3">
      <c r="B1005" s="26"/>
      <c r="C1005" s="29"/>
      <c r="D1005" s="28"/>
      <c r="E1005" s="27"/>
    </row>
    <row r="1006" spans="2:5" ht="15.75" x14ac:dyDescent="0.3">
      <c r="B1006" s="26"/>
      <c r="C1006" s="29"/>
      <c r="D1006" s="28"/>
      <c r="E1006" s="27"/>
    </row>
    <row r="1007" spans="2:5" ht="15.75" x14ac:dyDescent="0.3">
      <c r="B1007" s="26"/>
      <c r="C1007" s="29"/>
      <c r="D1007" s="28"/>
      <c r="E1007" s="27"/>
    </row>
    <row r="1008" spans="2:5" ht="15.75" x14ac:dyDescent="0.3">
      <c r="B1008" s="26"/>
      <c r="C1008" s="29"/>
      <c r="D1008" s="28"/>
      <c r="E1008" s="27"/>
    </row>
    <row r="1009" spans="2:5" ht="15.75" x14ac:dyDescent="0.3">
      <c r="B1009" s="26"/>
      <c r="C1009" s="29"/>
      <c r="D1009" s="28"/>
      <c r="E1009" s="27"/>
    </row>
    <row r="1010" spans="2:5" ht="15.75" x14ac:dyDescent="0.3">
      <c r="B1010" s="26"/>
      <c r="C1010" s="29"/>
      <c r="D1010" s="28"/>
      <c r="E1010" s="27"/>
    </row>
    <row r="1011" spans="2:5" ht="15.75" x14ac:dyDescent="0.3">
      <c r="B1011" s="26"/>
      <c r="C1011" s="29"/>
      <c r="D1011" s="28"/>
      <c r="E1011" s="27"/>
    </row>
    <row r="1012" spans="2:5" ht="15.75" x14ac:dyDescent="0.3">
      <c r="B1012" s="26"/>
      <c r="C1012" s="29"/>
      <c r="D1012" s="28"/>
      <c r="E1012" s="27"/>
    </row>
    <row r="1013" spans="2:5" ht="15.75" x14ac:dyDescent="0.3">
      <c r="B1013" s="26"/>
      <c r="C1013" s="29"/>
      <c r="D1013" s="28"/>
      <c r="E1013" s="27"/>
    </row>
    <row r="1014" spans="2:5" ht="15.75" x14ac:dyDescent="0.3">
      <c r="B1014" s="26"/>
      <c r="C1014" s="29"/>
      <c r="D1014" s="28"/>
      <c r="E1014" s="27"/>
    </row>
    <row r="1015" spans="2:5" ht="15.75" x14ac:dyDescent="0.3">
      <c r="B1015" s="26"/>
      <c r="C1015" s="29"/>
      <c r="D1015" s="28"/>
      <c r="E1015" s="27"/>
    </row>
    <row r="1016" spans="2:5" ht="15.75" x14ac:dyDescent="0.3">
      <c r="B1016" s="26"/>
      <c r="C1016" s="29"/>
      <c r="D1016" s="28"/>
      <c r="E1016" s="27"/>
    </row>
    <row r="1017" spans="2:5" ht="15.75" x14ac:dyDescent="0.3">
      <c r="B1017" s="26"/>
      <c r="C1017" s="29"/>
      <c r="D1017" s="28"/>
      <c r="E1017" s="27"/>
    </row>
    <row r="1018" spans="2:5" ht="15.75" x14ac:dyDescent="0.3">
      <c r="B1018" s="26"/>
      <c r="C1018" s="29"/>
      <c r="D1018" s="28"/>
      <c r="E1018" s="27"/>
    </row>
    <row r="1019" spans="2:5" ht="15.75" x14ac:dyDescent="0.3">
      <c r="B1019" s="26"/>
      <c r="C1019" s="29"/>
      <c r="D1019" s="28"/>
      <c r="E1019" s="27"/>
    </row>
    <row r="1020" spans="2:5" ht="15.75" x14ac:dyDescent="0.3">
      <c r="B1020" s="26"/>
      <c r="C1020" s="29"/>
      <c r="D1020" s="28"/>
      <c r="E1020" s="27"/>
    </row>
    <row r="1021" spans="2:5" ht="15.75" x14ac:dyDescent="0.3">
      <c r="B1021" s="26"/>
      <c r="C1021" s="29"/>
      <c r="D1021" s="28"/>
      <c r="E1021" s="27"/>
    </row>
    <row r="1022" spans="2:5" ht="15.75" x14ac:dyDescent="0.3">
      <c r="B1022" s="26"/>
      <c r="C1022" s="29"/>
      <c r="D1022" s="28"/>
      <c r="E1022" s="27"/>
    </row>
    <row r="1023" spans="2:5" ht="15.75" x14ac:dyDescent="0.3">
      <c r="B1023" s="26"/>
      <c r="C1023" s="29"/>
      <c r="D1023" s="28"/>
      <c r="E1023" s="27"/>
    </row>
    <row r="1024" spans="2:5" ht="15.75" x14ac:dyDescent="0.3">
      <c r="B1024" s="26"/>
      <c r="C1024" s="29"/>
      <c r="D1024" s="28"/>
      <c r="E1024" s="27"/>
    </row>
    <row r="1025" spans="2:5" ht="15.75" x14ac:dyDescent="0.3">
      <c r="B1025" s="26"/>
      <c r="C1025" s="29"/>
      <c r="D1025" s="28"/>
      <c r="E1025" s="27"/>
    </row>
    <row r="1026" spans="2:5" ht="15.75" x14ac:dyDescent="0.3">
      <c r="B1026" s="26"/>
      <c r="C1026" s="29"/>
      <c r="D1026" s="28"/>
      <c r="E1026" s="27"/>
    </row>
    <row r="1027" spans="2:5" ht="15.75" x14ac:dyDescent="0.3">
      <c r="B1027" s="26"/>
      <c r="C1027" s="29"/>
      <c r="D1027" s="28"/>
      <c r="E1027" s="27"/>
    </row>
    <row r="1028" spans="2:5" ht="15.75" x14ac:dyDescent="0.3">
      <c r="B1028" s="26"/>
      <c r="C1028" s="29"/>
      <c r="D1028" s="28"/>
      <c r="E1028" s="27"/>
    </row>
    <row r="1029" spans="2:5" ht="15.75" x14ac:dyDescent="0.3">
      <c r="B1029" s="26"/>
      <c r="C1029" s="29"/>
      <c r="D1029" s="28"/>
      <c r="E1029" s="27"/>
    </row>
    <row r="1030" spans="2:5" ht="15.75" x14ac:dyDescent="0.3">
      <c r="B1030" s="26"/>
      <c r="C1030" s="29"/>
      <c r="D1030" s="28"/>
      <c r="E1030" s="27"/>
    </row>
    <row r="1031" spans="2:5" ht="15.75" x14ac:dyDescent="0.3">
      <c r="B1031" s="26"/>
      <c r="C1031" s="29"/>
      <c r="D1031" s="28"/>
      <c r="E1031" s="27"/>
    </row>
    <row r="1032" spans="2:5" ht="15.75" x14ac:dyDescent="0.3">
      <c r="B1032" s="26"/>
      <c r="C1032" s="29"/>
      <c r="D1032" s="28"/>
      <c r="E1032" s="27"/>
    </row>
    <row r="1033" spans="2:5" ht="15.75" x14ac:dyDescent="0.3">
      <c r="B1033" s="26"/>
      <c r="C1033" s="29"/>
      <c r="D1033" s="28"/>
      <c r="E1033" s="27"/>
    </row>
    <row r="1034" spans="2:5" ht="15.75" x14ac:dyDescent="0.3">
      <c r="B1034" s="26"/>
      <c r="C1034" s="29"/>
      <c r="D1034" s="28"/>
      <c r="E1034" s="27"/>
    </row>
    <row r="1035" spans="2:5" ht="15.75" x14ac:dyDescent="0.3">
      <c r="B1035" s="26"/>
      <c r="C1035" s="29"/>
      <c r="D1035" s="28"/>
      <c r="E1035" s="27"/>
    </row>
    <row r="1036" spans="2:5" ht="15.75" x14ac:dyDescent="0.3">
      <c r="B1036" s="26"/>
      <c r="C1036" s="29"/>
      <c r="D1036" s="28"/>
      <c r="E1036" s="27"/>
    </row>
    <row r="1037" spans="2:5" ht="15.75" x14ac:dyDescent="0.3">
      <c r="B1037" s="26"/>
      <c r="C1037" s="29"/>
      <c r="D1037" s="28"/>
      <c r="E1037" s="27"/>
    </row>
    <row r="1038" spans="2:5" ht="15.75" x14ac:dyDescent="0.3">
      <c r="B1038" s="26"/>
      <c r="C1038" s="29"/>
      <c r="D1038" s="28"/>
      <c r="E1038" s="27"/>
    </row>
    <row r="1039" spans="2:5" ht="15.75" x14ac:dyDescent="0.3">
      <c r="B1039" s="26"/>
      <c r="C1039" s="29"/>
      <c r="D1039" s="28"/>
      <c r="E1039" s="27"/>
    </row>
    <row r="1040" spans="2:5" ht="15.75" x14ac:dyDescent="0.3">
      <c r="B1040" s="26"/>
      <c r="C1040" s="29"/>
      <c r="D1040" s="28"/>
      <c r="E1040" s="27"/>
    </row>
    <row r="1041" spans="2:5" ht="15.75" x14ac:dyDescent="0.3">
      <c r="B1041" s="26"/>
      <c r="C1041" s="29"/>
      <c r="D1041" s="28"/>
      <c r="E1041" s="27"/>
    </row>
    <row r="1042" spans="2:5" ht="15.75" x14ac:dyDescent="0.3">
      <c r="B1042" s="26"/>
      <c r="C1042" s="29"/>
      <c r="D1042" s="28"/>
      <c r="E1042" s="27"/>
    </row>
    <row r="1043" spans="2:5" ht="15.75" x14ac:dyDescent="0.3">
      <c r="B1043" s="26"/>
      <c r="C1043" s="29"/>
      <c r="D1043" s="28"/>
      <c r="E1043" s="27"/>
    </row>
    <row r="1044" spans="2:5" ht="15.75" x14ac:dyDescent="0.3">
      <c r="B1044" s="26"/>
      <c r="C1044" s="29"/>
      <c r="D1044" s="28"/>
      <c r="E1044" s="27"/>
    </row>
    <row r="1045" spans="2:5" ht="15.75" x14ac:dyDescent="0.3">
      <c r="B1045" s="26"/>
      <c r="C1045" s="29"/>
      <c r="D1045" s="28"/>
      <c r="E1045" s="27"/>
    </row>
    <row r="1046" spans="2:5" ht="15.75" x14ac:dyDescent="0.3">
      <c r="B1046" s="26"/>
      <c r="C1046" s="29"/>
      <c r="D1046" s="28"/>
      <c r="E1046" s="27"/>
    </row>
    <row r="1047" spans="2:5" ht="15.75" x14ac:dyDescent="0.3">
      <c r="B1047" s="26"/>
      <c r="C1047" s="29"/>
      <c r="D1047" s="28"/>
      <c r="E1047" s="27"/>
    </row>
    <row r="1048" spans="2:5" ht="15.75" x14ac:dyDescent="0.3">
      <c r="B1048" s="26"/>
      <c r="C1048" s="29"/>
      <c r="D1048" s="28"/>
      <c r="E1048" s="27"/>
    </row>
    <row r="1049" spans="2:5" ht="15.75" x14ac:dyDescent="0.3">
      <c r="B1049" s="26"/>
      <c r="C1049" s="29"/>
      <c r="D1049" s="28"/>
      <c r="E1049" s="27"/>
    </row>
    <row r="1050" spans="2:5" ht="15.75" x14ac:dyDescent="0.3">
      <c r="B1050" s="26"/>
      <c r="C1050" s="29"/>
      <c r="D1050" s="28"/>
      <c r="E1050" s="27"/>
    </row>
    <row r="1051" spans="2:5" ht="15.75" x14ac:dyDescent="0.3">
      <c r="B1051" s="26"/>
      <c r="C1051" s="29"/>
      <c r="D1051" s="28"/>
      <c r="E1051" s="27"/>
    </row>
    <row r="1052" spans="2:5" ht="15.75" x14ac:dyDescent="0.3">
      <c r="B1052" s="26"/>
      <c r="C1052" s="29"/>
      <c r="D1052" s="28"/>
      <c r="E1052" s="27"/>
    </row>
    <row r="1053" spans="2:5" ht="15.75" x14ac:dyDescent="0.3">
      <c r="B1053" s="26"/>
      <c r="C1053" s="29"/>
      <c r="D1053" s="28"/>
      <c r="E1053" s="27"/>
    </row>
    <row r="1054" spans="2:5" ht="15.75" x14ac:dyDescent="0.3">
      <c r="B1054" s="26"/>
      <c r="C1054" s="29"/>
      <c r="D1054" s="28"/>
      <c r="E1054" s="27"/>
    </row>
    <row r="1055" spans="2:5" ht="15.75" x14ac:dyDescent="0.3">
      <c r="B1055" s="26"/>
      <c r="C1055" s="29"/>
      <c r="D1055" s="28"/>
      <c r="E1055" s="27"/>
    </row>
    <row r="1056" spans="2:5" ht="15.75" x14ac:dyDescent="0.3">
      <c r="B1056" s="26"/>
      <c r="C1056" s="29"/>
      <c r="D1056" s="28"/>
      <c r="E1056" s="27"/>
    </row>
    <row r="1057" spans="2:5" ht="15.75" x14ac:dyDescent="0.3">
      <c r="B1057" s="26"/>
      <c r="C1057" s="29"/>
      <c r="D1057" s="28"/>
      <c r="E1057" s="27"/>
    </row>
    <row r="1058" spans="2:5" ht="15.75" x14ac:dyDescent="0.3">
      <c r="B1058" s="26"/>
      <c r="C1058" s="29"/>
      <c r="D1058" s="28"/>
      <c r="E1058" s="27"/>
    </row>
    <row r="1059" spans="2:5" ht="15.75" x14ac:dyDescent="0.3">
      <c r="B1059" s="26"/>
      <c r="C1059" s="29"/>
      <c r="D1059" s="28"/>
      <c r="E1059" s="27"/>
    </row>
    <row r="1060" spans="2:5" ht="15.75" x14ac:dyDescent="0.3">
      <c r="B1060" s="26"/>
      <c r="C1060" s="29"/>
      <c r="D1060" s="28"/>
      <c r="E1060" s="27"/>
    </row>
    <row r="1061" spans="2:5" ht="15.75" x14ac:dyDescent="0.3">
      <c r="B1061" s="26"/>
      <c r="C1061" s="29"/>
      <c r="D1061" s="28"/>
      <c r="E1061" s="27"/>
    </row>
    <row r="1062" spans="2:5" ht="15.75" x14ac:dyDescent="0.3">
      <c r="B1062" s="26"/>
      <c r="C1062" s="29"/>
      <c r="D1062" s="28"/>
      <c r="E1062" s="27"/>
    </row>
    <row r="1063" spans="2:5" ht="15.75" x14ac:dyDescent="0.3">
      <c r="B1063" s="26"/>
      <c r="C1063" s="29"/>
      <c r="D1063" s="28"/>
      <c r="E1063" s="27"/>
    </row>
    <row r="1064" spans="2:5" ht="15.75" x14ac:dyDescent="0.3">
      <c r="B1064" s="26"/>
      <c r="C1064" s="29"/>
      <c r="D1064" s="28"/>
      <c r="E1064" s="27"/>
    </row>
    <row r="1065" spans="2:5" ht="15.75" x14ac:dyDescent="0.3">
      <c r="B1065" s="26"/>
      <c r="C1065" s="29"/>
      <c r="D1065" s="28"/>
      <c r="E1065" s="27"/>
    </row>
    <row r="1066" spans="2:5" ht="15.75" x14ac:dyDescent="0.3">
      <c r="B1066" s="26"/>
      <c r="C1066" s="29"/>
      <c r="D1066" s="28"/>
      <c r="E1066" s="27"/>
    </row>
    <row r="1067" spans="2:5" ht="15.75" x14ac:dyDescent="0.3">
      <c r="B1067" s="26"/>
      <c r="C1067" s="29"/>
      <c r="D1067" s="28"/>
      <c r="E1067" s="27"/>
    </row>
    <row r="1068" spans="2:5" ht="15.75" x14ac:dyDescent="0.3">
      <c r="B1068" s="26"/>
      <c r="C1068" s="29"/>
      <c r="D1068" s="28"/>
      <c r="E1068" s="27"/>
    </row>
    <row r="1069" spans="2:5" ht="15.75" x14ac:dyDescent="0.3">
      <c r="B1069" s="26"/>
      <c r="C1069" s="29"/>
      <c r="D1069" s="28"/>
      <c r="E1069" s="27"/>
    </row>
    <row r="1070" spans="2:5" ht="15.75" x14ac:dyDescent="0.3">
      <c r="B1070" s="26"/>
      <c r="C1070" s="29"/>
      <c r="D1070" s="28"/>
      <c r="E1070" s="27"/>
    </row>
    <row r="1071" spans="2:5" ht="15.75" x14ac:dyDescent="0.3">
      <c r="B1071" s="26"/>
      <c r="C1071" s="29"/>
      <c r="D1071" s="28"/>
      <c r="E1071" s="27"/>
    </row>
    <row r="1072" spans="2:5" ht="15.75" x14ac:dyDescent="0.3">
      <c r="B1072" s="26"/>
      <c r="C1072" s="29"/>
      <c r="D1072" s="28"/>
      <c r="E1072" s="27"/>
    </row>
    <row r="1073" spans="2:5" ht="15.75" x14ac:dyDescent="0.3">
      <c r="B1073" s="26"/>
      <c r="C1073" s="29"/>
      <c r="D1073" s="28"/>
      <c r="E1073" s="27"/>
    </row>
    <row r="1074" spans="2:5" ht="15.75" x14ac:dyDescent="0.3">
      <c r="B1074" s="26"/>
      <c r="C1074" s="29"/>
      <c r="D1074" s="28"/>
      <c r="E1074" s="27"/>
    </row>
    <row r="1075" spans="2:5" ht="15.75" x14ac:dyDescent="0.3">
      <c r="B1075" s="26"/>
      <c r="C1075" s="29"/>
      <c r="D1075" s="28"/>
      <c r="E1075" s="27"/>
    </row>
    <row r="1076" spans="2:5" ht="15.75" x14ac:dyDescent="0.3">
      <c r="B1076" s="26"/>
      <c r="C1076" s="29"/>
      <c r="D1076" s="28"/>
      <c r="E1076" s="27"/>
    </row>
    <row r="1077" spans="2:5" ht="15.75" x14ac:dyDescent="0.3">
      <c r="B1077" s="26"/>
      <c r="C1077" s="29"/>
      <c r="D1077" s="28"/>
      <c r="E1077" s="27"/>
    </row>
    <row r="1078" spans="2:5" ht="15.75" x14ac:dyDescent="0.3">
      <c r="B1078" s="26"/>
      <c r="C1078" s="29"/>
      <c r="D1078" s="28"/>
      <c r="E1078" s="27"/>
    </row>
    <row r="1079" spans="2:5" ht="15.75" x14ac:dyDescent="0.3">
      <c r="B1079" s="26"/>
      <c r="C1079" s="29"/>
      <c r="D1079" s="28"/>
      <c r="E1079" s="27"/>
    </row>
    <row r="1080" spans="2:5" ht="15.75" x14ac:dyDescent="0.3">
      <c r="B1080" s="26"/>
      <c r="C1080" s="29"/>
      <c r="D1080" s="28"/>
      <c r="E1080" s="27"/>
    </row>
    <row r="1081" spans="2:5" ht="15.75" x14ac:dyDescent="0.3">
      <c r="B1081" s="29"/>
      <c r="C1081" s="29"/>
      <c r="D1081" s="28"/>
      <c r="E1081" s="27"/>
    </row>
    <row r="1082" spans="2:5" ht="15.75" x14ac:dyDescent="0.3">
      <c r="B1082" s="29"/>
      <c r="C1082" s="29"/>
      <c r="D1082" s="28"/>
      <c r="E1082" s="27"/>
    </row>
    <row r="1083" spans="2:5" ht="15.75" x14ac:dyDescent="0.3">
      <c r="B1083" s="29"/>
      <c r="C1083" s="29"/>
      <c r="D1083" s="28"/>
      <c r="E1083" s="27"/>
    </row>
    <row r="1084" spans="2:5" ht="15.75" x14ac:dyDescent="0.3">
      <c r="B1084" s="29"/>
      <c r="C1084" s="29"/>
      <c r="D1084" s="28"/>
      <c r="E1084" s="27"/>
    </row>
    <row r="1085" spans="2:5" ht="15.75" x14ac:dyDescent="0.3">
      <c r="B1085" s="29"/>
      <c r="C1085" s="29"/>
      <c r="D1085" s="28"/>
      <c r="E1085" s="27"/>
    </row>
    <row r="1086" spans="2:5" ht="15.75" x14ac:dyDescent="0.3">
      <c r="B1086" s="29"/>
      <c r="C1086" s="29"/>
      <c r="D1086" s="28"/>
      <c r="E1086" s="27"/>
    </row>
    <row r="1087" spans="2:5" ht="15.75" x14ac:dyDescent="0.3">
      <c r="B1087" s="29"/>
      <c r="C1087" s="29"/>
      <c r="D1087" s="28"/>
      <c r="E1087" s="27"/>
    </row>
    <row r="1088" spans="2:5" ht="15.75" x14ac:dyDescent="0.3">
      <c r="B1088" s="29"/>
      <c r="C1088" s="29"/>
      <c r="D1088" s="28"/>
      <c r="E1088" s="27"/>
    </row>
    <row r="1089" spans="2:5" ht="15.75" x14ac:dyDescent="0.3">
      <c r="B1089" s="29"/>
      <c r="C1089" s="29"/>
      <c r="D1089" s="28"/>
      <c r="E1089" s="27"/>
    </row>
    <row r="1090" spans="2:5" ht="15.75" x14ac:dyDescent="0.3">
      <c r="B1090" s="29"/>
      <c r="C1090" s="29"/>
      <c r="D1090" s="28"/>
      <c r="E1090" s="27"/>
    </row>
    <row r="1091" spans="2:5" ht="15.75" x14ac:dyDescent="0.3">
      <c r="B1091" s="29"/>
      <c r="C1091" s="29"/>
      <c r="D1091" s="28"/>
      <c r="E1091" s="27"/>
    </row>
    <row r="1092" spans="2:5" ht="15.75" x14ac:dyDescent="0.3">
      <c r="B1092" s="29"/>
      <c r="C1092" s="29"/>
      <c r="D1092" s="28"/>
      <c r="E1092" s="27"/>
    </row>
    <row r="1093" spans="2:5" ht="15.75" x14ac:dyDescent="0.3">
      <c r="B1093" s="29"/>
      <c r="C1093" s="29"/>
      <c r="D1093" s="28"/>
      <c r="E1093" s="27"/>
    </row>
    <row r="1094" spans="2:5" ht="15.75" x14ac:dyDescent="0.3">
      <c r="B1094" s="29"/>
      <c r="C1094" s="29"/>
      <c r="D1094" s="28"/>
      <c r="E1094" s="27"/>
    </row>
    <row r="1095" spans="2:5" ht="15.75" x14ac:dyDescent="0.3">
      <c r="B1095" s="29"/>
      <c r="C1095" s="29"/>
      <c r="D1095" s="28"/>
      <c r="E1095" s="27"/>
    </row>
    <row r="1096" spans="2:5" ht="15.75" x14ac:dyDescent="0.3">
      <c r="B1096" s="29"/>
      <c r="C1096" s="29"/>
      <c r="D1096" s="28"/>
      <c r="E1096" s="27"/>
    </row>
    <row r="1097" spans="2:5" ht="15.75" x14ac:dyDescent="0.3">
      <c r="B1097" s="29"/>
      <c r="C1097" s="29"/>
      <c r="D1097" s="28"/>
      <c r="E1097" s="27"/>
    </row>
    <row r="1098" spans="2:5" ht="15.75" x14ac:dyDescent="0.3">
      <c r="B1098" s="29"/>
      <c r="C1098" s="29"/>
      <c r="D1098" s="28"/>
      <c r="E1098" s="27"/>
    </row>
    <row r="1099" spans="2:5" ht="15.75" x14ac:dyDescent="0.3">
      <c r="B1099" s="29"/>
      <c r="C1099" s="29"/>
      <c r="D1099" s="28"/>
      <c r="E1099" s="27"/>
    </row>
    <row r="1100" spans="2:5" ht="15.75" x14ac:dyDescent="0.3">
      <c r="B1100" s="29"/>
      <c r="C1100" s="29"/>
      <c r="D1100" s="28"/>
      <c r="E1100" s="27"/>
    </row>
    <row r="1101" spans="2:5" ht="15.75" x14ac:dyDescent="0.3">
      <c r="B1101" s="29"/>
      <c r="C1101" s="29"/>
      <c r="D1101" s="28"/>
      <c r="E1101" s="27"/>
    </row>
    <row r="1102" spans="2:5" ht="15.75" x14ac:dyDescent="0.3">
      <c r="B1102" s="29"/>
      <c r="C1102" s="29"/>
      <c r="D1102" s="28"/>
      <c r="E1102" s="27"/>
    </row>
    <row r="1103" spans="2:5" ht="15.75" x14ac:dyDescent="0.3">
      <c r="B1103" s="29"/>
      <c r="C1103" s="29"/>
      <c r="D1103" s="28"/>
      <c r="E1103" s="27"/>
    </row>
    <row r="1104" spans="2:5" ht="15.75" x14ac:dyDescent="0.3">
      <c r="B1104" s="29"/>
      <c r="C1104" s="29"/>
      <c r="D1104" s="28"/>
      <c r="E1104" s="27"/>
    </row>
    <row r="1105" spans="2:5" ht="15.75" x14ac:dyDescent="0.3">
      <c r="B1105" s="29"/>
      <c r="C1105" s="29"/>
      <c r="D1105" s="28"/>
      <c r="E1105" s="27"/>
    </row>
    <row r="1106" spans="2:5" ht="15.75" x14ac:dyDescent="0.3">
      <c r="B1106" s="29"/>
      <c r="C1106" s="29"/>
      <c r="D1106" s="28"/>
      <c r="E1106" s="27"/>
    </row>
    <row r="1107" spans="2:5" ht="15.75" x14ac:dyDescent="0.3">
      <c r="B1107" s="29"/>
      <c r="C1107" s="29"/>
      <c r="D1107" s="28"/>
      <c r="E1107" s="27"/>
    </row>
    <row r="1108" spans="2:5" ht="15.75" x14ac:dyDescent="0.3">
      <c r="B1108" s="29"/>
      <c r="C1108" s="29"/>
      <c r="D1108" s="28"/>
      <c r="E1108" s="27"/>
    </row>
    <row r="1109" spans="2:5" ht="15.75" x14ac:dyDescent="0.3">
      <c r="B1109" s="29"/>
      <c r="C1109" s="29"/>
      <c r="D1109" s="28"/>
      <c r="E1109" s="27"/>
    </row>
    <row r="1110" spans="2:5" ht="15.75" x14ac:dyDescent="0.3">
      <c r="B1110" s="29"/>
      <c r="C1110" s="29"/>
      <c r="D1110" s="28"/>
      <c r="E1110" s="27"/>
    </row>
    <row r="1111" spans="2:5" ht="15.75" x14ac:dyDescent="0.3">
      <c r="B1111" s="29"/>
      <c r="C1111" s="29"/>
      <c r="D1111" s="28"/>
      <c r="E1111" s="27"/>
    </row>
    <row r="1112" spans="2:5" ht="15.75" x14ac:dyDescent="0.3">
      <c r="B1112" s="29"/>
      <c r="C1112" s="29"/>
      <c r="D1112" s="28"/>
      <c r="E1112" s="27"/>
    </row>
    <row r="1113" spans="2:5" ht="15.75" x14ac:dyDescent="0.3">
      <c r="B1113" s="29"/>
      <c r="C1113" s="29"/>
      <c r="D1113" s="28"/>
      <c r="E1113" s="27"/>
    </row>
    <row r="1114" spans="2:5" ht="15.75" x14ac:dyDescent="0.3">
      <c r="B1114" s="29"/>
      <c r="C1114" s="29"/>
      <c r="D1114" s="28"/>
      <c r="E1114" s="27"/>
    </row>
    <row r="1115" spans="2:5" ht="15.75" x14ac:dyDescent="0.3">
      <c r="B1115" s="29"/>
      <c r="C1115" s="29"/>
      <c r="D1115" s="28"/>
      <c r="E1115" s="27"/>
    </row>
    <row r="1116" spans="2:5" ht="15.75" x14ac:dyDescent="0.3">
      <c r="B1116" s="29"/>
      <c r="C1116" s="29"/>
      <c r="D1116" s="28"/>
      <c r="E1116" s="27"/>
    </row>
    <row r="1117" spans="2:5" ht="15.75" x14ac:dyDescent="0.3">
      <c r="B1117" s="29"/>
      <c r="C1117" s="29"/>
      <c r="D1117" s="28"/>
      <c r="E1117" s="27"/>
    </row>
    <row r="1118" spans="2:5" ht="15.75" x14ac:dyDescent="0.3">
      <c r="B1118" s="29"/>
      <c r="C1118" s="29"/>
      <c r="D1118" s="28"/>
      <c r="E1118" s="27"/>
    </row>
    <row r="1119" spans="2:5" ht="15.75" x14ac:dyDescent="0.3">
      <c r="B1119" s="29"/>
      <c r="C1119" s="29"/>
      <c r="D1119" s="28"/>
      <c r="E1119" s="27"/>
    </row>
    <row r="1120" spans="2:5" ht="15.75" x14ac:dyDescent="0.3">
      <c r="B1120" s="29"/>
      <c r="C1120" s="29"/>
      <c r="D1120" s="28"/>
      <c r="E1120" s="27"/>
    </row>
    <row r="1121" spans="2:5" ht="15.75" x14ac:dyDescent="0.3">
      <c r="B1121" s="29"/>
      <c r="C1121" s="29"/>
      <c r="D1121" s="28"/>
      <c r="E1121" s="27"/>
    </row>
    <row r="1122" spans="2:5" ht="15.75" x14ac:dyDescent="0.3">
      <c r="B1122" s="29"/>
      <c r="C1122" s="29"/>
      <c r="D1122" s="28"/>
      <c r="E1122" s="27"/>
    </row>
    <row r="1123" spans="2:5" ht="15.75" x14ac:dyDescent="0.3">
      <c r="B1123" s="29"/>
      <c r="C1123" s="29"/>
      <c r="D1123" s="28"/>
      <c r="E1123" s="27"/>
    </row>
    <row r="1124" spans="2:5" ht="15.75" x14ac:dyDescent="0.3">
      <c r="B1124" s="29"/>
      <c r="C1124" s="29"/>
      <c r="D1124" s="28"/>
      <c r="E1124" s="27"/>
    </row>
    <row r="1125" spans="2:5" ht="15.75" x14ac:dyDescent="0.3">
      <c r="B1125" s="29"/>
      <c r="C1125" s="29"/>
      <c r="D1125" s="28"/>
      <c r="E1125" s="27"/>
    </row>
    <row r="1126" spans="2:5" ht="15.75" x14ac:dyDescent="0.3">
      <c r="B1126" s="29"/>
      <c r="C1126" s="29"/>
      <c r="D1126" s="28"/>
      <c r="E1126" s="27"/>
    </row>
    <row r="1127" spans="2:5" ht="15.75" x14ac:dyDescent="0.3">
      <c r="B1127" s="29"/>
      <c r="C1127" s="29"/>
      <c r="D1127" s="28"/>
      <c r="E1127" s="27"/>
    </row>
    <row r="1128" spans="2:5" ht="15.75" x14ac:dyDescent="0.3">
      <c r="B1128" s="29"/>
      <c r="C1128" s="29"/>
      <c r="D1128" s="28"/>
      <c r="E1128" s="27"/>
    </row>
    <row r="1129" spans="2:5" ht="15.75" x14ac:dyDescent="0.3">
      <c r="B1129" s="29"/>
      <c r="C1129" s="29"/>
      <c r="D1129" s="28"/>
      <c r="E1129" s="27"/>
    </row>
    <row r="1130" spans="2:5" ht="15.75" x14ac:dyDescent="0.3">
      <c r="B1130" s="29"/>
      <c r="C1130" s="29"/>
      <c r="D1130" s="28"/>
      <c r="E1130" s="27"/>
    </row>
    <row r="1131" spans="2:5" ht="15.75" x14ac:dyDescent="0.3">
      <c r="B1131" s="29"/>
      <c r="C1131" s="29"/>
      <c r="D1131" s="28"/>
      <c r="E1131" s="27"/>
    </row>
    <row r="1132" spans="2:5" ht="15.75" x14ac:dyDescent="0.3">
      <c r="B1132" s="29"/>
      <c r="C1132" s="29"/>
      <c r="D1132" s="28"/>
      <c r="E1132" s="27"/>
    </row>
    <row r="1133" spans="2:5" ht="15.75" x14ac:dyDescent="0.3">
      <c r="B1133" s="29"/>
      <c r="C1133" s="29"/>
      <c r="D1133" s="28"/>
      <c r="E1133" s="27"/>
    </row>
    <row r="1134" spans="2:5" ht="15.75" x14ac:dyDescent="0.3">
      <c r="B1134" s="29"/>
      <c r="C1134" s="29"/>
      <c r="D1134" s="28"/>
      <c r="E1134" s="27"/>
    </row>
    <row r="1135" spans="2:5" ht="15.75" x14ac:dyDescent="0.3">
      <c r="B1135" s="29"/>
      <c r="C1135" s="29"/>
      <c r="D1135" s="28"/>
      <c r="E1135" s="27"/>
    </row>
    <row r="1136" spans="2:5" ht="15.75" x14ac:dyDescent="0.3">
      <c r="B1136" s="29"/>
      <c r="C1136" s="29"/>
      <c r="D1136" s="28"/>
      <c r="E1136" s="27"/>
    </row>
    <row r="1137" spans="2:5" ht="15.75" x14ac:dyDescent="0.3">
      <c r="B1137" s="29"/>
      <c r="C1137" s="29"/>
      <c r="D1137" s="28"/>
      <c r="E1137" s="27"/>
    </row>
    <row r="1138" spans="2:5" ht="15.75" x14ac:dyDescent="0.3">
      <c r="B1138" s="29"/>
      <c r="C1138" s="29"/>
      <c r="D1138" s="28"/>
      <c r="E1138" s="27"/>
    </row>
    <row r="1139" spans="2:5" ht="15.75" x14ac:dyDescent="0.3">
      <c r="B1139" s="29"/>
      <c r="C1139" s="29"/>
      <c r="D1139" s="28"/>
      <c r="E1139" s="27"/>
    </row>
    <row r="1140" spans="2:5" ht="15.75" x14ac:dyDescent="0.3">
      <c r="B1140" s="29"/>
      <c r="C1140" s="29"/>
      <c r="D1140" s="28"/>
      <c r="E1140" s="27"/>
    </row>
    <row r="1141" spans="2:5" ht="15.75" x14ac:dyDescent="0.3">
      <c r="B1141" s="29"/>
      <c r="C1141" s="29"/>
      <c r="D1141" s="28"/>
      <c r="E1141" s="27"/>
    </row>
    <row r="1142" spans="2:5" ht="15.75" x14ac:dyDescent="0.3">
      <c r="B1142" s="29"/>
      <c r="C1142" s="29"/>
      <c r="D1142" s="28"/>
      <c r="E1142" s="27"/>
    </row>
    <row r="1143" spans="2:5" ht="15.75" x14ac:dyDescent="0.3">
      <c r="B1143" s="29"/>
      <c r="C1143" s="29"/>
      <c r="D1143" s="28"/>
      <c r="E1143" s="27"/>
    </row>
    <row r="1144" spans="2:5" ht="15.75" x14ac:dyDescent="0.3">
      <c r="B1144" s="29"/>
      <c r="C1144" s="29"/>
      <c r="D1144" s="28"/>
      <c r="E1144" s="27"/>
    </row>
    <row r="1145" spans="2:5" ht="15.75" x14ac:dyDescent="0.3">
      <c r="B1145" s="29"/>
      <c r="C1145" s="29"/>
      <c r="D1145" s="28"/>
      <c r="E1145" s="27"/>
    </row>
    <row r="1146" spans="2:5" ht="15.75" x14ac:dyDescent="0.3">
      <c r="B1146" s="29"/>
      <c r="C1146" s="29"/>
      <c r="D1146" s="28"/>
      <c r="E1146" s="27"/>
    </row>
    <row r="1147" spans="2:5" ht="15.75" x14ac:dyDescent="0.3">
      <c r="B1147" s="29"/>
      <c r="C1147" s="29"/>
      <c r="D1147" s="28"/>
      <c r="E1147" s="27"/>
    </row>
    <row r="1148" spans="2:5" ht="15.75" x14ac:dyDescent="0.3">
      <c r="B1148" s="29"/>
      <c r="C1148" s="29"/>
      <c r="D1148" s="28"/>
      <c r="E1148" s="27"/>
    </row>
    <row r="1149" spans="2:5" ht="15.75" x14ac:dyDescent="0.3">
      <c r="B1149" s="29"/>
      <c r="C1149" s="29"/>
      <c r="D1149" s="28"/>
      <c r="E1149" s="27"/>
    </row>
    <row r="1150" spans="2:5" ht="15.75" x14ac:dyDescent="0.3">
      <c r="B1150" s="29"/>
      <c r="C1150" s="29"/>
      <c r="D1150" s="28"/>
      <c r="E1150" s="29"/>
    </row>
    <row r="1151" spans="2:5" ht="15.75" x14ac:dyDescent="0.3">
      <c r="B1151" s="29"/>
      <c r="C1151" s="29"/>
      <c r="D1151" s="28"/>
      <c r="E1151" s="29"/>
    </row>
    <row r="1152" spans="2:5" ht="15.75" x14ac:dyDescent="0.3">
      <c r="B1152" s="29"/>
      <c r="C1152" s="29"/>
      <c r="D1152" s="28"/>
      <c r="E1152" s="29"/>
    </row>
    <row r="1153" spans="2:5" ht="15.75" x14ac:dyDescent="0.3">
      <c r="B1153" s="29"/>
      <c r="C1153" s="29"/>
      <c r="D1153" s="28"/>
      <c r="E1153" s="29"/>
    </row>
    <row r="1154" spans="2:5" ht="15.75" x14ac:dyDescent="0.3">
      <c r="B1154" s="29"/>
      <c r="C1154" s="29"/>
      <c r="D1154" s="28"/>
      <c r="E1154" s="29"/>
    </row>
    <row r="1155" spans="2:5" ht="15.75" x14ac:dyDescent="0.3">
      <c r="B1155" s="29"/>
      <c r="C1155" s="29"/>
      <c r="D1155" s="28"/>
      <c r="E1155" s="29"/>
    </row>
    <row r="1156" spans="2:5" ht="15.75" x14ac:dyDescent="0.3">
      <c r="B1156" s="29"/>
      <c r="C1156" s="29"/>
      <c r="D1156" s="28"/>
      <c r="E1156" s="29"/>
    </row>
    <row r="1157" spans="2:5" ht="15.75" x14ac:dyDescent="0.3">
      <c r="B1157" s="29"/>
      <c r="C1157" s="29"/>
      <c r="D1157" s="28"/>
      <c r="E1157" s="29"/>
    </row>
    <row r="1158" spans="2:5" ht="15.75" x14ac:dyDescent="0.3">
      <c r="B1158" s="29"/>
      <c r="C1158" s="29"/>
      <c r="D1158" s="28"/>
      <c r="E1158" s="29"/>
    </row>
    <row r="1159" spans="2:5" ht="15.75" x14ac:dyDescent="0.3">
      <c r="B1159" s="29"/>
      <c r="C1159" s="29"/>
      <c r="D1159" s="28"/>
      <c r="E1159" s="29"/>
    </row>
    <row r="1160" spans="2:5" ht="15.75" x14ac:dyDescent="0.3">
      <c r="B1160" s="29"/>
      <c r="C1160" s="29"/>
      <c r="D1160" s="28"/>
      <c r="E1160" s="29"/>
    </row>
    <row r="1161" spans="2:5" ht="15.75" x14ac:dyDescent="0.3">
      <c r="B1161" s="29"/>
      <c r="C1161" s="29"/>
      <c r="D1161" s="28"/>
      <c r="E1161" s="29"/>
    </row>
    <row r="1162" spans="2:5" ht="15.75" x14ac:dyDescent="0.3">
      <c r="B1162" s="29"/>
      <c r="C1162" s="29"/>
      <c r="D1162" s="28"/>
      <c r="E1162" s="29"/>
    </row>
    <row r="1163" spans="2:5" ht="15.75" x14ac:dyDescent="0.3">
      <c r="B1163" s="29"/>
      <c r="C1163" s="29"/>
      <c r="D1163" s="28"/>
      <c r="E1163" s="29"/>
    </row>
    <row r="1164" spans="2:5" ht="15.75" x14ac:dyDescent="0.3">
      <c r="B1164" s="29"/>
      <c r="C1164" s="29"/>
      <c r="D1164" s="28"/>
      <c r="E1164" s="29"/>
    </row>
    <row r="1165" spans="2:5" ht="15.75" x14ac:dyDescent="0.3">
      <c r="B1165" s="29"/>
      <c r="C1165" s="29"/>
      <c r="D1165" s="28"/>
      <c r="E1165" s="29"/>
    </row>
    <row r="1166" spans="2:5" ht="15.75" x14ac:dyDescent="0.3">
      <c r="B1166" s="29"/>
      <c r="C1166" s="29"/>
      <c r="D1166" s="28"/>
      <c r="E1166" s="29"/>
    </row>
    <row r="1167" spans="2:5" ht="15.75" x14ac:dyDescent="0.3">
      <c r="B1167" s="29"/>
      <c r="C1167" s="29"/>
      <c r="D1167" s="28"/>
      <c r="E1167" s="29"/>
    </row>
    <row r="1168" spans="2:5" ht="15.75" x14ac:dyDescent="0.3">
      <c r="B1168" s="29"/>
      <c r="C1168" s="29"/>
      <c r="D1168" s="28"/>
      <c r="E1168" s="29"/>
    </row>
    <row r="1169" spans="2:5" ht="15.75" x14ac:dyDescent="0.3">
      <c r="B1169" s="29"/>
      <c r="C1169" s="29"/>
      <c r="D1169" s="28"/>
      <c r="E1169" s="29"/>
    </row>
    <row r="1170" spans="2:5" ht="15.75" x14ac:dyDescent="0.3">
      <c r="B1170" s="29"/>
      <c r="C1170" s="29"/>
      <c r="D1170" s="28"/>
      <c r="E1170" s="29"/>
    </row>
    <row r="1171" spans="2:5" ht="15.75" x14ac:dyDescent="0.3">
      <c r="B1171" s="29"/>
      <c r="C1171" s="29"/>
      <c r="D1171" s="28"/>
      <c r="E1171" s="29"/>
    </row>
    <row r="1172" spans="2:5" ht="15.75" x14ac:dyDescent="0.3">
      <c r="B1172" s="29"/>
      <c r="C1172" s="29"/>
      <c r="D1172" s="28"/>
      <c r="E1172" s="29"/>
    </row>
    <row r="1173" spans="2:5" ht="15.75" x14ac:dyDescent="0.3">
      <c r="B1173" s="29"/>
      <c r="C1173" s="29"/>
      <c r="D1173" s="28"/>
      <c r="E1173" s="29"/>
    </row>
    <row r="1174" spans="2:5" x14ac:dyDescent="0.25">
      <c r="D1174" s="30"/>
    </row>
    <row r="1175" spans="2:5" x14ac:dyDescent="0.25">
      <c r="D1175" s="30"/>
    </row>
    <row r="1176" spans="2:5" x14ac:dyDescent="0.25">
      <c r="D1176" s="30"/>
    </row>
    <row r="1177" spans="2:5" x14ac:dyDescent="0.25">
      <c r="D1177" s="30"/>
    </row>
    <row r="1178" spans="2:5" x14ac:dyDescent="0.25">
      <c r="D1178" s="30"/>
    </row>
    <row r="1179" spans="2:5" x14ac:dyDescent="0.25">
      <c r="D1179" s="30"/>
    </row>
    <row r="1180" spans="2:5" x14ac:dyDescent="0.25">
      <c r="D1180" s="30"/>
    </row>
    <row r="1181" spans="2:5" x14ac:dyDescent="0.25">
      <c r="D1181" s="30"/>
    </row>
    <row r="1182" spans="2:5" x14ac:dyDescent="0.25">
      <c r="D1182" s="30"/>
    </row>
    <row r="1183" spans="2:5" x14ac:dyDescent="0.25">
      <c r="D1183" s="30"/>
    </row>
    <row r="1184" spans="2:5" x14ac:dyDescent="0.25">
      <c r="D1184" s="30"/>
    </row>
    <row r="1185" spans="4:4" x14ac:dyDescent="0.25">
      <c r="D1185" s="30"/>
    </row>
    <row r="1186" spans="4:4" x14ac:dyDescent="0.25">
      <c r="D1186" s="30"/>
    </row>
    <row r="1187" spans="4:4" x14ac:dyDescent="0.25">
      <c r="D1187" s="30"/>
    </row>
    <row r="1188" spans="4:4" x14ac:dyDescent="0.25">
      <c r="D1188" s="30"/>
    </row>
    <row r="1189" spans="4:4" x14ac:dyDescent="0.25">
      <c r="D1189" s="30"/>
    </row>
    <row r="1190" spans="4:4" x14ac:dyDescent="0.25">
      <c r="D1190" s="30"/>
    </row>
    <row r="1191" spans="4:4" x14ac:dyDescent="0.25">
      <c r="D1191" s="30"/>
    </row>
    <row r="1192" spans="4:4" x14ac:dyDescent="0.25">
      <c r="D1192" s="30"/>
    </row>
    <row r="1193" spans="4:4" x14ac:dyDescent="0.25">
      <c r="D1193" s="30"/>
    </row>
    <row r="1194" spans="4:4" x14ac:dyDescent="0.25">
      <c r="D1194" s="30"/>
    </row>
    <row r="1195" spans="4:4" x14ac:dyDescent="0.25">
      <c r="D1195" s="30"/>
    </row>
    <row r="1196" spans="4:4" x14ac:dyDescent="0.25">
      <c r="D1196" s="30"/>
    </row>
    <row r="1197" spans="4:4" x14ac:dyDescent="0.25">
      <c r="D1197" s="30"/>
    </row>
    <row r="1198" spans="4:4" x14ac:dyDescent="0.25">
      <c r="D1198" s="30"/>
    </row>
    <row r="1199" spans="4:4" x14ac:dyDescent="0.25">
      <c r="D1199" s="30"/>
    </row>
    <row r="1200" spans="4:4" x14ac:dyDescent="0.25">
      <c r="D1200" s="30"/>
    </row>
    <row r="1201" spans="4:4" x14ac:dyDescent="0.25">
      <c r="D1201" s="30"/>
    </row>
    <row r="1202" spans="4:4" x14ac:dyDescent="0.25">
      <c r="D1202" s="30"/>
    </row>
    <row r="1203" spans="4:4" x14ac:dyDescent="0.25">
      <c r="D1203" s="30"/>
    </row>
    <row r="1204" spans="4:4" x14ac:dyDescent="0.25">
      <c r="D1204" s="30"/>
    </row>
    <row r="1205" spans="4:4" x14ac:dyDescent="0.25">
      <c r="D1205" s="30"/>
    </row>
    <row r="1206" spans="4:4" x14ac:dyDescent="0.25">
      <c r="D1206" s="30"/>
    </row>
    <row r="1207" spans="4:4" x14ac:dyDescent="0.25">
      <c r="D1207" s="30"/>
    </row>
    <row r="1208" spans="4:4" x14ac:dyDescent="0.25">
      <c r="D1208" s="30"/>
    </row>
    <row r="1209" spans="4:4" x14ac:dyDescent="0.25">
      <c r="D1209" s="30"/>
    </row>
    <row r="1210" spans="4:4" x14ac:dyDescent="0.25">
      <c r="D1210" s="30"/>
    </row>
    <row r="1211" spans="4:4" x14ac:dyDescent="0.25">
      <c r="D1211" s="30"/>
    </row>
    <row r="1212" spans="4:4" x14ac:dyDescent="0.25">
      <c r="D1212" s="30"/>
    </row>
    <row r="1213" spans="4:4" x14ac:dyDescent="0.25">
      <c r="D1213" s="30"/>
    </row>
    <row r="1214" spans="4:4" x14ac:dyDescent="0.25">
      <c r="D1214" s="30"/>
    </row>
    <row r="1215" spans="4:4" x14ac:dyDescent="0.25">
      <c r="D1215" s="30"/>
    </row>
    <row r="1216" spans="4:4" x14ac:dyDescent="0.25">
      <c r="D1216" s="30"/>
    </row>
    <row r="1217" spans="4:4" x14ac:dyDescent="0.25">
      <c r="D1217" s="30"/>
    </row>
    <row r="1218" spans="4:4" x14ac:dyDescent="0.25">
      <c r="D1218" s="30"/>
    </row>
    <row r="1219" spans="4:4" x14ac:dyDescent="0.25">
      <c r="D1219" s="30"/>
    </row>
    <row r="1220" spans="4:4" x14ac:dyDescent="0.25">
      <c r="D1220" s="30"/>
    </row>
    <row r="1221" spans="4:4" x14ac:dyDescent="0.25">
      <c r="D1221" s="30"/>
    </row>
    <row r="1222" spans="4:4" x14ac:dyDescent="0.25">
      <c r="D1222" s="30"/>
    </row>
    <row r="1223" spans="4:4" x14ac:dyDescent="0.25">
      <c r="D1223" s="30"/>
    </row>
    <row r="1224" spans="4:4" x14ac:dyDescent="0.25">
      <c r="D1224" s="30"/>
    </row>
    <row r="1225" spans="4:4" x14ac:dyDescent="0.25">
      <c r="D1225" s="30"/>
    </row>
    <row r="1226" spans="4:4" x14ac:dyDescent="0.25">
      <c r="D1226" s="30"/>
    </row>
    <row r="1227" spans="4:4" x14ac:dyDescent="0.25">
      <c r="D1227" s="30"/>
    </row>
    <row r="1228" spans="4:4" x14ac:dyDescent="0.25">
      <c r="D1228" s="30"/>
    </row>
    <row r="1229" spans="4:4" x14ac:dyDescent="0.25">
      <c r="D1229" s="30"/>
    </row>
    <row r="1230" spans="4:4" x14ac:dyDescent="0.25">
      <c r="D1230" s="30"/>
    </row>
    <row r="1231" spans="4:4" x14ac:dyDescent="0.25">
      <c r="D1231" s="30"/>
    </row>
    <row r="1232" spans="4:4" x14ac:dyDescent="0.25">
      <c r="D1232" s="30"/>
    </row>
    <row r="1233" spans="4:4" x14ac:dyDescent="0.25">
      <c r="D1233" s="30"/>
    </row>
    <row r="1234" spans="4:4" x14ac:dyDescent="0.25">
      <c r="D1234" s="30"/>
    </row>
    <row r="1235" spans="4:4" x14ac:dyDescent="0.25">
      <c r="D1235" s="30"/>
    </row>
    <row r="1236" spans="4:4" x14ac:dyDescent="0.25">
      <c r="D1236" s="30"/>
    </row>
    <row r="1237" spans="4:4" x14ac:dyDescent="0.25">
      <c r="D1237" s="30"/>
    </row>
    <row r="1238" spans="4:4" x14ac:dyDescent="0.25">
      <c r="D1238" s="30"/>
    </row>
    <row r="1239" spans="4:4" x14ac:dyDescent="0.25">
      <c r="D1239" s="30"/>
    </row>
    <row r="1240" spans="4:4" x14ac:dyDescent="0.25">
      <c r="D1240" s="30"/>
    </row>
    <row r="1241" spans="4:4" x14ac:dyDescent="0.25">
      <c r="D1241" s="30"/>
    </row>
    <row r="1242" spans="4:4" x14ac:dyDescent="0.25">
      <c r="D1242" s="30"/>
    </row>
    <row r="1243" spans="4:4" x14ac:dyDescent="0.25">
      <c r="D1243" s="30"/>
    </row>
    <row r="1244" spans="4:4" x14ac:dyDescent="0.25">
      <c r="D1244" s="30"/>
    </row>
    <row r="1245" spans="4:4" x14ac:dyDescent="0.25">
      <c r="D1245" s="30"/>
    </row>
    <row r="1246" spans="4:4" x14ac:dyDescent="0.25">
      <c r="D1246" s="30"/>
    </row>
    <row r="1247" spans="4:4" x14ac:dyDescent="0.25">
      <c r="D1247" s="30"/>
    </row>
    <row r="1248" spans="4:4" x14ac:dyDescent="0.25">
      <c r="D1248" s="30"/>
    </row>
    <row r="1249" spans="4:4" x14ac:dyDescent="0.25">
      <c r="D1249" s="30"/>
    </row>
    <row r="1250" spans="4:4" x14ac:dyDescent="0.25">
      <c r="D1250" s="30"/>
    </row>
    <row r="1251" spans="4:4" x14ac:dyDescent="0.25">
      <c r="D1251" s="30"/>
    </row>
    <row r="1252" spans="4:4" x14ac:dyDescent="0.25">
      <c r="D1252" s="30"/>
    </row>
    <row r="1253" spans="4:4" x14ac:dyDescent="0.25">
      <c r="D1253" s="30"/>
    </row>
    <row r="1254" spans="4:4" x14ac:dyDescent="0.25">
      <c r="D1254" s="30"/>
    </row>
    <row r="1255" spans="4:4" x14ac:dyDescent="0.25">
      <c r="D1255" s="30"/>
    </row>
    <row r="1256" spans="4:4" x14ac:dyDescent="0.25">
      <c r="D1256" s="30"/>
    </row>
    <row r="1257" spans="4:4" x14ac:dyDescent="0.25">
      <c r="D1257" s="30"/>
    </row>
    <row r="1258" spans="4:4" x14ac:dyDescent="0.25">
      <c r="D1258" s="30"/>
    </row>
    <row r="1259" spans="4:4" x14ac:dyDescent="0.25">
      <c r="D1259" s="30"/>
    </row>
    <row r="1260" spans="4:4" x14ac:dyDescent="0.25">
      <c r="D1260" s="30"/>
    </row>
    <row r="1261" spans="4:4" x14ac:dyDescent="0.25">
      <c r="D1261" s="30"/>
    </row>
    <row r="1262" spans="4:4" x14ac:dyDescent="0.25">
      <c r="D1262" s="30"/>
    </row>
    <row r="1263" spans="4:4" x14ac:dyDescent="0.25">
      <c r="D1263" s="30"/>
    </row>
    <row r="1264" spans="4:4"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row r="1295" spans="4:4" x14ac:dyDescent="0.25">
      <c r="D1295" s="30"/>
    </row>
    <row r="1296" spans="4:4" x14ac:dyDescent="0.25">
      <c r="D1296" s="30"/>
    </row>
    <row r="1297" spans="4:4" x14ac:dyDescent="0.25">
      <c r="D1297" s="30"/>
    </row>
    <row r="1298" spans="4:4" x14ac:dyDescent="0.25">
      <c r="D1298" s="30"/>
    </row>
    <row r="1299" spans="4:4" x14ac:dyDescent="0.25">
      <c r="D1299" s="30"/>
    </row>
    <row r="1300" spans="4:4" x14ac:dyDescent="0.25">
      <c r="D1300" s="30"/>
    </row>
    <row r="1301" spans="4:4" x14ac:dyDescent="0.25">
      <c r="D1301" s="30"/>
    </row>
    <row r="1302" spans="4:4" x14ac:dyDescent="0.25">
      <c r="D1302" s="30"/>
    </row>
    <row r="1303" spans="4:4" x14ac:dyDescent="0.25">
      <c r="D1303" s="30"/>
    </row>
    <row r="1304" spans="4:4" x14ac:dyDescent="0.25">
      <c r="D1304" s="30"/>
    </row>
    <row r="1305" spans="4:4" x14ac:dyDescent="0.25">
      <c r="D1305" s="30"/>
    </row>
    <row r="1306" spans="4:4" x14ac:dyDescent="0.25">
      <c r="D1306" s="30"/>
    </row>
    <row r="1307" spans="4:4" x14ac:dyDescent="0.25">
      <c r="D1307" s="30"/>
    </row>
    <row r="1308" spans="4:4" x14ac:dyDescent="0.25">
      <c r="D1308" s="30"/>
    </row>
    <row r="1309" spans="4:4" x14ac:dyDescent="0.25">
      <c r="D1309" s="30"/>
    </row>
    <row r="1310" spans="4:4" x14ac:dyDescent="0.25">
      <c r="D1310" s="30"/>
    </row>
    <row r="1311" spans="4:4" x14ac:dyDescent="0.25">
      <c r="D1311" s="30"/>
    </row>
    <row r="1312" spans="4:4" x14ac:dyDescent="0.25">
      <c r="D1312" s="30"/>
    </row>
    <row r="1313" spans="4:4" x14ac:dyDescent="0.25">
      <c r="D1313" s="3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996</v>
      </c>
      <c r="C4" s="54"/>
      <c r="D4" s="54"/>
      <c r="E4" s="54"/>
      <c r="F4" s="55"/>
    </row>
    <row r="5" spans="1:6" x14ac:dyDescent="0.25">
      <c r="A5" s="7" t="s">
        <v>4</v>
      </c>
      <c r="B5" s="53" t="s">
        <v>839</v>
      </c>
      <c r="C5" s="54"/>
      <c r="D5" s="54"/>
      <c r="E5" s="54"/>
      <c r="F5" s="55"/>
    </row>
    <row r="6" spans="1:6" x14ac:dyDescent="0.25">
      <c r="A6" s="7" t="s">
        <v>5</v>
      </c>
      <c r="B6" s="53"/>
      <c r="C6" s="54"/>
      <c r="D6" s="54"/>
      <c r="E6" s="54"/>
      <c r="F6" s="55"/>
    </row>
    <row r="7" spans="1:6" x14ac:dyDescent="0.25">
      <c r="A7" s="7" t="s">
        <v>7</v>
      </c>
      <c r="B7" s="56" t="s">
        <v>849</v>
      </c>
      <c r="C7" s="57"/>
      <c r="D7" s="57"/>
      <c r="E7" s="57"/>
      <c r="F7" s="58"/>
    </row>
    <row r="8" spans="1:6" x14ac:dyDescent="0.25">
      <c r="A8" s="59" t="s">
        <v>8</v>
      </c>
      <c r="B8" s="60"/>
      <c r="C8" s="60"/>
      <c r="D8" s="60"/>
      <c r="E8" s="61"/>
      <c r="F8" s="8">
        <v>9.4494410000000002</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148.5" x14ac:dyDescent="0.25">
      <c r="A15" s="2" t="s">
        <v>519</v>
      </c>
      <c r="B15" s="2" t="s">
        <v>520</v>
      </c>
      <c r="C15" s="2" t="s">
        <v>521</v>
      </c>
      <c r="D15" s="4" t="s">
        <v>23</v>
      </c>
      <c r="E15" s="4" t="s">
        <v>522</v>
      </c>
      <c r="F15" s="2"/>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67.5" x14ac:dyDescent="0.25">
      <c r="A18" s="2" t="s">
        <v>523</v>
      </c>
      <c r="B18" s="2" t="s">
        <v>524</v>
      </c>
      <c r="C18" s="2" t="s">
        <v>525</v>
      </c>
      <c r="D18" s="4" t="s">
        <v>32</v>
      </c>
      <c r="E18" s="4" t="s">
        <v>35</v>
      </c>
      <c r="F18" s="5">
        <v>2.37</v>
      </c>
    </row>
    <row r="19" spans="1:6" ht="67.5" x14ac:dyDescent="0.25">
      <c r="A19" s="2" t="s">
        <v>523</v>
      </c>
      <c r="B19" s="2" t="s">
        <v>526</v>
      </c>
      <c r="C19" s="2" t="s">
        <v>527</v>
      </c>
      <c r="D19" s="4" t="s">
        <v>23</v>
      </c>
      <c r="E19" s="4" t="s">
        <v>98</v>
      </c>
      <c r="F19" s="5">
        <v>69.94</v>
      </c>
    </row>
    <row r="20" spans="1:6" x14ac:dyDescent="0.25">
      <c r="A20" s="71" t="s">
        <v>28</v>
      </c>
      <c r="B20" s="72"/>
      <c r="C20" s="72"/>
      <c r="D20" s="72"/>
      <c r="E20" s="72"/>
      <c r="F20" s="73"/>
    </row>
    <row r="21" spans="1:6" x14ac:dyDescent="0.25">
      <c r="A21" s="1" t="s">
        <v>14</v>
      </c>
      <c r="B21" s="1" t="s">
        <v>15</v>
      </c>
      <c r="C21" s="1" t="s">
        <v>16</v>
      </c>
      <c r="D21" s="1" t="s">
        <v>17</v>
      </c>
      <c r="E21" s="1" t="s">
        <v>18</v>
      </c>
      <c r="F21" s="1" t="s">
        <v>19</v>
      </c>
    </row>
    <row r="22" spans="1:6" ht="40.5" x14ac:dyDescent="0.25">
      <c r="A22" s="2" t="s">
        <v>528</v>
      </c>
      <c r="B22" s="2" t="s">
        <v>529</v>
      </c>
      <c r="C22" s="2" t="s">
        <v>530</v>
      </c>
      <c r="D22" s="4" t="s">
        <v>23</v>
      </c>
      <c r="E22" s="4" t="s">
        <v>35</v>
      </c>
      <c r="F22" s="5">
        <v>61.33</v>
      </c>
    </row>
    <row r="23" spans="1:6" ht="67.5" x14ac:dyDescent="0.25">
      <c r="A23" s="2" t="s">
        <v>531</v>
      </c>
      <c r="B23" s="2" t="s">
        <v>532</v>
      </c>
      <c r="C23" s="2" t="s">
        <v>533</v>
      </c>
      <c r="D23" s="4" t="s">
        <v>534</v>
      </c>
      <c r="E23" s="4" t="s">
        <v>35</v>
      </c>
      <c r="F23" s="5">
        <v>2.0499999999999998</v>
      </c>
    </row>
    <row r="24" spans="1:6" ht="54" x14ac:dyDescent="0.25">
      <c r="A24" s="2" t="s">
        <v>531</v>
      </c>
      <c r="B24" s="2" t="s">
        <v>535</v>
      </c>
      <c r="C24" s="2" t="s">
        <v>536</v>
      </c>
      <c r="D24" s="4" t="s">
        <v>23</v>
      </c>
      <c r="E24" s="4" t="s">
        <v>35</v>
      </c>
      <c r="F24" s="5">
        <v>31.95</v>
      </c>
    </row>
    <row r="25" spans="1:6" ht="54" x14ac:dyDescent="0.25">
      <c r="A25" s="2" t="s">
        <v>528</v>
      </c>
      <c r="B25" s="2" t="s">
        <v>537</v>
      </c>
      <c r="C25" s="2" t="s">
        <v>538</v>
      </c>
      <c r="D25" s="4" t="s">
        <v>23</v>
      </c>
      <c r="E25" s="4" t="s">
        <v>107</v>
      </c>
      <c r="F25" s="5">
        <v>45.27</v>
      </c>
    </row>
    <row r="26" spans="1:6" ht="54" x14ac:dyDescent="0.25">
      <c r="A26" s="2" t="s">
        <v>528</v>
      </c>
      <c r="B26" s="2" t="s">
        <v>539</v>
      </c>
      <c r="C26" s="2" t="s">
        <v>540</v>
      </c>
      <c r="D26" s="4" t="s">
        <v>23</v>
      </c>
      <c r="E26" s="4" t="s">
        <v>107</v>
      </c>
      <c r="F26" s="5">
        <v>15.97</v>
      </c>
    </row>
    <row r="27" spans="1:6" ht="54" x14ac:dyDescent="0.25">
      <c r="A27" s="2" t="s">
        <v>528</v>
      </c>
      <c r="B27" s="2" t="s">
        <v>541</v>
      </c>
      <c r="C27" s="2" t="s">
        <v>542</v>
      </c>
      <c r="D27" s="4" t="s">
        <v>23</v>
      </c>
      <c r="E27" s="4" t="s">
        <v>107</v>
      </c>
      <c r="F27" s="5">
        <v>28.83</v>
      </c>
    </row>
    <row r="28" spans="1:6" ht="54" x14ac:dyDescent="0.25">
      <c r="A28" s="2" t="s">
        <v>528</v>
      </c>
      <c r="B28" s="2" t="s">
        <v>543</v>
      </c>
      <c r="C28" s="2" t="s">
        <v>544</v>
      </c>
      <c r="D28" s="4" t="s">
        <v>23</v>
      </c>
      <c r="E28" s="4" t="s">
        <v>107</v>
      </c>
      <c r="F28" s="5">
        <v>9.92</v>
      </c>
    </row>
    <row r="29" spans="1:6" x14ac:dyDescent="0.25">
      <c r="A29" s="71" t="s">
        <v>31</v>
      </c>
      <c r="B29" s="72"/>
      <c r="C29" s="72"/>
      <c r="D29" s="72"/>
      <c r="E29" s="72"/>
      <c r="F29" s="73"/>
    </row>
    <row r="30" spans="1:6" x14ac:dyDescent="0.25">
      <c r="A30" s="1" t="s">
        <v>14</v>
      </c>
      <c r="B30" s="1" t="s">
        <v>15</v>
      </c>
      <c r="C30" s="1" t="s">
        <v>16</v>
      </c>
      <c r="D30" s="1" t="s">
        <v>17</v>
      </c>
      <c r="E30" s="1" t="s">
        <v>18</v>
      </c>
      <c r="F30" s="1" t="s">
        <v>19</v>
      </c>
    </row>
    <row r="31" spans="1:6" ht="67.5" x14ac:dyDescent="0.25">
      <c r="A31" s="2" t="s">
        <v>545</v>
      </c>
      <c r="B31" s="2" t="s">
        <v>546</v>
      </c>
      <c r="C31" s="2" t="s">
        <v>547</v>
      </c>
      <c r="D31" s="4" t="s">
        <v>23</v>
      </c>
      <c r="E31" s="4" t="s">
        <v>29</v>
      </c>
      <c r="F31" s="5">
        <v>99.14</v>
      </c>
    </row>
    <row r="32" spans="1:6" ht="67.5" x14ac:dyDescent="0.25">
      <c r="A32" s="2" t="s">
        <v>548</v>
      </c>
      <c r="B32" s="2" t="s">
        <v>549</v>
      </c>
      <c r="C32" s="2" t="s">
        <v>550</v>
      </c>
      <c r="D32" s="4" t="s">
        <v>23</v>
      </c>
      <c r="E32" s="4" t="s">
        <v>36</v>
      </c>
      <c r="F32" s="5">
        <v>56.91</v>
      </c>
    </row>
    <row r="33" spans="1:6" ht="135" x14ac:dyDescent="0.25">
      <c r="A33" s="2" t="s">
        <v>548</v>
      </c>
      <c r="B33" s="2" t="s">
        <v>551</v>
      </c>
      <c r="C33" s="2" t="s">
        <v>552</v>
      </c>
      <c r="D33" s="4" t="s">
        <v>23</v>
      </c>
      <c r="E33" s="4" t="s">
        <v>29</v>
      </c>
      <c r="F33" s="5">
        <v>100</v>
      </c>
    </row>
    <row r="34" spans="1:6" ht="54" x14ac:dyDescent="0.25">
      <c r="A34" s="2" t="s">
        <v>545</v>
      </c>
      <c r="B34" s="2" t="s">
        <v>553</v>
      </c>
      <c r="C34" s="2" t="s">
        <v>554</v>
      </c>
      <c r="D34" s="4" t="s">
        <v>23</v>
      </c>
      <c r="E34" s="4" t="s">
        <v>37</v>
      </c>
      <c r="F34" s="5">
        <v>59.08</v>
      </c>
    </row>
    <row r="35" spans="1:6" x14ac:dyDescent="0.25">
      <c r="A35" s="6"/>
      <c r="B35" s="6"/>
      <c r="C35" s="6"/>
      <c r="D35" s="6"/>
      <c r="E35" s="6"/>
      <c r="F35" s="6"/>
    </row>
    <row r="36" spans="1:6" ht="45" customHeight="1" x14ac:dyDescent="0.25">
      <c r="A36" s="52" t="s">
        <v>34</v>
      </c>
      <c r="B36" s="52"/>
      <c r="C36" s="52"/>
      <c r="D36" s="52"/>
      <c r="E36" s="52"/>
      <c r="F36" s="52"/>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0:F20"/>
    <mergeCell ref="A29:F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556</v>
      </c>
      <c r="C4" s="54"/>
      <c r="D4" s="54"/>
      <c r="E4" s="54"/>
      <c r="F4" s="55"/>
    </row>
    <row r="5" spans="1:6" x14ac:dyDescent="0.25">
      <c r="A5" s="7" t="s">
        <v>4</v>
      </c>
      <c r="B5" s="53" t="s">
        <v>839</v>
      </c>
      <c r="C5" s="54"/>
      <c r="D5" s="54"/>
      <c r="E5" s="54"/>
      <c r="F5" s="55"/>
    </row>
    <row r="6" spans="1:6" x14ac:dyDescent="0.25">
      <c r="A6" s="7" t="s">
        <v>5</v>
      </c>
      <c r="B6" s="53" t="s">
        <v>557</v>
      </c>
      <c r="C6" s="54"/>
      <c r="D6" s="54"/>
      <c r="E6" s="54"/>
      <c r="F6" s="55"/>
    </row>
    <row r="7" spans="1:6" ht="30.75" customHeight="1" x14ac:dyDescent="0.25">
      <c r="A7" s="7" t="s">
        <v>7</v>
      </c>
      <c r="B7" s="56" t="s">
        <v>844</v>
      </c>
      <c r="C7" s="57"/>
      <c r="D7" s="57"/>
      <c r="E7" s="57"/>
      <c r="F7" s="58"/>
    </row>
    <row r="8" spans="1:6" x14ac:dyDescent="0.25">
      <c r="A8" s="59" t="s">
        <v>8</v>
      </c>
      <c r="B8" s="60"/>
      <c r="C8" s="60"/>
      <c r="D8" s="60"/>
      <c r="E8" s="61"/>
      <c r="F8" s="8">
        <v>20299.501429000004</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283.5" x14ac:dyDescent="0.25">
      <c r="A15" s="2" t="s">
        <v>558</v>
      </c>
      <c r="B15" s="2" t="s">
        <v>25</v>
      </c>
      <c r="C15" s="2" t="s">
        <v>21</v>
      </c>
      <c r="D15" s="3"/>
      <c r="E15" s="4" t="s">
        <v>22</v>
      </c>
      <c r="F15" s="2"/>
    </row>
    <row r="16" spans="1:6" ht="202.5" x14ac:dyDescent="0.25">
      <c r="A16" s="2" t="s">
        <v>558</v>
      </c>
      <c r="B16" s="2" t="s">
        <v>559</v>
      </c>
      <c r="C16" s="2" t="s">
        <v>560</v>
      </c>
      <c r="D16" s="4" t="s">
        <v>561</v>
      </c>
      <c r="E16" s="4" t="s">
        <v>132</v>
      </c>
      <c r="F16" s="2"/>
    </row>
    <row r="17" spans="1:6" ht="81" x14ac:dyDescent="0.25">
      <c r="A17" s="2" t="s">
        <v>558</v>
      </c>
      <c r="B17" s="2" t="s">
        <v>184</v>
      </c>
      <c r="C17" s="2" t="s">
        <v>185</v>
      </c>
      <c r="D17" s="3"/>
      <c r="E17" s="4" t="s">
        <v>98</v>
      </c>
      <c r="F17" s="2"/>
    </row>
    <row r="18" spans="1:6" ht="283.5" x14ac:dyDescent="0.25">
      <c r="A18" s="2" t="s">
        <v>558</v>
      </c>
      <c r="B18" s="2" t="s">
        <v>26</v>
      </c>
      <c r="C18" s="2" t="s">
        <v>21</v>
      </c>
      <c r="D18" s="3"/>
      <c r="E18" s="4" t="s">
        <v>22</v>
      </c>
      <c r="F18" s="2"/>
    </row>
    <row r="19" spans="1:6" ht="283.5" x14ac:dyDescent="0.25">
      <c r="A19" s="2" t="s">
        <v>558</v>
      </c>
      <c r="B19" s="2" t="s">
        <v>20</v>
      </c>
      <c r="C19" s="2" t="s">
        <v>21</v>
      </c>
      <c r="D19" s="3"/>
      <c r="E19" s="4" t="s">
        <v>22</v>
      </c>
      <c r="F19" s="2"/>
    </row>
    <row r="20" spans="1:6" x14ac:dyDescent="0.25">
      <c r="A20" s="71" t="s">
        <v>27</v>
      </c>
      <c r="B20" s="72"/>
      <c r="C20" s="72"/>
      <c r="D20" s="72"/>
      <c r="E20" s="72"/>
      <c r="F20" s="73"/>
    </row>
    <row r="21" spans="1:6" x14ac:dyDescent="0.25">
      <c r="A21" s="1" t="s">
        <v>14</v>
      </c>
      <c r="B21" s="1" t="s">
        <v>15</v>
      </c>
      <c r="C21" s="1" t="s">
        <v>16</v>
      </c>
      <c r="D21" s="1" t="s">
        <v>17</v>
      </c>
      <c r="E21" s="1" t="s">
        <v>18</v>
      </c>
      <c r="F21" s="1" t="s">
        <v>19</v>
      </c>
    </row>
    <row r="22" spans="1:6" ht="148.5" x14ac:dyDescent="0.25">
      <c r="A22" s="2" t="s">
        <v>562</v>
      </c>
      <c r="B22" s="2" t="s">
        <v>563</v>
      </c>
      <c r="C22" s="2" t="s">
        <v>564</v>
      </c>
      <c r="D22" s="4" t="s">
        <v>23</v>
      </c>
      <c r="E22" s="4" t="s">
        <v>565</v>
      </c>
      <c r="F22" s="5">
        <v>11.5</v>
      </c>
    </row>
    <row r="23" spans="1:6" ht="148.5" x14ac:dyDescent="0.25">
      <c r="A23" s="2" t="s">
        <v>562</v>
      </c>
      <c r="B23" s="2" t="s">
        <v>566</v>
      </c>
      <c r="C23" s="2" t="s">
        <v>567</v>
      </c>
      <c r="D23" s="4" t="s">
        <v>23</v>
      </c>
      <c r="E23" s="4" t="s">
        <v>35</v>
      </c>
      <c r="F23" s="5">
        <v>90.49</v>
      </c>
    </row>
    <row r="24" spans="1:6" ht="148.5" x14ac:dyDescent="0.25">
      <c r="A24" s="2" t="s">
        <v>562</v>
      </c>
      <c r="B24" s="2" t="s">
        <v>568</v>
      </c>
      <c r="C24" s="2" t="s">
        <v>569</v>
      </c>
      <c r="D24" s="4" t="s">
        <v>23</v>
      </c>
      <c r="E24" s="4" t="s">
        <v>35</v>
      </c>
      <c r="F24" s="5">
        <v>22.45</v>
      </c>
    </row>
    <row r="25" spans="1:6" ht="148.5" x14ac:dyDescent="0.25">
      <c r="A25" s="2" t="s">
        <v>562</v>
      </c>
      <c r="B25" s="2" t="s">
        <v>570</v>
      </c>
      <c r="C25" s="2" t="s">
        <v>571</v>
      </c>
      <c r="D25" s="4" t="s">
        <v>23</v>
      </c>
      <c r="E25" s="4" t="s">
        <v>189</v>
      </c>
      <c r="F25" s="5">
        <v>74.709999999999994</v>
      </c>
    </row>
    <row r="26" spans="1:6" ht="148.5" x14ac:dyDescent="0.25">
      <c r="A26" s="2" t="s">
        <v>562</v>
      </c>
      <c r="B26" s="2" t="s">
        <v>572</v>
      </c>
      <c r="C26" s="2" t="s">
        <v>573</v>
      </c>
      <c r="D26" s="4" t="s">
        <v>23</v>
      </c>
      <c r="E26" s="4" t="s">
        <v>189</v>
      </c>
      <c r="F26" s="5">
        <v>0.28000000000000003</v>
      </c>
    </row>
    <row r="27" spans="1:6" ht="148.5" x14ac:dyDescent="0.25">
      <c r="A27" s="2" t="s">
        <v>562</v>
      </c>
      <c r="B27" s="2" t="s">
        <v>574</v>
      </c>
      <c r="C27" s="2" t="s">
        <v>575</v>
      </c>
      <c r="D27" s="4" t="s">
        <v>23</v>
      </c>
      <c r="E27" s="4" t="s">
        <v>35</v>
      </c>
      <c r="F27" s="5">
        <v>36.29</v>
      </c>
    </row>
    <row r="28" spans="1:6" ht="148.5" x14ac:dyDescent="0.25">
      <c r="A28" s="2" t="s">
        <v>562</v>
      </c>
      <c r="B28" s="2" t="s">
        <v>576</v>
      </c>
      <c r="C28" s="2" t="s">
        <v>577</v>
      </c>
      <c r="D28" s="4" t="s">
        <v>23</v>
      </c>
      <c r="E28" s="4" t="s">
        <v>35</v>
      </c>
      <c r="F28" s="5">
        <v>81.38</v>
      </c>
    </row>
    <row r="29" spans="1:6" ht="148.5" x14ac:dyDescent="0.25">
      <c r="A29" s="2" t="s">
        <v>562</v>
      </c>
      <c r="B29" s="2" t="s">
        <v>578</v>
      </c>
      <c r="C29" s="2" t="s">
        <v>579</v>
      </c>
      <c r="D29" s="4" t="s">
        <v>23</v>
      </c>
      <c r="E29" s="4" t="s">
        <v>98</v>
      </c>
      <c r="F29" s="5">
        <v>69.930000000000007</v>
      </c>
    </row>
    <row r="30" spans="1:6" ht="148.5" x14ac:dyDescent="0.25">
      <c r="A30" s="2" t="s">
        <v>562</v>
      </c>
      <c r="B30" s="2" t="s">
        <v>580</v>
      </c>
      <c r="C30" s="2" t="s">
        <v>581</v>
      </c>
      <c r="D30" s="4" t="s">
        <v>23</v>
      </c>
      <c r="E30" s="4" t="s">
        <v>189</v>
      </c>
      <c r="F30" s="5">
        <v>2.2999999999999998</v>
      </c>
    </row>
    <row r="31" spans="1:6" x14ac:dyDescent="0.25">
      <c r="A31" s="71" t="s">
        <v>28</v>
      </c>
      <c r="B31" s="72"/>
      <c r="C31" s="72"/>
      <c r="D31" s="72"/>
      <c r="E31" s="72"/>
      <c r="F31" s="73"/>
    </row>
    <row r="32" spans="1:6" x14ac:dyDescent="0.25">
      <c r="A32" s="1" t="s">
        <v>14</v>
      </c>
      <c r="B32" s="1" t="s">
        <v>15</v>
      </c>
      <c r="C32" s="1" t="s">
        <v>16</v>
      </c>
      <c r="D32" s="1" t="s">
        <v>17</v>
      </c>
      <c r="E32" s="1" t="s">
        <v>18</v>
      </c>
      <c r="F32" s="1" t="s">
        <v>19</v>
      </c>
    </row>
    <row r="33" spans="1:6" ht="94.5" x14ac:dyDescent="0.25">
      <c r="A33" s="2" t="s">
        <v>582</v>
      </c>
      <c r="B33" s="2" t="s">
        <v>583</v>
      </c>
      <c r="C33" s="2" t="s">
        <v>584</v>
      </c>
      <c r="D33" s="4" t="s">
        <v>23</v>
      </c>
      <c r="E33" s="4" t="s">
        <v>585</v>
      </c>
      <c r="F33" s="5">
        <v>96.3</v>
      </c>
    </row>
    <row r="34" spans="1:6" ht="81" x14ac:dyDescent="0.25">
      <c r="A34" s="2" t="s">
        <v>586</v>
      </c>
      <c r="B34" s="2" t="s">
        <v>587</v>
      </c>
      <c r="C34" s="2" t="s">
        <v>588</v>
      </c>
      <c r="D34" s="4" t="s">
        <v>23</v>
      </c>
      <c r="E34" s="4" t="s">
        <v>589</v>
      </c>
      <c r="F34" s="5">
        <v>95</v>
      </c>
    </row>
    <row r="35" spans="1:6" ht="54" x14ac:dyDescent="0.25">
      <c r="A35" s="2" t="s">
        <v>586</v>
      </c>
      <c r="B35" s="2" t="s">
        <v>590</v>
      </c>
      <c r="C35" s="2" t="s">
        <v>591</v>
      </c>
      <c r="D35" s="4" t="s">
        <v>23</v>
      </c>
      <c r="E35" s="4" t="s">
        <v>585</v>
      </c>
      <c r="F35" s="5">
        <v>90.54</v>
      </c>
    </row>
    <row r="36" spans="1:6" ht="108" x14ac:dyDescent="0.25">
      <c r="A36" s="2" t="s">
        <v>586</v>
      </c>
      <c r="B36" s="2" t="s">
        <v>592</v>
      </c>
      <c r="C36" s="2" t="s">
        <v>593</v>
      </c>
      <c r="D36" s="4" t="s">
        <v>23</v>
      </c>
      <c r="E36" s="4" t="s">
        <v>589</v>
      </c>
      <c r="F36" s="5">
        <v>90</v>
      </c>
    </row>
    <row r="37" spans="1:6" ht="54" x14ac:dyDescent="0.25">
      <c r="A37" s="2" t="s">
        <v>594</v>
      </c>
      <c r="B37" s="2" t="s">
        <v>595</v>
      </c>
      <c r="C37" s="2" t="s">
        <v>596</v>
      </c>
      <c r="D37" s="4" t="s">
        <v>119</v>
      </c>
      <c r="E37" s="4" t="s">
        <v>35</v>
      </c>
      <c r="F37" s="5">
        <v>100</v>
      </c>
    </row>
    <row r="38" spans="1:6" ht="94.5" x14ac:dyDescent="0.25">
      <c r="A38" s="2" t="s">
        <v>586</v>
      </c>
      <c r="B38" s="2" t="s">
        <v>597</v>
      </c>
      <c r="C38" s="2" t="s">
        <v>598</v>
      </c>
      <c r="D38" s="4" t="s">
        <v>23</v>
      </c>
      <c r="E38" s="4" t="s">
        <v>599</v>
      </c>
      <c r="F38" s="5">
        <v>96</v>
      </c>
    </row>
    <row r="39" spans="1:6" ht="67.5" x14ac:dyDescent="0.25">
      <c r="A39" s="2" t="s">
        <v>600</v>
      </c>
      <c r="B39" s="2" t="s">
        <v>601</v>
      </c>
      <c r="C39" s="2" t="s">
        <v>602</v>
      </c>
      <c r="D39" s="4" t="s">
        <v>23</v>
      </c>
      <c r="E39" s="4" t="s">
        <v>603</v>
      </c>
      <c r="F39" s="5">
        <v>0</v>
      </c>
    </row>
    <row r="40" spans="1:6" ht="81" x14ac:dyDescent="0.25">
      <c r="A40" s="2" t="s">
        <v>582</v>
      </c>
      <c r="B40" s="2" t="s">
        <v>604</v>
      </c>
      <c r="C40" s="2" t="s">
        <v>605</v>
      </c>
      <c r="D40" s="4" t="s">
        <v>23</v>
      </c>
      <c r="E40" s="4" t="s">
        <v>585</v>
      </c>
      <c r="F40" s="5">
        <v>92.47</v>
      </c>
    </row>
    <row r="41" spans="1:6" ht="81" x14ac:dyDescent="0.25">
      <c r="A41" s="2" t="s">
        <v>600</v>
      </c>
      <c r="B41" s="2" t="s">
        <v>606</v>
      </c>
      <c r="C41" s="2" t="s">
        <v>607</v>
      </c>
      <c r="D41" s="4" t="s">
        <v>23</v>
      </c>
      <c r="E41" s="4" t="s">
        <v>585</v>
      </c>
      <c r="F41" s="5">
        <v>87.77</v>
      </c>
    </row>
    <row r="42" spans="1:6" ht="67.5" x14ac:dyDescent="0.25">
      <c r="A42" s="2" t="s">
        <v>600</v>
      </c>
      <c r="B42" s="2" t="s">
        <v>608</v>
      </c>
      <c r="C42" s="2" t="s">
        <v>609</v>
      </c>
      <c r="D42" s="4" t="s">
        <v>23</v>
      </c>
      <c r="E42" s="4" t="s">
        <v>35</v>
      </c>
      <c r="F42" s="5">
        <v>99.32</v>
      </c>
    </row>
    <row r="43" spans="1:6" ht="54" x14ac:dyDescent="0.25">
      <c r="A43" s="2" t="s">
        <v>594</v>
      </c>
      <c r="B43" s="2" t="s">
        <v>610</v>
      </c>
      <c r="C43" s="2" t="s">
        <v>611</v>
      </c>
      <c r="D43" s="4" t="s">
        <v>23</v>
      </c>
      <c r="E43" s="4" t="s">
        <v>35</v>
      </c>
      <c r="F43" s="5">
        <v>100</v>
      </c>
    </row>
    <row r="44" spans="1:6" ht="108" x14ac:dyDescent="0.25">
      <c r="A44" s="2" t="s">
        <v>586</v>
      </c>
      <c r="B44" s="2" t="s">
        <v>612</v>
      </c>
      <c r="C44" s="2" t="s">
        <v>613</v>
      </c>
      <c r="D44" s="4" t="s">
        <v>23</v>
      </c>
      <c r="E44" s="4" t="s">
        <v>589</v>
      </c>
      <c r="F44" s="5">
        <v>85</v>
      </c>
    </row>
    <row r="45" spans="1:6" ht="81" x14ac:dyDescent="0.25">
      <c r="A45" s="2" t="s">
        <v>586</v>
      </c>
      <c r="B45" s="2" t="s">
        <v>614</v>
      </c>
      <c r="C45" s="2" t="s">
        <v>615</v>
      </c>
      <c r="D45" s="4" t="s">
        <v>23</v>
      </c>
      <c r="E45" s="4" t="s">
        <v>599</v>
      </c>
      <c r="F45" s="5">
        <v>95</v>
      </c>
    </row>
    <row r="46" spans="1:6" ht="67.5" x14ac:dyDescent="0.25">
      <c r="A46" s="2" t="s">
        <v>600</v>
      </c>
      <c r="B46" s="2" t="s">
        <v>616</v>
      </c>
      <c r="C46" s="2" t="s">
        <v>617</v>
      </c>
      <c r="D46" s="4" t="s">
        <v>23</v>
      </c>
      <c r="E46" s="4" t="s">
        <v>35</v>
      </c>
      <c r="F46" s="5">
        <v>98.87</v>
      </c>
    </row>
    <row r="47" spans="1:6" ht="54" x14ac:dyDescent="0.25">
      <c r="A47" s="2" t="s">
        <v>594</v>
      </c>
      <c r="B47" s="2" t="s">
        <v>618</v>
      </c>
      <c r="C47" s="2" t="s">
        <v>619</v>
      </c>
      <c r="D47" s="4" t="s">
        <v>23</v>
      </c>
      <c r="E47" s="4" t="s">
        <v>35</v>
      </c>
      <c r="F47" s="5">
        <v>36.29</v>
      </c>
    </row>
    <row r="48" spans="1:6" x14ac:dyDescent="0.25">
      <c r="A48" s="71" t="s">
        <v>31</v>
      </c>
      <c r="B48" s="72"/>
      <c r="C48" s="72"/>
      <c r="D48" s="72"/>
      <c r="E48" s="72"/>
      <c r="F48" s="73"/>
    </row>
    <row r="49" spans="1:6" x14ac:dyDescent="0.25">
      <c r="A49" s="1" t="s">
        <v>14</v>
      </c>
      <c r="B49" s="1" t="s">
        <v>15</v>
      </c>
      <c r="C49" s="1" t="s">
        <v>16</v>
      </c>
      <c r="D49" s="1" t="s">
        <v>17</v>
      </c>
      <c r="E49" s="1" t="s">
        <v>18</v>
      </c>
      <c r="F49" s="1" t="s">
        <v>19</v>
      </c>
    </row>
    <row r="50" spans="1:6" ht="81" x14ac:dyDescent="0.25">
      <c r="A50" s="2" t="s">
        <v>620</v>
      </c>
      <c r="B50" s="2" t="s">
        <v>621</v>
      </c>
      <c r="C50" s="2" t="s">
        <v>622</v>
      </c>
      <c r="D50" s="4" t="s">
        <v>23</v>
      </c>
      <c r="E50" s="4" t="s">
        <v>599</v>
      </c>
      <c r="F50" s="5">
        <v>94.38</v>
      </c>
    </row>
    <row r="51" spans="1:6" ht="67.5" x14ac:dyDescent="0.25">
      <c r="A51" s="2" t="s">
        <v>623</v>
      </c>
      <c r="B51" s="2" t="s">
        <v>624</v>
      </c>
      <c r="C51" s="2" t="s">
        <v>625</v>
      </c>
      <c r="D51" s="4" t="s">
        <v>23</v>
      </c>
      <c r="E51" s="4" t="s">
        <v>589</v>
      </c>
      <c r="F51" s="5">
        <v>95.59</v>
      </c>
    </row>
    <row r="52" spans="1:6" ht="81" x14ac:dyDescent="0.25">
      <c r="A52" s="2" t="s">
        <v>626</v>
      </c>
      <c r="B52" s="2" t="s">
        <v>627</v>
      </c>
      <c r="C52" s="2" t="s">
        <v>628</v>
      </c>
      <c r="D52" s="4" t="s">
        <v>23</v>
      </c>
      <c r="E52" s="4" t="s">
        <v>599</v>
      </c>
      <c r="F52" s="5">
        <v>0</v>
      </c>
    </row>
    <row r="53" spans="1:6" ht="81" x14ac:dyDescent="0.25">
      <c r="A53" s="2" t="s">
        <v>629</v>
      </c>
      <c r="B53" s="2" t="s">
        <v>630</v>
      </c>
      <c r="C53" s="2" t="s">
        <v>631</v>
      </c>
      <c r="D53" s="4" t="s">
        <v>23</v>
      </c>
      <c r="E53" s="4" t="s">
        <v>124</v>
      </c>
      <c r="F53" s="5">
        <v>92.2</v>
      </c>
    </row>
    <row r="54" spans="1:6" ht="54" x14ac:dyDescent="0.25">
      <c r="A54" s="2" t="s">
        <v>632</v>
      </c>
      <c r="B54" s="2" t="s">
        <v>633</v>
      </c>
      <c r="C54" s="2" t="s">
        <v>634</v>
      </c>
      <c r="D54" s="4" t="s">
        <v>23</v>
      </c>
      <c r="E54" s="4" t="s">
        <v>599</v>
      </c>
      <c r="F54" s="5">
        <v>100</v>
      </c>
    </row>
    <row r="55" spans="1:6" ht="108" x14ac:dyDescent="0.25">
      <c r="A55" s="2" t="s">
        <v>635</v>
      </c>
      <c r="B55" s="2" t="s">
        <v>636</v>
      </c>
      <c r="C55" s="2" t="s">
        <v>637</v>
      </c>
      <c r="D55" s="4" t="s">
        <v>119</v>
      </c>
      <c r="E55" s="4" t="s">
        <v>589</v>
      </c>
      <c r="F55" s="5">
        <v>1</v>
      </c>
    </row>
    <row r="56" spans="1:6" ht="81" x14ac:dyDescent="0.25">
      <c r="A56" s="2" t="s">
        <v>638</v>
      </c>
      <c r="B56" s="2" t="s">
        <v>639</v>
      </c>
      <c r="C56" s="2" t="s">
        <v>640</v>
      </c>
      <c r="D56" s="4" t="s">
        <v>23</v>
      </c>
      <c r="E56" s="4" t="s">
        <v>599</v>
      </c>
      <c r="F56" s="5">
        <v>40</v>
      </c>
    </row>
    <row r="57" spans="1:6" ht="94.5" x14ac:dyDescent="0.25">
      <c r="A57" s="2" t="s">
        <v>635</v>
      </c>
      <c r="B57" s="2" t="s">
        <v>641</v>
      </c>
      <c r="C57" s="2" t="s">
        <v>642</v>
      </c>
      <c r="D57" s="4" t="s">
        <v>119</v>
      </c>
      <c r="E57" s="4" t="s">
        <v>589</v>
      </c>
      <c r="F57" s="5">
        <v>1</v>
      </c>
    </row>
    <row r="58" spans="1:6" ht="54" x14ac:dyDescent="0.25">
      <c r="A58" s="2" t="s">
        <v>632</v>
      </c>
      <c r="B58" s="2" t="s">
        <v>643</v>
      </c>
      <c r="C58" s="2" t="s">
        <v>644</v>
      </c>
      <c r="D58" s="4" t="s">
        <v>23</v>
      </c>
      <c r="E58" s="4" t="s">
        <v>599</v>
      </c>
      <c r="F58" s="5">
        <v>96.62</v>
      </c>
    </row>
    <row r="59" spans="1:6" ht="40.5" x14ac:dyDescent="0.25">
      <c r="A59" s="2" t="s">
        <v>645</v>
      </c>
      <c r="B59" s="2" t="s">
        <v>646</v>
      </c>
      <c r="C59" s="2" t="s">
        <v>647</v>
      </c>
      <c r="D59" s="4" t="s">
        <v>23</v>
      </c>
      <c r="E59" s="4" t="s">
        <v>648</v>
      </c>
      <c r="F59" s="5">
        <v>2.77</v>
      </c>
    </row>
    <row r="60" spans="1:6" ht="94.5" x14ac:dyDescent="0.25">
      <c r="A60" s="2" t="s">
        <v>649</v>
      </c>
      <c r="B60" s="2" t="s">
        <v>650</v>
      </c>
      <c r="C60" s="2" t="s">
        <v>651</v>
      </c>
      <c r="D60" s="4" t="s">
        <v>23</v>
      </c>
      <c r="E60" s="4" t="s">
        <v>599</v>
      </c>
      <c r="F60" s="5">
        <v>98.49</v>
      </c>
    </row>
    <row r="61" spans="1:6" x14ac:dyDescent="0.25">
      <c r="A61" s="6"/>
      <c r="B61" s="6"/>
      <c r="C61" s="6"/>
      <c r="D61" s="6"/>
      <c r="E61" s="6"/>
      <c r="F61" s="6"/>
    </row>
    <row r="62" spans="1:6" ht="45" customHeight="1" x14ac:dyDescent="0.25">
      <c r="A62" s="52" t="s">
        <v>34</v>
      </c>
      <c r="B62" s="52"/>
      <c r="C62" s="52"/>
      <c r="D62" s="52"/>
      <c r="E62" s="52"/>
      <c r="F62" s="52"/>
    </row>
  </sheetData>
  <mergeCells count="18">
    <mergeCell ref="B5:F5"/>
    <mergeCell ref="A1:B1"/>
    <mergeCell ref="C1:F1"/>
    <mergeCell ref="A2:F2"/>
    <mergeCell ref="A3:F3"/>
    <mergeCell ref="B4:F4"/>
    <mergeCell ref="A62:F62"/>
    <mergeCell ref="B6:F6"/>
    <mergeCell ref="B7:F7"/>
    <mergeCell ref="A8:E8"/>
    <mergeCell ref="A9:F9"/>
    <mergeCell ref="A10:F10"/>
    <mergeCell ref="A11:F11"/>
    <mergeCell ref="A12:F12"/>
    <mergeCell ref="A13:F13"/>
    <mergeCell ref="A20:F20"/>
    <mergeCell ref="A31:F31"/>
    <mergeCell ref="A48:F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9"/>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652</v>
      </c>
      <c r="C4" s="54"/>
      <c r="D4" s="54"/>
      <c r="E4" s="54"/>
      <c r="F4" s="55"/>
    </row>
    <row r="5" spans="1:6" x14ac:dyDescent="0.25">
      <c r="A5" s="7" t="s">
        <v>4</v>
      </c>
      <c r="B5" s="53" t="s">
        <v>839</v>
      </c>
      <c r="C5" s="54"/>
      <c r="D5" s="54"/>
      <c r="E5" s="54"/>
      <c r="F5" s="55"/>
    </row>
    <row r="6" spans="1:6" x14ac:dyDescent="0.25">
      <c r="A6" s="7" t="s">
        <v>5</v>
      </c>
      <c r="B6" s="53" t="s">
        <v>653</v>
      </c>
      <c r="C6" s="54"/>
      <c r="D6" s="54"/>
      <c r="E6" s="54"/>
      <c r="F6" s="55"/>
    </row>
    <row r="7" spans="1:6" ht="40.5" customHeight="1" x14ac:dyDescent="0.25">
      <c r="A7" s="7" t="s">
        <v>7</v>
      </c>
      <c r="B7" s="56" t="s">
        <v>843</v>
      </c>
      <c r="C7" s="57"/>
      <c r="D7" s="57"/>
      <c r="E7" s="57"/>
      <c r="F7" s="58"/>
    </row>
    <row r="8" spans="1:6" x14ac:dyDescent="0.25">
      <c r="A8" s="59" t="s">
        <v>8</v>
      </c>
      <c r="B8" s="60"/>
      <c r="C8" s="60"/>
      <c r="D8" s="60"/>
      <c r="E8" s="61"/>
      <c r="F8" s="8">
        <v>2041.6213130000001</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283.5" x14ac:dyDescent="0.25">
      <c r="A15" s="2" t="s">
        <v>654</v>
      </c>
      <c r="B15" s="2" t="s">
        <v>655</v>
      </c>
      <c r="C15" s="2" t="s">
        <v>656</v>
      </c>
      <c r="D15" s="3"/>
      <c r="E15" s="4" t="s">
        <v>132</v>
      </c>
      <c r="F15" s="5">
        <v>72</v>
      </c>
    </row>
    <row r="16" spans="1:6" ht="81" x14ac:dyDescent="0.25">
      <c r="A16" s="2" t="s">
        <v>654</v>
      </c>
      <c r="B16" s="2" t="s">
        <v>657</v>
      </c>
      <c r="C16" s="2" t="s">
        <v>658</v>
      </c>
      <c r="D16" s="4" t="s">
        <v>23</v>
      </c>
      <c r="E16" s="4" t="s">
        <v>98</v>
      </c>
      <c r="F16" s="5">
        <v>67.63</v>
      </c>
    </row>
    <row r="17" spans="1:6" x14ac:dyDescent="0.25">
      <c r="A17" s="71" t="s">
        <v>27</v>
      </c>
      <c r="B17" s="72"/>
      <c r="C17" s="72"/>
      <c r="D17" s="72"/>
      <c r="E17" s="72"/>
      <c r="F17" s="73"/>
    </row>
    <row r="18" spans="1:6" x14ac:dyDescent="0.25">
      <c r="A18" s="1" t="s">
        <v>14</v>
      </c>
      <c r="B18" s="1" t="s">
        <v>15</v>
      </c>
      <c r="C18" s="1" t="s">
        <v>16</v>
      </c>
      <c r="D18" s="1" t="s">
        <v>17</v>
      </c>
      <c r="E18" s="1" t="s">
        <v>18</v>
      </c>
      <c r="F18" s="1" t="s">
        <v>19</v>
      </c>
    </row>
    <row r="19" spans="1:6" ht="108" x14ac:dyDescent="0.25">
      <c r="A19" s="2" t="s">
        <v>659</v>
      </c>
      <c r="B19" s="2" t="s">
        <v>660</v>
      </c>
      <c r="C19" s="2" t="s">
        <v>661</v>
      </c>
      <c r="D19" s="4" t="s">
        <v>23</v>
      </c>
      <c r="E19" s="4" t="s">
        <v>107</v>
      </c>
      <c r="F19" s="5">
        <v>80.069999999999993</v>
      </c>
    </row>
    <row r="20" spans="1:6" ht="94.5" x14ac:dyDescent="0.25">
      <c r="A20" s="2" t="s">
        <v>659</v>
      </c>
      <c r="B20" s="2" t="s">
        <v>662</v>
      </c>
      <c r="C20" s="2" t="s">
        <v>663</v>
      </c>
      <c r="D20" s="4" t="s">
        <v>664</v>
      </c>
      <c r="E20" s="4" t="s">
        <v>107</v>
      </c>
      <c r="F20" s="5">
        <v>35</v>
      </c>
    </row>
    <row r="21" spans="1:6" ht="67.5" x14ac:dyDescent="0.25">
      <c r="A21" s="2" t="s">
        <v>659</v>
      </c>
      <c r="B21" s="2" t="s">
        <v>665</v>
      </c>
      <c r="C21" s="2" t="s">
        <v>666</v>
      </c>
      <c r="D21" s="4" t="s">
        <v>23</v>
      </c>
      <c r="E21" s="4" t="s">
        <v>107</v>
      </c>
      <c r="F21" s="5">
        <v>95.02</v>
      </c>
    </row>
    <row r="22" spans="1:6" ht="94.5" x14ac:dyDescent="0.25">
      <c r="A22" s="2" t="s">
        <v>659</v>
      </c>
      <c r="B22" s="2" t="s">
        <v>667</v>
      </c>
      <c r="C22" s="2" t="s">
        <v>668</v>
      </c>
      <c r="D22" s="4" t="s">
        <v>23</v>
      </c>
      <c r="E22" s="4" t="s">
        <v>107</v>
      </c>
      <c r="F22" s="5">
        <v>90.02</v>
      </c>
    </row>
    <row r="23" spans="1:6" x14ac:dyDescent="0.25">
      <c r="A23" s="71" t="s">
        <v>28</v>
      </c>
      <c r="B23" s="72"/>
      <c r="C23" s="72"/>
      <c r="D23" s="72"/>
      <c r="E23" s="72"/>
      <c r="F23" s="73"/>
    </row>
    <row r="24" spans="1:6" x14ac:dyDescent="0.25">
      <c r="A24" s="1" t="s">
        <v>14</v>
      </c>
      <c r="B24" s="1" t="s">
        <v>15</v>
      </c>
      <c r="C24" s="1" t="s">
        <v>16</v>
      </c>
      <c r="D24" s="1" t="s">
        <v>17</v>
      </c>
      <c r="E24" s="1" t="s">
        <v>18</v>
      </c>
      <c r="F24" s="1" t="s">
        <v>19</v>
      </c>
    </row>
    <row r="25" spans="1:6" ht="108" x14ac:dyDescent="0.25">
      <c r="A25" s="2" t="s">
        <v>669</v>
      </c>
      <c r="B25" s="2" t="s">
        <v>670</v>
      </c>
      <c r="C25" s="2" t="s">
        <v>671</v>
      </c>
      <c r="D25" s="4" t="s">
        <v>23</v>
      </c>
      <c r="E25" s="4" t="s">
        <v>24</v>
      </c>
      <c r="F25" s="5">
        <v>100</v>
      </c>
    </row>
    <row r="26" spans="1:6" ht="54" x14ac:dyDescent="0.25">
      <c r="A26" s="2" t="s">
        <v>672</v>
      </c>
      <c r="B26" s="2" t="s">
        <v>673</v>
      </c>
      <c r="C26" s="2" t="s">
        <v>674</v>
      </c>
      <c r="D26" s="4" t="s">
        <v>23</v>
      </c>
      <c r="E26" s="4" t="s">
        <v>24</v>
      </c>
      <c r="F26" s="5">
        <v>100</v>
      </c>
    </row>
    <row r="27" spans="1:6" ht="121.5" x14ac:dyDescent="0.25">
      <c r="A27" s="2" t="s">
        <v>672</v>
      </c>
      <c r="B27" s="2" t="s">
        <v>675</v>
      </c>
      <c r="C27" s="2" t="s">
        <v>676</v>
      </c>
      <c r="D27" s="4" t="s">
        <v>677</v>
      </c>
      <c r="E27" s="4" t="s">
        <v>205</v>
      </c>
      <c r="F27" s="5">
        <v>92</v>
      </c>
    </row>
    <row r="28" spans="1:6" ht="108" x14ac:dyDescent="0.25">
      <c r="A28" s="2" t="s">
        <v>669</v>
      </c>
      <c r="B28" s="2" t="s">
        <v>678</v>
      </c>
      <c r="C28" s="2" t="s">
        <v>679</v>
      </c>
      <c r="D28" s="4" t="s">
        <v>23</v>
      </c>
      <c r="E28" s="4" t="s">
        <v>24</v>
      </c>
      <c r="F28" s="5">
        <v>100</v>
      </c>
    </row>
    <row r="29" spans="1:6" x14ac:dyDescent="0.25">
      <c r="A29" s="71" t="s">
        <v>31</v>
      </c>
      <c r="B29" s="72"/>
      <c r="C29" s="72"/>
      <c r="D29" s="72"/>
      <c r="E29" s="72"/>
      <c r="F29" s="73"/>
    </row>
    <row r="30" spans="1:6" x14ac:dyDescent="0.25">
      <c r="A30" s="1" t="s">
        <v>14</v>
      </c>
      <c r="B30" s="1" t="s">
        <v>15</v>
      </c>
      <c r="C30" s="1" t="s">
        <v>16</v>
      </c>
      <c r="D30" s="1" t="s">
        <v>17</v>
      </c>
      <c r="E30" s="1" t="s">
        <v>18</v>
      </c>
      <c r="F30" s="1" t="s">
        <v>19</v>
      </c>
    </row>
    <row r="31" spans="1:6" ht="162" x14ac:dyDescent="0.25">
      <c r="A31" s="2" t="s">
        <v>680</v>
      </c>
      <c r="B31" s="2" t="s">
        <v>681</v>
      </c>
      <c r="C31" s="2" t="s">
        <v>682</v>
      </c>
      <c r="D31" s="4" t="s">
        <v>683</v>
      </c>
      <c r="E31" s="4" t="s">
        <v>37</v>
      </c>
      <c r="F31" s="5">
        <v>100</v>
      </c>
    </row>
    <row r="32" spans="1:6" ht="67.5" x14ac:dyDescent="0.25">
      <c r="A32" s="2" t="s">
        <v>684</v>
      </c>
      <c r="B32" s="2" t="s">
        <v>685</v>
      </c>
      <c r="C32" s="2" t="s">
        <v>686</v>
      </c>
      <c r="D32" s="4" t="s">
        <v>23</v>
      </c>
      <c r="E32" s="4" t="s">
        <v>36</v>
      </c>
      <c r="F32" s="5">
        <v>88.89</v>
      </c>
    </row>
    <row r="33" spans="1:6" ht="81" x14ac:dyDescent="0.25">
      <c r="A33" s="2" t="s">
        <v>687</v>
      </c>
      <c r="B33" s="2" t="s">
        <v>688</v>
      </c>
      <c r="C33" s="2" t="s">
        <v>689</v>
      </c>
      <c r="D33" s="4" t="s">
        <v>23</v>
      </c>
      <c r="E33" s="4" t="s">
        <v>229</v>
      </c>
      <c r="F33" s="5">
        <v>99</v>
      </c>
    </row>
    <row r="34" spans="1:6" ht="67.5" x14ac:dyDescent="0.25">
      <c r="A34" s="2" t="s">
        <v>690</v>
      </c>
      <c r="B34" s="2" t="s">
        <v>691</v>
      </c>
      <c r="C34" s="2" t="s">
        <v>692</v>
      </c>
      <c r="D34" s="4" t="s">
        <v>23</v>
      </c>
      <c r="E34" s="4" t="s">
        <v>36</v>
      </c>
      <c r="F34" s="5">
        <v>100</v>
      </c>
    </row>
    <row r="35" spans="1:6" ht="67.5" x14ac:dyDescent="0.25">
      <c r="A35" s="2" t="s">
        <v>684</v>
      </c>
      <c r="B35" s="2" t="s">
        <v>693</v>
      </c>
      <c r="C35" s="2" t="s">
        <v>694</v>
      </c>
      <c r="D35" s="4" t="s">
        <v>23</v>
      </c>
      <c r="E35" s="4" t="s">
        <v>36</v>
      </c>
      <c r="F35" s="5">
        <v>85</v>
      </c>
    </row>
    <row r="36" spans="1:6" ht="54" x14ac:dyDescent="0.25">
      <c r="A36" s="2" t="s">
        <v>690</v>
      </c>
      <c r="B36" s="2" t="s">
        <v>695</v>
      </c>
      <c r="C36" s="2" t="s">
        <v>696</v>
      </c>
      <c r="D36" s="4" t="s">
        <v>23</v>
      </c>
      <c r="E36" s="4" t="s">
        <v>36</v>
      </c>
      <c r="F36" s="5">
        <v>90</v>
      </c>
    </row>
    <row r="37" spans="1:6" ht="67.5" x14ac:dyDescent="0.25">
      <c r="A37" s="2" t="s">
        <v>680</v>
      </c>
      <c r="B37" s="2" t="s">
        <v>697</v>
      </c>
      <c r="C37" s="2" t="s">
        <v>698</v>
      </c>
      <c r="D37" s="4" t="s">
        <v>23</v>
      </c>
      <c r="E37" s="4" t="s">
        <v>33</v>
      </c>
      <c r="F37" s="5">
        <v>99</v>
      </c>
    </row>
    <row r="38" spans="1:6" x14ac:dyDescent="0.25">
      <c r="A38" s="6"/>
      <c r="B38" s="6"/>
      <c r="C38" s="6"/>
      <c r="D38" s="6"/>
      <c r="E38" s="6"/>
      <c r="F38" s="6"/>
    </row>
    <row r="39" spans="1:6" ht="45" customHeight="1" x14ac:dyDescent="0.25">
      <c r="A39" s="52" t="s">
        <v>34</v>
      </c>
      <c r="B39" s="52"/>
      <c r="C39" s="52"/>
      <c r="D39" s="52"/>
      <c r="E39" s="52"/>
      <c r="F39" s="52"/>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3:F23"/>
    <mergeCell ref="A29: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699</v>
      </c>
      <c r="C4" s="54"/>
      <c r="D4" s="54"/>
      <c r="E4" s="54"/>
      <c r="F4" s="55"/>
    </row>
    <row r="5" spans="1:6" x14ac:dyDescent="0.25">
      <c r="A5" s="7" t="s">
        <v>4</v>
      </c>
      <c r="B5" s="53" t="s">
        <v>839</v>
      </c>
      <c r="C5" s="54"/>
      <c r="D5" s="54"/>
      <c r="E5" s="54"/>
      <c r="F5" s="55"/>
    </row>
    <row r="6" spans="1:6" x14ac:dyDescent="0.25">
      <c r="A6" s="7" t="s">
        <v>5</v>
      </c>
      <c r="B6" s="53" t="s">
        <v>555</v>
      </c>
      <c r="C6" s="54"/>
      <c r="D6" s="54"/>
      <c r="E6" s="54"/>
      <c r="F6" s="55"/>
    </row>
    <row r="7" spans="1:6" ht="28.5" customHeight="1" x14ac:dyDescent="0.25">
      <c r="A7" s="7" t="s">
        <v>7</v>
      </c>
      <c r="B7" s="56" t="s">
        <v>842</v>
      </c>
      <c r="C7" s="57"/>
      <c r="D7" s="57"/>
      <c r="E7" s="57"/>
      <c r="F7" s="58"/>
    </row>
    <row r="8" spans="1:6" x14ac:dyDescent="0.25">
      <c r="A8" s="59" t="s">
        <v>8</v>
      </c>
      <c r="B8" s="60"/>
      <c r="C8" s="60"/>
      <c r="D8" s="60"/>
      <c r="E8" s="61"/>
      <c r="F8" s="8">
        <v>100000</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256.5" x14ac:dyDescent="0.25">
      <c r="A15" s="2" t="s">
        <v>700</v>
      </c>
      <c r="B15" s="2" t="s">
        <v>701</v>
      </c>
      <c r="C15" s="2" t="s">
        <v>702</v>
      </c>
      <c r="D15" s="4" t="s">
        <v>23</v>
      </c>
      <c r="E15" s="4" t="s">
        <v>98</v>
      </c>
      <c r="F15" s="2"/>
    </row>
    <row r="16" spans="1:6" ht="108" x14ac:dyDescent="0.25">
      <c r="A16" s="2" t="s">
        <v>700</v>
      </c>
      <c r="B16" s="2" t="s">
        <v>703</v>
      </c>
      <c r="C16" s="2" t="s">
        <v>704</v>
      </c>
      <c r="D16" s="4" t="s">
        <v>23</v>
      </c>
      <c r="E16" s="4" t="s">
        <v>98</v>
      </c>
      <c r="F16" s="5">
        <v>19.73</v>
      </c>
    </row>
    <row r="17" spans="1:6" x14ac:dyDescent="0.25">
      <c r="A17" s="71" t="s">
        <v>27</v>
      </c>
      <c r="B17" s="72"/>
      <c r="C17" s="72"/>
      <c r="D17" s="72"/>
      <c r="E17" s="72"/>
      <c r="F17" s="73"/>
    </row>
    <row r="18" spans="1:6" x14ac:dyDescent="0.25">
      <c r="A18" s="1" t="s">
        <v>14</v>
      </c>
      <c r="B18" s="1" t="s">
        <v>15</v>
      </c>
      <c r="C18" s="1" t="s">
        <v>16</v>
      </c>
      <c r="D18" s="1" t="s">
        <v>17</v>
      </c>
      <c r="E18" s="1" t="s">
        <v>18</v>
      </c>
      <c r="F18" s="1" t="s">
        <v>19</v>
      </c>
    </row>
    <row r="19" spans="1:6" ht="135" x14ac:dyDescent="0.25">
      <c r="A19" s="2" t="s">
        <v>705</v>
      </c>
      <c r="B19" s="2" t="s">
        <v>706</v>
      </c>
      <c r="C19" s="2" t="s">
        <v>707</v>
      </c>
      <c r="D19" s="4" t="s">
        <v>67</v>
      </c>
      <c r="E19" s="4" t="s">
        <v>98</v>
      </c>
      <c r="F19" s="5">
        <v>-12.08</v>
      </c>
    </row>
    <row r="20" spans="1:6" ht="67.5" x14ac:dyDescent="0.25">
      <c r="A20" s="2" t="s">
        <v>705</v>
      </c>
      <c r="B20" s="2" t="s">
        <v>708</v>
      </c>
      <c r="C20" s="2" t="s">
        <v>709</v>
      </c>
      <c r="D20" s="4" t="s">
        <v>67</v>
      </c>
      <c r="E20" s="4" t="s">
        <v>98</v>
      </c>
      <c r="F20" s="5">
        <v>-10.67</v>
      </c>
    </row>
    <row r="21" spans="1:6" ht="67.5" x14ac:dyDescent="0.25">
      <c r="A21" s="2" t="s">
        <v>705</v>
      </c>
      <c r="B21" s="2" t="s">
        <v>710</v>
      </c>
      <c r="C21" s="2" t="s">
        <v>711</v>
      </c>
      <c r="D21" s="4" t="s">
        <v>67</v>
      </c>
      <c r="E21" s="4" t="s">
        <v>98</v>
      </c>
      <c r="F21" s="5">
        <v>21.72</v>
      </c>
    </row>
    <row r="22" spans="1:6" x14ac:dyDescent="0.25">
      <c r="A22" s="71" t="s">
        <v>28</v>
      </c>
      <c r="B22" s="72"/>
      <c r="C22" s="72"/>
      <c r="D22" s="72"/>
      <c r="E22" s="72"/>
      <c r="F22" s="73"/>
    </row>
    <row r="23" spans="1:6" x14ac:dyDescent="0.25">
      <c r="A23" s="1" t="s">
        <v>14</v>
      </c>
      <c r="B23" s="1" t="s">
        <v>15</v>
      </c>
      <c r="C23" s="1" t="s">
        <v>16</v>
      </c>
      <c r="D23" s="1" t="s">
        <v>17</v>
      </c>
      <c r="E23" s="1" t="s">
        <v>18</v>
      </c>
      <c r="F23" s="1" t="s">
        <v>19</v>
      </c>
    </row>
    <row r="24" spans="1:6" ht="94.5" x14ac:dyDescent="0.25">
      <c r="A24" s="2" t="s">
        <v>712</v>
      </c>
      <c r="B24" s="2" t="s">
        <v>713</v>
      </c>
      <c r="C24" s="2" t="s">
        <v>714</v>
      </c>
      <c r="D24" s="4" t="s">
        <v>23</v>
      </c>
      <c r="E24" s="4" t="s">
        <v>36</v>
      </c>
      <c r="F24" s="5">
        <v>100</v>
      </c>
    </row>
    <row r="25" spans="1:6" ht="27" x14ac:dyDescent="0.25">
      <c r="A25" s="2" t="s">
        <v>712</v>
      </c>
      <c r="B25" s="2" t="s">
        <v>715</v>
      </c>
      <c r="C25" s="2" t="s">
        <v>716</v>
      </c>
      <c r="D25" s="4" t="s">
        <v>119</v>
      </c>
      <c r="E25" s="4" t="s">
        <v>240</v>
      </c>
      <c r="F25" s="5">
        <v>3</v>
      </c>
    </row>
    <row r="26" spans="1:6" ht="94.5" x14ac:dyDescent="0.25">
      <c r="A26" s="2" t="s">
        <v>717</v>
      </c>
      <c r="B26" s="2" t="s">
        <v>718</v>
      </c>
      <c r="C26" s="2" t="s">
        <v>719</v>
      </c>
      <c r="D26" s="4" t="s">
        <v>23</v>
      </c>
      <c r="E26" s="4" t="s">
        <v>217</v>
      </c>
      <c r="F26" s="5">
        <v>91.92</v>
      </c>
    </row>
    <row r="27" spans="1:6" ht="40.5" x14ac:dyDescent="0.25">
      <c r="A27" s="2" t="s">
        <v>712</v>
      </c>
      <c r="B27" s="2" t="s">
        <v>720</v>
      </c>
      <c r="C27" s="2" t="s">
        <v>721</v>
      </c>
      <c r="D27" s="4" t="s">
        <v>23</v>
      </c>
      <c r="E27" s="4" t="s">
        <v>124</v>
      </c>
      <c r="F27" s="5">
        <v>84.26</v>
      </c>
    </row>
    <row r="28" spans="1:6" ht="94.5" x14ac:dyDescent="0.25">
      <c r="A28" s="2" t="s">
        <v>717</v>
      </c>
      <c r="B28" s="2" t="s">
        <v>722</v>
      </c>
      <c r="C28" s="2" t="s">
        <v>723</v>
      </c>
      <c r="D28" s="4" t="s">
        <v>23</v>
      </c>
      <c r="E28" s="4" t="s">
        <v>599</v>
      </c>
      <c r="F28" s="5">
        <v>95</v>
      </c>
    </row>
    <row r="29" spans="1:6" ht="40.5" x14ac:dyDescent="0.25">
      <c r="A29" s="2" t="s">
        <v>717</v>
      </c>
      <c r="B29" s="2" t="s">
        <v>724</v>
      </c>
      <c r="C29" s="2" t="s">
        <v>725</v>
      </c>
      <c r="D29" s="4" t="s">
        <v>23</v>
      </c>
      <c r="E29" s="4" t="s">
        <v>189</v>
      </c>
      <c r="F29" s="5">
        <v>74.89</v>
      </c>
    </row>
    <row r="30" spans="1:6" x14ac:dyDescent="0.25">
      <c r="A30" s="71" t="s">
        <v>31</v>
      </c>
      <c r="B30" s="72"/>
      <c r="C30" s="72"/>
      <c r="D30" s="72"/>
      <c r="E30" s="72"/>
      <c r="F30" s="73"/>
    </row>
    <row r="31" spans="1:6" x14ac:dyDescent="0.25">
      <c r="A31" s="1" t="s">
        <v>14</v>
      </c>
      <c r="B31" s="1" t="s">
        <v>15</v>
      </c>
      <c r="C31" s="1" t="s">
        <v>16</v>
      </c>
      <c r="D31" s="1" t="s">
        <v>17</v>
      </c>
      <c r="E31" s="1" t="s">
        <v>18</v>
      </c>
      <c r="F31" s="1" t="s">
        <v>19</v>
      </c>
    </row>
    <row r="32" spans="1:6" ht="40.5" x14ac:dyDescent="0.25">
      <c r="A32" s="2" t="s">
        <v>726</v>
      </c>
      <c r="B32" s="2" t="s">
        <v>727</v>
      </c>
      <c r="C32" s="2" t="s">
        <v>728</v>
      </c>
      <c r="D32" s="4" t="s">
        <v>23</v>
      </c>
      <c r="E32" s="4" t="s">
        <v>599</v>
      </c>
      <c r="F32" s="5">
        <v>100</v>
      </c>
    </row>
    <row r="33" spans="1:6" ht="40.5" x14ac:dyDescent="0.25">
      <c r="A33" s="2" t="s">
        <v>729</v>
      </c>
      <c r="B33" s="2" t="s">
        <v>730</v>
      </c>
      <c r="C33" s="2" t="s">
        <v>731</v>
      </c>
      <c r="D33" s="4" t="s">
        <v>23</v>
      </c>
      <c r="E33" s="4" t="s">
        <v>36</v>
      </c>
      <c r="F33" s="5">
        <v>82.39</v>
      </c>
    </row>
    <row r="34" spans="1:6" ht="54" x14ac:dyDescent="0.25">
      <c r="A34" s="2" t="s">
        <v>726</v>
      </c>
      <c r="B34" s="2" t="s">
        <v>732</v>
      </c>
      <c r="C34" s="2" t="s">
        <v>733</v>
      </c>
      <c r="D34" s="4" t="s">
        <v>23</v>
      </c>
      <c r="E34" s="4" t="s">
        <v>599</v>
      </c>
      <c r="F34" s="5">
        <v>53.49</v>
      </c>
    </row>
    <row r="35" spans="1:6" ht="94.5" x14ac:dyDescent="0.25">
      <c r="A35" s="2" t="s">
        <v>734</v>
      </c>
      <c r="B35" s="2" t="s">
        <v>735</v>
      </c>
      <c r="C35" s="2" t="s">
        <v>736</v>
      </c>
      <c r="D35" s="4" t="s">
        <v>23</v>
      </c>
      <c r="E35" s="4" t="s">
        <v>36</v>
      </c>
      <c r="F35" s="5">
        <v>100</v>
      </c>
    </row>
    <row r="36" spans="1:6" x14ac:dyDescent="0.25">
      <c r="A36" s="6"/>
      <c r="B36" s="6"/>
      <c r="C36" s="6"/>
      <c r="D36" s="6"/>
      <c r="E36" s="6"/>
      <c r="F36" s="6"/>
    </row>
    <row r="37" spans="1:6" ht="45" customHeight="1" x14ac:dyDescent="0.25">
      <c r="A37" s="52" t="s">
        <v>34</v>
      </c>
      <c r="B37" s="52"/>
      <c r="C37" s="52"/>
      <c r="D37" s="52"/>
      <c r="E37" s="52"/>
      <c r="F37" s="52"/>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2:F22"/>
    <mergeCell ref="A30:F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3"/>
  <sheetViews>
    <sheetView showGridLines="0" workbookViewId="0">
      <selection sqref="A1:B1"/>
    </sheetView>
  </sheetViews>
  <sheetFormatPr baseColWidth="10" defaultRowHeight="15" x14ac:dyDescent="0.25"/>
  <cols>
    <col min="1" max="3" width="45.7109375" bestFit="1" customWidth="1"/>
    <col min="4" max="4" width="24.85546875" customWidth="1"/>
    <col min="5" max="5" width="31"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737</v>
      </c>
      <c r="C4" s="54"/>
      <c r="D4" s="54"/>
      <c r="E4" s="54"/>
      <c r="F4" s="55"/>
    </row>
    <row r="5" spans="1:6" x14ac:dyDescent="0.25">
      <c r="A5" s="7" t="s">
        <v>4</v>
      </c>
      <c r="B5" s="53" t="s">
        <v>839</v>
      </c>
      <c r="C5" s="54"/>
      <c r="D5" s="54"/>
      <c r="E5" s="54"/>
      <c r="F5" s="55"/>
    </row>
    <row r="6" spans="1:6" x14ac:dyDescent="0.25">
      <c r="A6" s="7" t="s">
        <v>5</v>
      </c>
      <c r="B6" s="53" t="s">
        <v>738</v>
      </c>
      <c r="C6" s="54"/>
      <c r="D6" s="54"/>
      <c r="E6" s="54"/>
      <c r="F6" s="55"/>
    </row>
    <row r="7" spans="1:6" x14ac:dyDescent="0.25">
      <c r="A7" s="7" t="s">
        <v>7</v>
      </c>
      <c r="B7" s="56" t="s">
        <v>849</v>
      </c>
      <c r="C7" s="57"/>
      <c r="D7" s="57"/>
      <c r="E7" s="57"/>
      <c r="F7" s="58"/>
    </row>
    <row r="8" spans="1:6" x14ac:dyDescent="0.25">
      <c r="A8" s="59" t="s">
        <v>8</v>
      </c>
      <c r="B8" s="60"/>
      <c r="C8" s="60"/>
      <c r="D8" s="60"/>
      <c r="E8" s="61"/>
      <c r="F8" s="8">
        <v>10.580534999999999</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108" x14ac:dyDescent="0.25">
      <c r="A15" s="2" t="s">
        <v>739</v>
      </c>
      <c r="B15" s="2" t="s">
        <v>740</v>
      </c>
      <c r="C15" s="2" t="s">
        <v>741</v>
      </c>
      <c r="D15" s="4" t="s">
        <v>23</v>
      </c>
      <c r="E15" s="4" t="s">
        <v>98</v>
      </c>
      <c r="F15" s="5">
        <v>49.8</v>
      </c>
    </row>
    <row r="16" spans="1:6" ht="283.5" x14ac:dyDescent="0.25">
      <c r="A16" s="2" t="s">
        <v>739</v>
      </c>
      <c r="B16" s="2" t="s">
        <v>655</v>
      </c>
      <c r="C16" s="2" t="s">
        <v>656</v>
      </c>
      <c r="D16" s="4" t="s">
        <v>23</v>
      </c>
      <c r="E16" s="4" t="s">
        <v>132</v>
      </c>
      <c r="F16" s="2"/>
    </row>
    <row r="17" spans="1:6" x14ac:dyDescent="0.25">
      <c r="A17" s="71" t="s">
        <v>27</v>
      </c>
      <c r="B17" s="72"/>
      <c r="C17" s="72"/>
      <c r="D17" s="72"/>
      <c r="E17" s="72"/>
      <c r="F17" s="73"/>
    </row>
    <row r="18" spans="1:6" x14ac:dyDescent="0.25">
      <c r="A18" s="1" t="s">
        <v>14</v>
      </c>
      <c r="B18" s="1" t="s">
        <v>15</v>
      </c>
      <c r="C18" s="1" t="s">
        <v>16</v>
      </c>
      <c r="D18" s="1" t="s">
        <v>17</v>
      </c>
      <c r="E18" s="1" t="s">
        <v>18</v>
      </c>
      <c r="F18" s="1" t="s">
        <v>19</v>
      </c>
    </row>
    <row r="19" spans="1:6" ht="94.5" x14ac:dyDescent="0.25">
      <c r="A19" s="2" t="s">
        <v>742</v>
      </c>
      <c r="B19" s="2" t="s">
        <v>743</v>
      </c>
      <c r="C19" s="2" t="s">
        <v>744</v>
      </c>
      <c r="D19" s="4" t="s">
        <v>23</v>
      </c>
      <c r="E19" s="4" t="s">
        <v>35</v>
      </c>
      <c r="F19" s="5">
        <v>75</v>
      </c>
    </row>
    <row r="20" spans="1:6" ht="81" x14ac:dyDescent="0.25">
      <c r="A20" s="2" t="s">
        <v>742</v>
      </c>
      <c r="B20" s="2" t="s">
        <v>745</v>
      </c>
      <c r="C20" s="2" t="s">
        <v>746</v>
      </c>
      <c r="D20" s="4" t="s">
        <v>23</v>
      </c>
      <c r="E20" s="4" t="s">
        <v>35</v>
      </c>
      <c r="F20" s="5">
        <v>48.97</v>
      </c>
    </row>
    <row r="21" spans="1:6" ht="121.5" x14ac:dyDescent="0.25">
      <c r="A21" s="2" t="s">
        <v>742</v>
      </c>
      <c r="B21" s="2" t="s">
        <v>747</v>
      </c>
      <c r="C21" s="2" t="s">
        <v>748</v>
      </c>
      <c r="D21" s="4" t="s">
        <v>23</v>
      </c>
      <c r="E21" s="4" t="s">
        <v>35</v>
      </c>
      <c r="F21" s="5">
        <v>90</v>
      </c>
    </row>
    <row r="22" spans="1:6" x14ac:dyDescent="0.25">
      <c r="A22" s="71" t="s">
        <v>28</v>
      </c>
      <c r="B22" s="72"/>
      <c r="C22" s="72"/>
      <c r="D22" s="72"/>
      <c r="E22" s="72"/>
      <c r="F22" s="73"/>
    </row>
    <row r="23" spans="1:6" x14ac:dyDescent="0.25">
      <c r="A23" s="1" t="s">
        <v>14</v>
      </c>
      <c r="B23" s="1" t="s">
        <v>15</v>
      </c>
      <c r="C23" s="1" t="s">
        <v>16</v>
      </c>
      <c r="D23" s="1" t="s">
        <v>17</v>
      </c>
      <c r="E23" s="1" t="s">
        <v>18</v>
      </c>
      <c r="F23" s="1" t="s">
        <v>19</v>
      </c>
    </row>
    <row r="24" spans="1:6" ht="67.5" x14ac:dyDescent="0.25">
      <c r="A24" s="2" t="s">
        <v>749</v>
      </c>
      <c r="B24" s="2" t="s">
        <v>750</v>
      </c>
      <c r="C24" s="2" t="s">
        <v>751</v>
      </c>
      <c r="D24" s="4" t="s">
        <v>752</v>
      </c>
      <c r="E24" s="4" t="s">
        <v>29</v>
      </c>
      <c r="F24" s="5">
        <v>154</v>
      </c>
    </row>
    <row r="25" spans="1:6" ht="67.5" x14ac:dyDescent="0.25">
      <c r="A25" s="2" t="s">
        <v>753</v>
      </c>
      <c r="B25" s="2" t="s">
        <v>754</v>
      </c>
      <c r="C25" s="2" t="s">
        <v>755</v>
      </c>
      <c r="D25" s="4" t="s">
        <v>23</v>
      </c>
      <c r="E25" s="4" t="s">
        <v>29</v>
      </c>
      <c r="F25" s="5">
        <v>0</v>
      </c>
    </row>
    <row r="26" spans="1:6" ht="94.5" x14ac:dyDescent="0.25">
      <c r="A26" s="2" t="s">
        <v>749</v>
      </c>
      <c r="B26" s="2" t="s">
        <v>756</v>
      </c>
      <c r="C26" s="2" t="s">
        <v>757</v>
      </c>
      <c r="D26" s="4" t="s">
        <v>23</v>
      </c>
      <c r="E26" s="4" t="s">
        <v>29</v>
      </c>
      <c r="F26" s="5">
        <v>100</v>
      </c>
    </row>
    <row r="27" spans="1:6" x14ac:dyDescent="0.25">
      <c r="A27" s="71" t="s">
        <v>31</v>
      </c>
      <c r="B27" s="72"/>
      <c r="C27" s="72"/>
      <c r="D27" s="72"/>
      <c r="E27" s="72"/>
      <c r="F27" s="73"/>
    </row>
    <row r="28" spans="1:6" x14ac:dyDescent="0.25">
      <c r="A28" s="1" t="s">
        <v>14</v>
      </c>
      <c r="B28" s="1" t="s">
        <v>15</v>
      </c>
      <c r="C28" s="1" t="s">
        <v>16</v>
      </c>
      <c r="D28" s="1" t="s">
        <v>17</v>
      </c>
      <c r="E28" s="1" t="s">
        <v>18</v>
      </c>
      <c r="F28" s="1" t="s">
        <v>19</v>
      </c>
    </row>
    <row r="29" spans="1:6" ht="67.5" x14ac:dyDescent="0.25">
      <c r="A29" s="2" t="s">
        <v>758</v>
      </c>
      <c r="B29" s="2" t="s">
        <v>759</v>
      </c>
      <c r="C29" s="2" t="s">
        <v>760</v>
      </c>
      <c r="D29" s="4" t="s">
        <v>23</v>
      </c>
      <c r="E29" s="4" t="s">
        <v>29</v>
      </c>
      <c r="F29" s="5">
        <v>0</v>
      </c>
    </row>
    <row r="30" spans="1:6" ht="54" x14ac:dyDescent="0.25">
      <c r="A30" s="2" t="s">
        <v>761</v>
      </c>
      <c r="B30" s="2" t="s">
        <v>762</v>
      </c>
      <c r="C30" s="2" t="s">
        <v>763</v>
      </c>
      <c r="D30" s="4" t="s">
        <v>23</v>
      </c>
      <c r="E30" s="4" t="s">
        <v>29</v>
      </c>
      <c r="F30" s="5">
        <v>-100</v>
      </c>
    </row>
    <row r="31" spans="1:6" ht="81" x14ac:dyDescent="0.25">
      <c r="A31" s="2" t="s">
        <v>761</v>
      </c>
      <c r="B31" s="2" t="s">
        <v>764</v>
      </c>
      <c r="C31" s="2" t="s">
        <v>765</v>
      </c>
      <c r="D31" s="4" t="s">
        <v>766</v>
      </c>
      <c r="E31" s="4" t="s">
        <v>37</v>
      </c>
      <c r="F31" s="5">
        <v>45</v>
      </c>
    </row>
    <row r="32" spans="1:6" x14ac:dyDescent="0.25">
      <c r="A32" s="6"/>
      <c r="B32" s="6"/>
      <c r="C32" s="6"/>
      <c r="D32" s="6"/>
      <c r="E32" s="6"/>
      <c r="F32" s="6"/>
    </row>
    <row r="33" spans="1:6" ht="45" customHeight="1" x14ac:dyDescent="0.25">
      <c r="A33" s="52" t="s">
        <v>34</v>
      </c>
      <c r="B33" s="52"/>
      <c r="C33" s="52"/>
      <c r="D33" s="52"/>
      <c r="E33" s="52"/>
      <c r="F33" s="52"/>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2:F22"/>
    <mergeCell ref="A27: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767</v>
      </c>
      <c r="C4" s="54"/>
      <c r="D4" s="54"/>
      <c r="E4" s="54"/>
      <c r="F4" s="55"/>
    </row>
    <row r="5" spans="1:6" x14ac:dyDescent="0.25">
      <c r="A5" s="7" t="s">
        <v>4</v>
      </c>
      <c r="B5" s="53" t="s">
        <v>839</v>
      </c>
      <c r="C5" s="54"/>
      <c r="D5" s="54"/>
      <c r="E5" s="54"/>
      <c r="F5" s="55"/>
    </row>
    <row r="6" spans="1:6" x14ac:dyDescent="0.25">
      <c r="A6" s="7" t="s">
        <v>5</v>
      </c>
      <c r="B6" s="53" t="s">
        <v>555</v>
      </c>
      <c r="C6" s="54"/>
      <c r="D6" s="54"/>
      <c r="E6" s="54"/>
      <c r="F6" s="55"/>
    </row>
    <row r="7" spans="1:6" x14ac:dyDescent="0.25">
      <c r="A7" s="7" t="s">
        <v>7</v>
      </c>
      <c r="B7" s="56" t="s">
        <v>841</v>
      </c>
      <c r="C7" s="57"/>
      <c r="D7" s="57"/>
      <c r="E7" s="57"/>
      <c r="F7" s="58"/>
    </row>
    <row r="8" spans="1:6" x14ac:dyDescent="0.25">
      <c r="A8" s="59" t="s">
        <v>8</v>
      </c>
      <c r="B8" s="60"/>
      <c r="C8" s="60"/>
      <c r="D8" s="60"/>
      <c r="E8" s="61"/>
      <c r="F8" s="8">
        <v>7000</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94.5" x14ac:dyDescent="0.25">
      <c r="A15" s="2" t="s">
        <v>768</v>
      </c>
      <c r="B15" s="2" t="s">
        <v>769</v>
      </c>
      <c r="C15" s="2" t="s">
        <v>770</v>
      </c>
      <c r="D15" s="4" t="s">
        <v>23</v>
      </c>
      <c r="E15" s="4" t="s">
        <v>35</v>
      </c>
      <c r="F15" s="5">
        <v>76.52</v>
      </c>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81" x14ac:dyDescent="0.25">
      <c r="A18" s="2" t="s">
        <v>771</v>
      </c>
      <c r="B18" s="2" t="s">
        <v>772</v>
      </c>
      <c r="C18" s="2" t="s">
        <v>773</v>
      </c>
      <c r="D18" s="4" t="s">
        <v>23</v>
      </c>
      <c r="E18" s="4" t="s">
        <v>98</v>
      </c>
      <c r="F18" s="5">
        <v>76.52</v>
      </c>
    </row>
    <row r="19" spans="1:6" x14ac:dyDescent="0.25">
      <c r="A19" s="71" t="s">
        <v>28</v>
      </c>
      <c r="B19" s="72"/>
      <c r="C19" s="72"/>
      <c r="D19" s="72"/>
      <c r="E19" s="72"/>
      <c r="F19" s="73"/>
    </row>
    <row r="20" spans="1:6" x14ac:dyDescent="0.25">
      <c r="A20" s="1" t="s">
        <v>14</v>
      </c>
      <c r="B20" s="1" t="s">
        <v>15</v>
      </c>
      <c r="C20" s="1" t="s">
        <v>16</v>
      </c>
      <c r="D20" s="1" t="s">
        <v>17</v>
      </c>
      <c r="E20" s="1" t="s">
        <v>18</v>
      </c>
      <c r="F20" s="1" t="s">
        <v>19</v>
      </c>
    </row>
    <row r="21" spans="1:6" ht="27" x14ac:dyDescent="0.25">
      <c r="A21" s="2" t="s">
        <v>774</v>
      </c>
      <c r="B21" s="2" t="s">
        <v>775</v>
      </c>
      <c r="C21" s="2" t="s">
        <v>776</v>
      </c>
      <c r="D21" s="4" t="s">
        <v>23</v>
      </c>
      <c r="E21" s="4" t="s">
        <v>36</v>
      </c>
      <c r="F21" s="5">
        <v>76.52</v>
      </c>
    </row>
    <row r="22" spans="1:6" ht="27" x14ac:dyDescent="0.25">
      <c r="A22" s="2" t="s">
        <v>777</v>
      </c>
      <c r="B22" s="2" t="s">
        <v>778</v>
      </c>
      <c r="C22" s="2" t="s">
        <v>779</v>
      </c>
      <c r="D22" s="4" t="s">
        <v>23</v>
      </c>
      <c r="E22" s="4" t="s">
        <v>124</v>
      </c>
      <c r="F22" s="5">
        <v>5</v>
      </c>
    </row>
    <row r="23" spans="1:6" x14ac:dyDescent="0.25">
      <c r="A23" s="71" t="s">
        <v>31</v>
      </c>
      <c r="B23" s="72"/>
      <c r="C23" s="72"/>
      <c r="D23" s="72"/>
      <c r="E23" s="72"/>
      <c r="F23" s="73"/>
    </row>
    <row r="24" spans="1:6" x14ac:dyDescent="0.25">
      <c r="A24" s="1" t="s">
        <v>14</v>
      </c>
      <c r="B24" s="1" t="s">
        <v>15</v>
      </c>
      <c r="C24" s="1" t="s">
        <v>16</v>
      </c>
      <c r="D24" s="1" t="s">
        <v>17</v>
      </c>
      <c r="E24" s="1" t="s">
        <v>18</v>
      </c>
      <c r="F24" s="1" t="s">
        <v>19</v>
      </c>
    </row>
    <row r="25" spans="1:6" ht="54" x14ac:dyDescent="0.25">
      <c r="A25" s="2" t="s">
        <v>780</v>
      </c>
      <c r="B25" s="2" t="s">
        <v>781</v>
      </c>
      <c r="C25" s="2" t="s">
        <v>782</v>
      </c>
      <c r="D25" s="4" t="s">
        <v>23</v>
      </c>
      <c r="E25" s="4" t="s">
        <v>36</v>
      </c>
      <c r="F25" s="5">
        <v>66.67</v>
      </c>
    </row>
    <row r="26" spans="1:6" ht="27" x14ac:dyDescent="0.25">
      <c r="A26" s="2" t="s">
        <v>783</v>
      </c>
      <c r="B26" s="2" t="s">
        <v>784</v>
      </c>
      <c r="C26" s="2" t="s">
        <v>785</v>
      </c>
      <c r="D26" s="4" t="s">
        <v>23</v>
      </c>
      <c r="E26" s="4" t="s">
        <v>599</v>
      </c>
      <c r="F26" s="5">
        <v>99</v>
      </c>
    </row>
    <row r="27" spans="1:6" ht="27" x14ac:dyDescent="0.25">
      <c r="A27" s="2" t="s">
        <v>786</v>
      </c>
      <c r="B27" s="2" t="s">
        <v>787</v>
      </c>
      <c r="C27" s="2" t="s">
        <v>788</v>
      </c>
      <c r="D27" s="4" t="s">
        <v>23</v>
      </c>
      <c r="E27" s="4" t="s">
        <v>36</v>
      </c>
      <c r="F27" s="5">
        <v>100</v>
      </c>
    </row>
    <row r="28" spans="1:6" ht="27" x14ac:dyDescent="0.25">
      <c r="A28" s="2" t="s">
        <v>789</v>
      </c>
      <c r="B28" s="2" t="s">
        <v>790</v>
      </c>
      <c r="C28" s="2" t="s">
        <v>791</v>
      </c>
      <c r="D28" s="4" t="s">
        <v>23</v>
      </c>
      <c r="E28" s="4" t="s">
        <v>29</v>
      </c>
      <c r="F28" s="5">
        <v>66.67</v>
      </c>
    </row>
    <row r="29" spans="1:6" ht="40.5" x14ac:dyDescent="0.25">
      <c r="A29" s="2" t="s">
        <v>792</v>
      </c>
      <c r="B29" s="2" t="s">
        <v>793</v>
      </c>
      <c r="C29" s="2" t="s">
        <v>794</v>
      </c>
      <c r="D29" s="4" t="s">
        <v>23</v>
      </c>
      <c r="E29" s="4" t="s">
        <v>36</v>
      </c>
      <c r="F29" s="5">
        <v>66.67</v>
      </c>
    </row>
    <row r="30" spans="1:6" ht="27" x14ac:dyDescent="0.25">
      <c r="A30" s="2" t="s">
        <v>795</v>
      </c>
      <c r="B30" s="2" t="s">
        <v>796</v>
      </c>
      <c r="C30" s="2" t="s">
        <v>797</v>
      </c>
      <c r="D30" s="4" t="s">
        <v>23</v>
      </c>
      <c r="E30" s="4" t="s">
        <v>36</v>
      </c>
      <c r="F30" s="5">
        <v>75.400000000000006</v>
      </c>
    </row>
    <row r="31" spans="1:6" ht="40.5" x14ac:dyDescent="0.25">
      <c r="A31" s="2" t="s">
        <v>798</v>
      </c>
      <c r="B31" s="2" t="s">
        <v>799</v>
      </c>
      <c r="C31" s="2" t="s">
        <v>800</v>
      </c>
      <c r="D31" s="4" t="s">
        <v>23</v>
      </c>
      <c r="E31" s="4" t="s">
        <v>36</v>
      </c>
      <c r="F31" s="5">
        <v>5</v>
      </c>
    </row>
    <row r="32" spans="1:6" ht="27" x14ac:dyDescent="0.25">
      <c r="A32" s="2" t="s">
        <v>801</v>
      </c>
      <c r="B32" s="2" t="s">
        <v>802</v>
      </c>
      <c r="C32" s="2" t="s">
        <v>803</v>
      </c>
      <c r="D32" s="4" t="s">
        <v>23</v>
      </c>
      <c r="E32" s="4" t="s">
        <v>36</v>
      </c>
      <c r="F32" s="5">
        <v>76.52</v>
      </c>
    </row>
    <row r="33" spans="1:6" x14ac:dyDescent="0.25">
      <c r="A33" s="6"/>
      <c r="B33" s="6"/>
      <c r="C33" s="6"/>
      <c r="D33" s="6"/>
      <c r="E33" s="6"/>
      <c r="F33" s="6"/>
    </row>
    <row r="34" spans="1:6" ht="45" customHeight="1" x14ac:dyDescent="0.25">
      <c r="A34" s="52" t="s">
        <v>34</v>
      </c>
      <c r="B34" s="52"/>
      <c r="C34" s="52"/>
      <c r="D34" s="52"/>
      <c r="E34" s="52"/>
      <c r="F34" s="52"/>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804</v>
      </c>
      <c r="C4" s="54"/>
      <c r="D4" s="54"/>
      <c r="E4" s="54"/>
      <c r="F4" s="55"/>
    </row>
    <row r="5" spans="1:6" x14ac:dyDescent="0.25">
      <c r="A5" s="7" t="s">
        <v>4</v>
      </c>
      <c r="B5" s="53" t="s">
        <v>839</v>
      </c>
      <c r="C5" s="54"/>
      <c r="D5" s="54"/>
      <c r="E5" s="54"/>
      <c r="F5" s="55"/>
    </row>
    <row r="6" spans="1:6" x14ac:dyDescent="0.25">
      <c r="A6" s="7" t="s">
        <v>5</v>
      </c>
      <c r="B6" s="53" t="s">
        <v>555</v>
      </c>
      <c r="C6" s="54"/>
      <c r="D6" s="54"/>
      <c r="E6" s="54"/>
      <c r="F6" s="55"/>
    </row>
    <row r="7" spans="1:6" x14ac:dyDescent="0.25">
      <c r="A7" s="7" t="s">
        <v>7</v>
      </c>
      <c r="B7" s="56" t="s">
        <v>840</v>
      </c>
      <c r="C7" s="57"/>
      <c r="D7" s="57"/>
      <c r="E7" s="57"/>
      <c r="F7" s="58"/>
    </row>
    <row r="8" spans="1:6" x14ac:dyDescent="0.25">
      <c r="A8" s="59" t="s">
        <v>8</v>
      </c>
      <c r="B8" s="60"/>
      <c r="C8" s="60"/>
      <c r="D8" s="60"/>
      <c r="E8" s="61"/>
      <c r="F8" s="8">
        <v>15000</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40.5" x14ac:dyDescent="0.25">
      <c r="A15" s="2" t="s">
        <v>805</v>
      </c>
      <c r="B15" s="2" t="s">
        <v>806</v>
      </c>
      <c r="C15" s="2" t="s">
        <v>807</v>
      </c>
      <c r="D15" s="4" t="s">
        <v>23</v>
      </c>
      <c r="E15" s="4" t="s">
        <v>98</v>
      </c>
      <c r="F15" s="5">
        <v>58</v>
      </c>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54" x14ac:dyDescent="0.25">
      <c r="A18" s="2" t="s">
        <v>808</v>
      </c>
      <c r="B18" s="2" t="s">
        <v>809</v>
      </c>
      <c r="C18" s="2" t="s">
        <v>810</v>
      </c>
      <c r="D18" s="4" t="s">
        <v>23</v>
      </c>
      <c r="E18" s="4" t="s">
        <v>98</v>
      </c>
      <c r="F18" s="5">
        <v>60</v>
      </c>
    </row>
    <row r="19" spans="1:6" x14ac:dyDescent="0.25">
      <c r="A19" s="71" t="s">
        <v>28</v>
      </c>
      <c r="B19" s="72"/>
      <c r="C19" s="72"/>
      <c r="D19" s="72"/>
      <c r="E19" s="72"/>
      <c r="F19" s="73"/>
    </row>
    <row r="20" spans="1:6" x14ac:dyDescent="0.25">
      <c r="A20" s="1" t="s">
        <v>14</v>
      </c>
      <c r="B20" s="1" t="s">
        <v>15</v>
      </c>
      <c r="C20" s="1" t="s">
        <v>16</v>
      </c>
      <c r="D20" s="1" t="s">
        <v>17</v>
      </c>
      <c r="E20" s="1" t="s">
        <v>18</v>
      </c>
      <c r="F20" s="1" t="s">
        <v>19</v>
      </c>
    </row>
    <row r="21" spans="1:6" ht="40.5" x14ac:dyDescent="0.25">
      <c r="A21" s="2" t="s">
        <v>811</v>
      </c>
      <c r="B21" s="2" t="s">
        <v>812</v>
      </c>
      <c r="C21" s="2" t="s">
        <v>813</v>
      </c>
      <c r="D21" s="4" t="s">
        <v>23</v>
      </c>
      <c r="E21" s="4" t="s">
        <v>36</v>
      </c>
      <c r="F21" s="5">
        <v>90</v>
      </c>
    </row>
    <row r="22" spans="1:6" ht="40.5" x14ac:dyDescent="0.25">
      <c r="A22" s="2" t="s">
        <v>814</v>
      </c>
      <c r="B22" s="2" t="s">
        <v>815</v>
      </c>
      <c r="C22" s="2" t="s">
        <v>816</v>
      </c>
      <c r="D22" s="4" t="s">
        <v>23</v>
      </c>
      <c r="E22" s="4" t="s">
        <v>36</v>
      </c>
      <c r="F22" s="5">
        <v>90</v>
      </c>
    </row>
    <row r="23" spans="1:6" ht="54" x14ac:dyDescent="0.25">
      <c r="A23" s="2" t="s">
        <v>817</v>
      </c>
      <c r="B23" s="2" t="s">
        <v>818</v>
      </c>
      <c r="C23" s="2" t="s">
        <v>819</v>
      </c>
      <c r="D23" s="4" t="s">
        <v>23</v>
      </c>
      <c r="E23" s="4" t="s">
        <v>36</v>
      </c>
      <c r="F23" s="5">
        <v>90</v>
      </c>
    </row>
    <row r="24" spans="1:6" ht="40.5" x14ac:dyDescent="0.25">
      <c r="A24" s="2" t="s">
        <v>814</v>
      </c>
      <c r="B24" s="2" t="s">
        <v>820</v>
      </c>
      <c r="C24" s="2" t="s">
        <v>821</v>
      </c>
      <c r="D24" s="4" t="s">
        <v>23</v>
      </c>
      <c r="E24" s="4" t="s">
        <v>36</v>
      </c>
      <c r="F24" s="5">
        <v>8.82</v>
      </c>
    </row>
    <row r="25" spans="1:6" x14ac:dyDescent="0.25">
      <c r="A25" s="71" t="s">
        <v>31</v>
      </c>
      <c r="B25" s="72"/>
      <c r="C25" s="72"/>
      <c r="D25" s="72"/>
      <c r="E25" s="72"/>
      <c r="F25" s="73"/>
    </row>
    <row r="26" spans="1:6" x14ac:dyDescent="0.25">
      <c r="A26" s="1" t="s">
        <v>14</v>
      </c>
      <c r="B26" s="1" t="s">
        <v>15</v>
      </c>
      <c r="C26" s="1" t="s">
        <v>16</v>
      </c>
      <c r="D26" s="1" t="s">
        <v>17</v>
      </c>
      <c r="E26" s="1" t="s">
        <v>18</v>
      </c>
      <c r="F26" s="1" t="s">
        <v>19</v>
      </c>
    </row>
    <row r="27" spans="1:6" ht="54" x14ac:dyDescent="0.25">
      <c r="A27" s="2" t="s">
        <v>822</v>
      </c>
      <c r="B27" s="2" t="s">
        <v>823</v>
      </c>
      <c r="C27" s="2" t="s">
        <v>824</v>
      </c>
      <c r="D27" s="4" t="s">
        <v>23</v>
      </c>
      <c r="E27" s="4" t="s">
        <v>36</v>
      </c>
      <c r="F27" s="5">
        <v>90</v>
      </c>
    </row>
    <row r="28" spans="1:6" ht="67.5" x14ac:dyDescent="0.25">
      <c r="A28" s="2" t="s">
        <v>825</v>
      </c>
      <c r="B28" s="2" t="s">
        <v>826</v>
      </c>
      <c r="C28" s="2" t="s">
        <v>827</v>
      </c>
      <c r="D28" s="4" t="s">
        <v>23</v>
      </c>
      <c r="E28" s="4" t="s">
        <v>36</v>
      </c>
      <c r="F28" s="5">
        <v>90</v>
      </c>
    </row>
    <row r="29" spans="1:6" ht="54" x14ac:dyDescent="0.25">
      <c r="A29" s="2" t="s">
        <v>828</v>
      </c>
      <c r="B29" s="2" t="s">
        <v>829</v>
      </c>
      <c r="C29" s="2" t="s">
        <v>830</v>
      </c>
      <c r="D29" s="4" t="s">
        <v>23</v>
      </c>
      <c r="E29" s="4" t="s">
        <v>36</v>
      </c>
      <c r="F29" s="5">
        <v>90</v>
      </c>
    </row>
    <row r="30" spans="1:6" ht="54" x14ac:dyDescent="0.25">
      <c r="A30" s="2" t="s">
        <v>822</v>
      </c>
      <c r="B30" s="2" t="s">
        <v>831</v>
      </c>
      <c r="C30" s="2" t="s">
        <v>832</v>
      </c>
      <c r="D30" s="4" t="s">
        <v>23</v>
      </c>
      <c r="E30" s="4" t="s">
        <v>36</v>
      </c>
      <c r="F30" s="5">
        <v>90</v>
      </c>
    </row>
    <row r="31" spans="1:6" ht="67.5" x14ac:dyDescent="0.25">
      <c r="A31" s="2" t="s">
        <v>833</v>
      </c>
      <c r="B31" s="2" t="s">
        <v>834</v>
      </c>
      <c r="C31" s="2" t="s">
        <v>835</v>
      </c>
      <c r="D31" s="4" t="s">
        <v>23</v>
      </c>
      <c r="E31" s="4" t="s">
        <v>36</v>
      </c>
      <c r="F31" s="5">
        <v>90</v>
      </c>
    </row>
    <row r="32" spans="1:6" ht="40.5" x14ac:dyDescent="0.25">
      <c r="A32" s="2" t="s">
        <v>836</v>
      </c>
      <c r="B32" s="2" t="s">
        <v>837</v>
      </c>
      <c r="C32" s="2" t="s">
        <v>838</v>
      </c>
      <c r="D32" s="4" t="s">
        <v>23</v>
      </c>
      <c r="E32" s="4" t="s">
        <v>36</v>
      </c>
      <c r="F32" s="5">
        <v>90</v>
      </c>
    </row>
    <row r="33" spans="1:6" x14ac:dyDescent="0.25">
      <c r="A33" s="6"/>
      <c r="B33" s="6"/>
      <c r="C33" s="6"/>
      <c r="D33" s="6"/>
      <c r="E33" s="6"/>
      <c r="F33" s="6"/>
    </row>
    <row r="34" spans="1:6" ht="45" customHeight="1" x14ac:dyDescent="0.25">
      <c r="A34" s="52" t="s">
        <v>34</v>
      </c>
      <c r="B34" s="52"/>
      <c r="C34" s="52"/>
      <c r="D34" s="52"/>
      <c r="E34" s="52"/>
      <c r="F34" s="52"/>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77" t="s">
        <v>0</v>
      </c>
      <c r="B1" s="77"/>
      <c r="C1" s="45" t="s">
        <v>1</v>
      </c>
      <c r="D1" s="45"/>
      <c r="E1" s="45"/>
      <c r="F1" s="45"/>
      <c r="G1" s="31"/>
    </row>
    <row r="2" spans="1:7" ht="27" customHeight="1" thickBot="1" x14ac:dyDescent="0.3">
      <c r="A2" s="77"/>
      <c r="B2" s="77"/>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8" t="s">
        <v>853</v>
      </c>
      <c r="B11" s="79"/>
      <c r="C11" s="79"/>
      <c r="D11" s="79"/>
      <c r="E11" s="79"/>
      <c r="F11" s="79"/>
    </row>
    <row r="12" spans="1:7" ht="18" customHeight="1" x14ac:dyDescent="0.25">
      <c r="A12" s="79"/>
      <c r="B12" s="79"/>
      <c r="C12" s="79"/>
      <c r="D12" s="79"/>
      <c r="E12" s="79"/>
      <c r="F12" s="79"/>
    </row>
    <row r="13" spans="1:7" ht="19.5" customHeight="1" x14ac:dyDescent="0.25">
      <c r="A13" s="79"/>
      <c r="B13" s="79"/>
      <c r="C13" s="79"/>
      <c r="D13" s="79"/>
      <c r="E13" s="79"/>
      <c r="F13" s="79"/>
    </row>
    <row r="14" spans="1:7" ht="24" customHeight="1" x14ac:dyDescent="0.25">
      <c r="A14" s="79"/>
      <c r="B14" s="79"/>
      <c r="C14" s="79"/>
      <c r="D14" s="79"/>
      <c r="E14" s="79"/>
      <c r="F14" s="79"/>
    </row>
    <row r="15" spans="1:7" ht="18" customHeight="1" x14ac:dyDescent="0.25"/>
    <row r="16" spans="1:7" ht="19.5" customHeight="1" x14ac:dyDescent="0.25"/>
    <row r="17" spans="1:6" ht="25.5" customHeight="1" x14ac:dyDescent="0.25">
      <c r="A17" s="80" t="s">
        <v>973</v>
      </c>
      <c r="B17" s="80"/>
      <c r="C17" s="80"/>
      <c r="D17" s="80"/>
      <c r="E17" s="80"/>
      <c r="F17" s="80"/>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4" t="s">
        <v>0</v>
      </c>
      <c r="B1" s="74"/>
      <c r="C1" s="74"/>
      <c r="D1" s="75" t="s">
        <v>974</v>
      </c>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981</v>
      </c>
      <c r="C4" s="54"/>
      <c r="D4" s="54"/>
      <c r="E4" s="54"/>
      <c r="F4" s="55"/>
    </row>
    <row r="5" spans="1:6" x14ac:dyDescent="0.25">
      <c r="A5" s="7" t="s">
        <v>4</v>
      </c>
      <c r="B5" s="53" t="s">
        <v>839</v>
      </c>
      <c r="C5" s="54"/>
      <c r="D5" s="54"/>
      <c r="E5" s="54"/>
      <c r="F5" s="55"/>
    </row>
    <row r="6" spans="1:6" ht="28.5" customHeight="1" x14ac:dyDescent="0.25">
      <c r="A6" s="7" t="s">
        <v>975</v>
      </c>
      <c r="B6" s="56" t="s">
        <v>982</v>
      </c>
      <c r="C6" s="57"/>
      <c r="D6" s="57"/>
      <c r="E6" s="57"/>
      <c r="F6" s="58"/>
    </row>
    <row r="7" spans="1:6" x14ac:dyDescent="0.25">
      <c r="A7" s="59" t="s">
        <v>8</v>
      </c>
      <c r="B7" s="60"/>
      <c r="C7" s="60"/>
      <c r="D7" s="60"/>
      <c r="E7" s="61"/>
      <c r="F7" s="36">
        <v>1211.0284079999997</v>
      </c>
    </row>
    <row r="8" spans="1:6" ht="18" x14ac:dyDescent="0.25">
      <c r="A8" s="62" t="s">
        <v>976</v>
      </c>
      <c r="B8" s="63"/>
      <c r="C8" s="63"/>
      <c r="D8" s="63"/>
      <c r="E8" s="63"/>
      <c r="F8" s="64"/>
    </row>
    <row r="9" spans="1:6" x14ac:dyDescent="0.25">
      <c r="A9" s="65" t="s">
        <v>10</v>
      </c>
      <c r="B9" s="66"/>
      <c r="C9" s="66"/>
      <c r="D9" s="66"/>
      <c r="E9" s="66"/>
      <c r="F9" s="67"/>
    </row>
    <row r="10" spans="1:6" x14ac:dyDescent="0.25">
      <c r="A10" s="68" t="s">
        <v>11</v>
      </c>
      <c r="B10" s="69"/>
      <c r="C10" s="69"/>
      <c r="D10" s="69"/>
      <c r="E10" s="69"/>
      <c r="F10" s="70"/>
    </row>
    <row r="11" spans="1:6" ht="18" x14ac:dyDescent="0.25">
      <c r="A11" s="62" t="s">
        <v>977</v>
      </c>
      <c r="B11" s="63"/>
      <c r="C11" s="63"/>
      <c r="D11" s="63"/>
      <c r="E11" s="63"/>
      <c r="F11" s="64"/>
    </row>
    <row r="12" spans="1:6" x14ac:dyDescent="0.25">
      <c r="A12" s="34" t="s">
        <v>978</v>
      </c>
      <c r="B12" s="81" t="s">
        <v>983</v>
      </c>
      <c r="C12" s="81"/>
      <c r="D12" s="81"/>
      <c r="E12" s="81"/>
      <c r="F12" s="82"/>
    </row>
    <row r="13" spans="1:6" x14ac:dyDescent="0.25">
      <c r="A13" s="1" t="s">
        <v>15</v>
      </c>
      <c r="B13" s="35" t="s">
        <v>979</v>
      </c>
      <c r="C13" s="83" t="s">
        <v>17</v>
      </c>
      <c r="D13" s="84"/>
      <c r="E13" s="35" t="s">
        <v>18</v>
      </c>
      <c r="F13" s="35" t="s">
        <v>19</v>
      </c>
    </row>
    <row r="14" spans="1:6" ht="27" x14ac:dyDescent="0.25">
      <c r="A14" s="2" t="s">
        <v>984</v>
      </c>
      <c r="B14" s="2" t="s">
        <v>985</v>
      </c>
      <c r="C14" s="85" t="s">
        <v>23</v>
      </c>
      <c r="D14" s="86"/>
      <c r="E14" s="4" t="s">
        <v>124</v>
      </c>
      <c r="F14" s="5">
        <v>100</v>
      </c>
    </row>
    <row r="15" spans="1:6" x14ac:dyDescent="0.25">
      <c r="A15" s="87"/>
      <c r="B15" s="87"/>
      <c r="C15" s="87"/>
      <c r="D15" s="87"/>
      <c r="E15" s="87"/>
      <c r="F15" s="87"/>
    </row>
    <row r="16" spans="1:6" ht="61.5" customHeight="1" x14ac:dyDescent="0.25">
      <c r="A16" s="52" t="s">
        <v>980</v>
      </c>
      <c r="B16" s="52"/>
      <c r="C16" s="52"/>
      <c r="D16" s="52"/>
      <c r="E16" s="52"/>
      <c r="F16" s="52"/>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election sqref="A1:C1"/>
    </sheetView>
  </sheetViews>
  <sheetFormatPr baseColWidth="10" defaultRowHeight="15" x14ac:dyDescent="0.25"/>
  <cols>
    <col min="1" max="1" width="35.5703125" customWidth="1"/>
    <col min="2" max="2" width="45.7109375" bestFit="1" customWidth="1"/>
    <col min="3" max="3" width="15.5703125" customWidth="1"/>
    <col min="4" max="4" width="13.7109375" customWidth="1"/>
    <col min="5" max="5" width="34.140625" customWidth="1"/>
    <col min="6" max="6" width="27" customWidth="1"/>
  </cols>
  <sheetData>
    <row r="1" spans="1:6" ht="47.25" customHeight="1" thickBot="1" x14ac:dyDescent="0.45">
      <c r="A1" s="74" t="s">
        <v>0</v>
      </c>
      <c r="B1" s="74"/>
      <c r="C1" s="74"/>
      <c r="D1" s="75" t="s">
        <v>974</v>
      </c>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986</v>
      </c>
      <c r="C4" s="54"/>
      <c r="D4" s="54"/>
      <c r="E4" s="54"/>
      <c r="F4" s="55"/>
    </row>
    <row r="5" spans="1:6" x14ac:dyDescent="0.25">
      <c r="A5" s="7" t="s">
        <v>4</v>
      </c>
      <c r="B5" s="53" t="s">
        <v>839</v>
      </c>
      <c r="C5" s="54"/>
      <c r="D5" s="54"/>
      <c r="E5" s="54"/>
      <c r="F5" s="55"/>
    </row>
    <row r="6" spans="1:6" ht="40.5" customHeight="1" x14ac:dyDescent="0.25">
      <c r="A6" s="7" t="s">
        <v>975</v>
      </c>
      <c r="B6" s="56" t="s">
        <v>987</v>
      </c>
      <c r="C6" s="57"/>
      <c r="D6" s="57"/>
      <c r="E6" s="57"/>
      <c r="F6" s="58"/>
    </row>
    <row r="7" spans="1:6" x14ac:dyDescent="0.25">
      <c r="A7" s="59" t="s">
        <v>8</v>
      </c>
      <c r="B7" s="60"/>
      <c r="C7" s="60"/>
      <c r="D7" s="60"/>
      <c r="E7" s="61"/>
      <c r="F7" s="36">
        <v>79.266792000000024</v>
      </c>
    </row>
    <row r="8" spans="1:6" ht="18" x14ac:dyDescent="0.25">
      <c r="A8" s="62" t="s">
        <v>976</v>
      </c>
      <c r="B8" s="63"/>
      <c r="C8" s="63"/>
      <c r="D8" s="63"/>
      <c r="E8" s="63"/>
      <c r="F8" s="64"/>
    </row>
    <row r="9" spans="1:6" x14ac:dyDescent="0.25">
      <c r="A9" s="65" t="s">
        <v>10</v>
      </c>
      <c r="B9" s="66"/>
      <c r="C9" s="66"/>
      <c r="D9" s="66"/>
      <c r="E9" s="66"/>
      <c r="F9" s="67"/>
    </row>
    <row r="10" spans="1:6" x14ac:dyDescent="0.25">
      <c r="A10" s="68" t="s">
        <v>988</v>
      </c>
      <c r="B10" s="69"/>
      <c r="C10" s="69"/>
      <c r="D10" s="69"/>
      <c r="E10" s="69"/>
      <c r="F10" s="70"/>
    </row>
    <row r="11" spans="1:6" ht="18" x14ac:dyDescent="0.25">
      <c r="A11" s="62" t="s">
        <v>977</v>
      </c>
      <c r="B11" s="63"/>
      <c r="C11" s="63"/>
      <c r="D11" s="63"/>
      <c r="E11" s="63"/>
      <c r="F11" s="64"/>
    </row>
    <row r="12" spans="1:6" x14ac:dyDescent="0.25">
      <c r="A12" s="34" t="s">
        <v>978</v>
      </c>
      <c r="B12" s="81" t="s">
        <v>557</v>
      </c>
      <c r="C12" s="81"/>
      <c r="D12" s="81"/>
      <c r="E12" s="81"/>
      <c r="F12" s="82"/>
    </row>
    <row r="13" spans="1:6" x14ac:dyDescent="0.25">
      <c r="A13" s="1" t="s">
        <v>15</v>
      </c>
      <c r="B13" s="35" t="s">
        <v>979</v>
      </c>
      <c r="C13" s="83" t="s">
        <v>17</v>
      </c>
      <c r="D13" s="84"/>
      <c r="E13" s="35" t="s">
        <v>18</v>
      </c>
      <c r="F13" s="35" t="s">
        <v>19</v>
      </c>
    </row>
    <row r="14" spans="1:6" ht="27" x14ac:dyDescent="0.25">
      <c r="A14" s="2" t="s">
        <v>989</v>
      </c>
      <c r="B14" s="2" t="s">
        <v>990</v>
      </c>
      <c r="C14" s="85" t="s">
        <v>283</v>
      </c>
      <c r="D14" s="86"/>
      <c r="E14" s="4" t="s">
        <v>36</v>
      </c>
      <c r="F14" s="3"/>
    </row>
    <row r="15" spans="1:6" ht="27" x14ac:dyDescent="0.25">
      <c r="A15" s="2" t="s">
        <v>991</v>
      </c>
      <c r="B15" s="2" t="s">
        <v>992</v>
      </c>
      <c r="C15" s="85" t="s">
        <v>283</v>
      </c>
      <c r="D15" s="86"/>
      <c r="E15" s="4" t="s">
        <v>36</v>
      </c>
      <c r="F15" s="3"/>
    </row>
    <row r="16" spans="1:6" ht="31.5" customHeight="1" x14ac:dyDescent="0.25">
      <c r="A16" s="2" t="s">
        <v>993</v>
      </c>
      <c r="B16" s="2" t="s">
        <v>994</v>
      </c>
      <c r="C16" s="85" t="s">
        <v>283</v>
      </c>
      <c r="D16" s="86"/>
      <c r="E16" s="4" t="s">
        <v>36</v>
      </c>
      <c r="F16" s="3"/>
    </row>
    <row r="17" spans="1:6" x14ac:dyDescent="0.25">
      <c r="A17" s="34" t="s">
        <v>978</v>
      </c>
      <c r="B17" s="81" t="s">
        <v>392</v>
      </c>
      <c r="C17" s="81"/>
      <c r="D17" s="81"/>
      <c r="E17" s="81"/>
      <c r="F17" s="82"/>
    </row>
    <row r="18" spans="1:6" x14ac:dyDescent="0.25">
      <c r="A18" s="1" t="s">
        <v>15</v>
      </c>
      <c r="B18" s="35" t="s">
        <v>979</v>
      </c>
      <c r="C18" s="83" t="s">
        <v>17</v>
      </c>
      <c r="D18" s="84"/>
      <c r="E18" s="35" t="s">
        <v>18</v>
      </c>
      <c r="F18" s="35" t="s">
        <v>19</v>
      </c>
    </row>
    <row r="19" spans="1:6" ht="27" x14ac:dyDescent="0.25">
      <c r="A19" s="2" t="s">
        <v>991</v>
      </c>
      <c r="B19" s="2" t="s">
        <v>992</v>
      </c>
      <c r="C19" s="85" t="s">
        <v>283</v>
      </c>
      <c r="D19" s="86"/>
      <c r="E19" s="4" t="s">
        <v>36</v>
      </c>
      <c r="F19" s="3"/>
    </row>
    <row r="20" spans="1:6" ht="27" x14ac:dyDescent="0.25">
      <c r="A20" s="2" t="s">
        <v>993</v>
      </c>
      <c r="B20" s="2" t="s">
        <v>994</v>
      </c>
      <c r="C20" s="85" t="s">
        <v>283</v>
      </c>
      <c r="D20" s="86"/>
      <c r="E20" s="4" t="s">
        <v>36</v>
      </c>
      <c r="F20" s="3"/>
    </row>
    <row r="21" spans="1:6" ht="27" x14ac:dyDescent="0.25">
      <c r="A21" s="2" t="s">
        <v>989</v>
      </c>
      <c r="B21" s="2" t="s">
        <v>990</v>
      </c>
      <c r="C21" s="85" t="s">
        <v>283</v>
      </c>
      <c r="D21" s="86"/>
      <c r="E21" s="4" t="s">
        <v>36</v>
      </c>
      <c r="F21" s="3"/>
    </row>
    <row r="22" spans="1:6" x14ac:dyDescent="0.25">
      <c r="A22" s="34" t="s">
        <v>978</v>
      </c>
      <c r="B22" s="81" t="s">
        <v>277</v>
      </c>
      <c r="C22" s="81"/>
      <c r="D22" s="81"/>
      <c r="E22" s="81"/>
      <c r="F22" s="82"/>
    </row>
    <row r="23" spans="1:6" x14ac:dyDescent="0.25">
      <c r="A23" s="1" t="s">
        <v>15</v>
      </c>
      <c r="B23" s="35" t="s">
        <v>979</v>
      </c>
      <c r="C23" s="83" t="s">
        <v>17</v>
      </c>
      <c r="D23" s="84"/>
      <c r="E23" s="35" t="s">
        <v>18</v>
      </c>
      <c r="F23" s="35" t="s">
        <v>19</v>
      </c>
    </row>
    <row r="24" spans="1:6" ht="27" x14ac:dyDescent="0.25">
      <c r="A24" s="2" t="s">
        <v>993</v>
      </c>
      <c r="B24" s="2" t="s">
        <v>994</v>
      </c>
      <c r="C24" s="85" t="s">
        <v>283</v>
      </c>
      <c r="D24" s="86"/>
      <c r="E24" s="4" t="s">
        <v>36</v>
      </c>
      <c r="F24" s="3"/>
    </row>
    <row r="25" spans="1:6" ht="27" x14ac:dyDescent="0.25">
      <c r="A25" s="2" t="s">
        <v>991</v>
      </c>
      <c r="B25" s="2" t="s">
        <v>992</v>
      </c>
      <c r="C25" s="85" t="s">
        <v>283</v>
      </c>
      <c r="D25" s="86"/>
      <c r="E25" s="4" t="s">
        <v>36</v>
      </c>
      <c r="F25" s="3"/>
    </row>
    <row r="26" spans="1:6" ht="27" x14ac:dyDescent="0.25">
      <c r="A26" s="2" t="s">
        <v>989</v>
      </c>
      <c r="B26" s="2" t="s">
        <v>990</v>
      </c>
      <c r="C26" s="85" t="s">
        <v>283</v>
      </c>
      <c r="D26" s="86"/>
      <c r="E26" s="4" t="s">
        <v>36</v>
      </c>
      <c r="F26" s="3"/>
    </row>
    <row r="27" spans="1:6" x14ac:dyDescent="0.25">
      <c r="A27" s="34" t="s">
        <v>978</v>
      </c>
      <c r="B27" s="81" t="s">
        <v>456</v>
      </c>
      <c r="C27" s="81"/>
      <c r="D27" s="81"/>
      <c r="E27" s="81"/>
      <c r="F27" s="82"/>
    </row>
    <row r="28" spans="1:6" x14ac:dyDescent="0.25">
      <c r="A28" s="1" t="s">
        <v>15</v>
      </c>
      <c r="B28" s="35" t="s">
        <v>979</v>
      </c>
      <c r="C28" s="83" t="s">
        <v>17</v>
      </c>
      <c r="D28" s="84"/>
      <c r="E28" s="35" t="s">
        <v>18</v>
      </c>
      <c r="F28" s="35" t="s">
        <v>19</v>
      </c>
    </row>
    <row r="29" spans="1:6" ht="27" x14ac:dyDescent="0.25">
      <c r="A29" s="2" t="s">
        <v>991</v>
      </c>
      <c r="B29" s="2" t="s">
        <v>992</v>
      </c>
      <c r="C29" s="85" t="s">
        <v>283</v>
      </c>
      <c r="D29" s="86"/>
      <c r="E29" s="4" t="s">
        <v>36</v>
      </c>
      <c r="F29" s="3"/>
    </row>
    <row r="30" spans="1:6" ht="27" x14ac:dyDescent="0.25">
      <c r="A30" s="2" t="s">
        <v>993</v>
      </c>
      <c r="B30" s="2" t="s">
        <v>994</v>
      </c>
      <c r="C30" s="85" t="s">
        <v>283</v>
      </c>
      <c r="D30" s="86"/>
      <c r="E30" s="4" t="s">
        <v>36</v>
      </c>
      <c r="F30" s="3"/>
    </row>
    <row r="31" spans="1:6" ht="27" x14ac:dyDescent="0.25">
      <c r="A31" s="2" t="s">
        <v>989</v>
      </c>
      <c r="B31" s="2" t="s">
        <v>990</v>
      </c>
      <c r="C31" s="85" t="s">
        <v>283</v>
      </c>
      <c r="D31" s="86"/>
      <c r="E31" s="4" t="s">
        <v>36</v>
      </c>
      <c r="F31" s="3"/>
    </row>
    <row r="32" spans="1:6" x14ac:dyDescent="0.25">
      <c r="A32" s="34" t="s">
        <v>978</v>
      </c>
      <c r="B32" s="81" t="s">
        <v>6</v>
      </c>
      <c r="C32" s="81"/>
      <c r="D32" s="81"/>
      <c r="E32" s="81"/>
      <c r="F32" s="82"/>
    </row>
    <row r="33" spans="1:6" x14ac:dyDescent="0.25">
      <c r="A33" s="1" t="s">
        <v>15</v>
      </c>
      <c r="B33" s="35" t="s">
        <v>979</v>
      </c>
      <c r="C33" s="83" t="s">
        <v>17</v>
      </c>
      <c r="D33" s="84"/>
      <c r="E33" s="35" t="s">
        <v>18</v>
      </c>
      <c r="F33" s="35" t="s">
        <v>19</v>
      </c>
    </row>
    <row r="34" spans="1:6" ht="27" x14ac:dyDescent="0.25">
      <c r="A34" s="2" t="s">
        <v>993</v>
      </c>
      <c r="B34" s="2" t="s">
        <v>994</v>
      </c>
      <c r="C34" s="85" t="s">
        <v>283</v>
      </c>
      <c r="D34" s="86"/>
      <c r="E34" s="4" t="s">
        <v>36</v>
      </c>
      <c r="F34" s="3"/>
    </row>
    <row r="35" spans="1:6" ht="27" x14ac:dyDescent="0.25">
      <c r="A35" s="2" t="s">
        <v>991</v>
      </c>
      <c r="B35" s="2" t="s">
        <v>992</v>
      </c>
      <c r="C35" s="85" t="s">
        <v>283</v>
      </c>
      <c r="D35" s="86"/>
      <c r="E35" s="4" t="s">
        <v>36</v>
      </c>
      <c r="F35" s="3"/>
    </row>
    <row r="36" spans="1:6" ht="27" x14ac:dyDescent="0.25">
      <c r="A36" s="2" t="s">
        <v>989</v>
      </c>
      <c r="B36" s="2" t="s">
        <v>990</v>
      </c>
      <c r="C36" s="85" t="s">
        <v>283</v>
      </c>
      <c r="D36" s="86"/>
      <c r="E36" s="4" t="s">
        <v>36</v>
      </c>
      <c r="F36" s="3"/>
    </row>
    <row r="37" spans="1:6" x14ac:dyDescent="0.25">
      <c r="A37" s="34" t="s">
        <v>978</v>
      </c>
      <c r="B37" s="81" t="s">
        <v>94</v>
      </c>
      <c r="C37" s="81"/>
      <c r="D37" s="81"/>
      <c r="E37" s="81"/>
      <c r="F37" s="82"/>
    </row>
    <row r="38" spans="1:6" x14ac:dyDescent="0.25">
      <c r="A38" s="1" t="s">
        <v>15</v>
      </c>
      <c r="B38" s="35" t="s">
        <v>979</v>
      </c>
      <c r="C38" s="83" t="s">
        <v>17</v>
      </c>
      <c r="D38" s="84"/>
      <c r="E38" s="35" t="s">
        <v>18</v>
      </c>
      <c r="F38" s="35" t="s">
        <v>19</v>
      </c>
    </row>
    <row r="39" spans="1:6" ht="27" x14ac:dyDescent="0.25">
      <c r="A39" s="2" t="s">
        <v>991</v>
      </c>
      <c r="B39" s="2" t="s">
        <v>992</v>
      </c>
      <c r="C39" s="85" t="s">
        <v>283</v>
      </c>
      <c r="D39" s="86"/>
      <c r="E39" s="4" t="s">
        <v>36</v>
      </c>
      <c r="F39" s="3"/>
    </row>
    <row r="40" spans="1:6" ht="27" x14ac:dyDescent="0.25">
      <c r="A40" s="2" t="s">
        <v>993</v>
      </c>
      <c r="B40" s="2" t="s">
        <v>994</v>
      </c>
      <c r="C40" s="85" t="s">
        <v>283</v>
      </c>
      <c r="D40" s="86"/>
      <c r="E40" s="4" t="s">
        <v>36</v>
      </c>
      <c r="F40" s="3"/>
    </row>
    <row r="41" spans="1:6" ht="27" x14ac:dyDescent="0.25">
      <c r="A41" s="2" t="s">
        <v>989</v>
      </c>
      <c r="B41" s="2" t="s">
        <v>990</v>
      </c>
      <c r="C41" s="85" t="s">
        <v>283</v>
      </c>
      <c r="D41" s="86"/>
      <c r="E41" s="4" t="s">
        <v>36</v>
      </c>
      <c r="F41" s="3"/>
    </row>
    <row r="42" spans="1:6" x14ac:dyDescent="0.25">
      <c r="A42" s="34" t="s">
        <v>978</v>
      </c>
      <c r="B42" s="81" t="s">
        <v>458</v>
      </c>
      <c r="C42" s="81"/>
      <c r="D42" s="81"/>
      <c r="E42" s="81"/>
      <c r="F42" s="82"/>
    </row>
    <row r="43" spans="1:6" x14ac:dyDescent="0.25">
      <c r="A43" s="1" t="s">
        <v>15</v>
      </c>
      <c r="B43" s="35" t="s">
        <v>979</v>
      </c>
      <c r="C43" s="83" t="s">
        <v>17</v>
      </c>
      <c r="D43" s="84"/>
      <c r="E43" s="35" t="s">
        <v>18</v>
      </c>
      <c r="F43" s="35" t="s">
        <v>19</v>
      </c>
    </row>
    <row r="44" spans="1:6" ht="27" x14ac:dyDescent="0.25">
      <c r="A44" s="2" t="s">
        <v>991</v>
      </c>
      <c r="B44" s="2" t="s">
        <v>992</v>
      </c>
      <c r="C44" s="85" t="s">
        <v>283</v>
      </c>
      <c r="D44" s="86"/>
      <c r="E44" s="4" t="s">
        <v>36</v>
      </c>
      <c r="F44" s="3"/>
    </row>
    <row r="45" spans="1:6" ht="27" x14ac:dyDescent="0.25">
      <c r="A45" s="2" t="s">
        <v>993</v>
      </c>
      <c r="B45" s="2" t="s">
        <v>994</v>
      </c>
      <c r="C45" s="85" t="s">
        <v>283</v>
      </c>
      <c r="D45" s="86"/>
      <c r="E45" s="4" t="s">
        <v>36</v>
      </c>
      <c r="F45" s="3"/>
    </row>
    <row r="46" spans="1:6" ht="27" x14ac:dyDescent="0.25">
      <c r="A46" s="2" t="s">
        <v>989</v>
      </c>
      <c r="B46" s="2" t="s">
        <v>990</v>
      </c>
      <c r="C46" s="85" t="s">
        <v>283</v>
      </c>
      <c r="D46" s="86"/>
      <c r="E46" s="4" t="s">
        <v>36</v>
      </c>
      <c r="F46" s="3"/>
    </row>
    <row r="47" spans="1:6" x14ac:dyDescent="0.25">
      <c r="A47" s="34" t="s">
        <v>978</v>
      </c>
      <c r="B47" s="81" t="s">
        <v>39</v>
      </c>
      <c r="C47" s="81"/>
      <c r="D47" s="81"/>
      <c r="E47" s="81"/>
      <c r="F47" s="82"/>
    </row>
    <row r="48" spans="1:6" x14ac:dyDescent="0.25">
      <c r="A48" s="1" t="s">
        <v>15</v>
      </c>
      <c r="B48" s="35" t="s">
        <v>979</v>
      </c>
      <c r="C48" s="83" t="s">
        <v>17</v>
      </c>
      <c r="D48" s="84"/>
      <c r="E48" s="35" t="s">
        <v>18</v>
      </c>
      <c r="F48" s="35" t="s">
        <v>19</v>
      </c>
    </row>
    <row r="49" spans="1:6" ht="27" x14ac:dyDescent="0.25">
      <c r="A49" s="2" t="s">
        <v>991</v>
      </c>
      <c r="B49" s="2" t="s">
        <v>992</v>
      </c>
      <c r="C49" s="85" t="s">
        <v>283</v>
      </c>
      <c r="D49" s="86"/>
      <c r="E49" s="4" t="s">
        <v>36</v>
      </c>
      <c r="F49" s="3"/>
    </row>
    <row r="50" spans="1:6" ht="27" x14ac:dyDescent="0.25">
      <c r="A50" s="2" t="s">
        <v>989</v>
      </c>
      <c r="B50" s="2" t="s">
        <v>990</v>
      </c>
      <c r="C50" s="85" t="s">
        <v>283</v>
      </c>
      <c r="D50" s="86"/>
      <c r="E50" s="4" t="s">
        <v>36</v>
      </c>
      <c r="F50" s="3"/>
    </row>
    <row r="51" spans="1:6" ht="27" x14ac:dyDescent="0.25">
      <c r="A51" s="2" t="s">
        <v>993</v>
      </c>
      <c r="B51" s="2" t="s">
        <v>994</v>
      </c>
      <c r="C51" s="85" t="s">
        <v>283</v>
      </c>
      <c r="D51" s="86"/>
      <c r="E51" s="4" t="s">
        <v>36</v>
      </c>
      <c r="F51" s="3"/>
    </row>
    <row r="52" spans="1:6" x14ac:dyDescent="0.25">
      <c r="A52" s="34" t="s">
        <v>978</v>
      </c>
      <c r="B52" s="81" t="s">
        <v>995</v>
      </c>
      <c r="C52" s="81"/>
      <c r="D52" s="81"/>
      <c r="E52" s="81"/>
      <c r="F52" s="82"/>
    </row>
    <row r="53" spans="1:6" x14ac:dyDescent="0.25">
      <c r="A53" s="1" t="s">
        <v>15</v>
      </c>
      <c r="B53" s="35" t="s">
        <v>979</v>
      </c>
      <c r="C53" s="83" t="s">
        <v>17</v>
      </c>
      <c r="D53" s="84"/>
      <c r="E53" s="35" t="s">
        <v>18</v>
      </c>
      <c r="F53" s="35" t="s">
        <v>19</v>
      </c>
    </row>
    <row r="54" spans="1:6" ht="27" x14ac:dyDescent="0.25">
      <c r="A54" s="2" t="s">
        <v>993</v>
      </c>
      <c r="B54" s="2" t="s">
        <v>994</v>
      </c>
      <c r="C54" s="85" t="s">
        <v>283</v>
      </c>
      <c r="D54" s="86"/>
      <c r="E54" s="4" t="s">
        <v>36</v>
      </c>
      <c r="F54" s="3"/>
    </row>
    <row r="55" spans="1:6" ht="27" x14ac:dyDescent="0.25">
      <c r="A55" s="2" t="s">
        <v>989</v>
      </c>
      <c r="B55" s="2" t="s">
        <v>990</v>
      </c>
      <c r="C55" s="85" t="s">
        <v>283</v>
      </c>
      <c r="D55" s="86"/>
      <c r="E55" s="4" t="s">
        <v>36</v>
      </c>
      <c r="F55" s="3"/>
    </row>
    <row r="56" spans="1:6" ht="27" x14ac:dyDescent="0.25">
      <c r="A56" s="2" t="s">
        <v>991</v>
      </c>
      <c r="B56" s="2" t="s">
        <v>992</v>
      </c>
      <c r="C56" s="85" t="s">
        <v>283</v>
      </c>
      <c r="D56" s="86"/>
      <c r="E56" s="4" t="s">
        <v>36</v>
      </c>
      <c r="F56" s="3"/>
    </row>
    <row r="57" spans="1:6" x14ac:dyDescent="0.25">
      <c r="A57" s="87"/>
      <c r="B57" s="87"/>
      <c r="C57" s="87"/>
      <c r="D57" s="87"/>
      <c r="E57" s="87"/>
      <c r="F57" s="87"/>
    </row>
    <row r="58" spans="1:6" ht="64.5" customHeight="1" x14ac:dyDescent="0.25">
      <c r="A58" s="52" t="s">
        <v>980</v>
      </c>
      <c r="B58" s="52"/>
      <c r="C58" s="52"/>
      <c r="D58" s="52"/>
      <c r="E58" s="52"/>
      <c r="F58" s="52"/>
    </row>
  </sheetData>
  <mergeCells count="59">
    <mergeCell ref="C54:D54"/>
    <mergeCell ref="C55:D55"/>
    <mergeCell ref="C56:D56"/>
    <mergeCell ref="A57:F57"/>
    <mergeCell ref="A58:F58"/>
    <mergeCell ref="C53:D53"/>
    <mergeCell ref="B42:F42"/>
    <mergeCell ref="C43:D43"/>
    <mergeCell ref="C44:D44"/>
    <mergeCell ref="C45:D45"/>
    <mergeCell ref="C46:D46"/>
    <mergeCell ref="B47:F47"/>
    <mergeCell ref="C48:D48"/>
    <mergeCell ref="C49:D49"/>
    <mergeCell ref="C50:D50"/>
    <mergeCell ref="C51:D51"/>
    <mergeCell ref="B52:F52"/>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38</v>
      </c>
      <c r="C4" s="54"/>
      <c r="D4" s="54"/>
      <c r="E4" s="54"/>
      <c r="F4" s="55"/>
    </row>
    <row r="5" spans="1:6" x14ac:dyDescent="0.25">
      <c r="A5" s="7" t="s">
        <v>4</v>
      </c>
      <c r="B5" s="53" t="s">
        <v>839</v>
      </c>
      <c r="C5" s="54"/>
      <c r="D5" s="54"/>
      <c r="E5" s="54"/>
      <c r="F5" s="55"/>
    </row>
    <row r="6" spans="1:6" x14ac:dyDescent="0.25">
      <c r="A6" s="7" t="s">
        <v>5</v>
      </c>
      <c r="B6" s="53" t="s">
        <v>39</v>
      </c>
      <c r="C6" s="54"/>
      <c r="D6" s="54"/>
      <c r="E6" s="54"/>
      <c r="F6" s="55"/>
    </row>
    <row r="7" spans="1:6" x14ac:dyDescent="0.25">
      <c r="A7" s="7" t="s">
        <v>7</v>
      </c>
      <c r="B7" s="56" t="s">
        <v>846</v>
      </c>
      <c r="C7" s="57"/>
      <c r="D7" s="57"/>
      <c r="E7" s="57"/>
      <c r="F7" s="58"/>
    </row>
    <row r="8" spans="1:6" x14ac:dyDescent="0.25">
      <c r="A8" s="59" t="s">
        <v>8</v>
      </c>
      <c r="B8" s="60"/>
      <c r="C8" s="60"/>
      <c r="D8" s="60"/>
      <c r="E8" s="61"/>
      <c r="F8" s="8">
        <v>351.28975300000008</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40.5" x14ac:dyDescent="0.25">
      <c r="A15" s="2" t="s">
        <v>40</v>
      </c>
      <c r="B15" s="2" t="s">
        <v>41</v>
      </c>
      <c r="C15" s="2" t="s">
        <v>42</v>
      </c>
      <c r="D15" s="4" t="s">
        <v>23</v>
      </c>
      <c r="E15" s="4" t="s">
        <v>22</v>
      </c>
      <c r="F15" s="5">
        <v>44.87</v>
      </c>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94.5" x14ac:dyDescent="0.25">
      <c r="A18" s="2" t="s">
        <v>43</v>
      </c>
      <c r="B18" s="2" t="s">
        <v>44</v>
      </c>
      <c r="C18" s="2" t="s">
        <v>45</v>
      </c>
      <c r="D18" s="4" t="s">
        <v>23</v>
      </c>
      <c r="E18" s="4" t="s">
        <v>35</v>
      </c>
      <c r="F18" s="5">
        <v>9.9499999999999993</v>
      </c>
    </row>
    <row r="19" spans="1:6" x14ac:dyDescent="0.25">
      <c r="A19" s="71" t="s">
        <v>28</v>
      </c>
      <c r="B19" s="72"/>
      <c r="C19" s="72"/>
      <c r="D19" s="72"/>
      <c r="E19" s="72"/>
      <c r="F19" s="73"/>
    </row>
    <row r="20" spans="1:6" x14ac:dyDescent="0.25">
      <c r="A20" s="1" t="s">
        <v>14</v>
      </c>
      <c r="B20" s="1" t="s">
        <v>15</v>
      </c>
      <c r="C20" s="1" t="s">
        <v>16</v>
      </c>
      <c r="D20" s="1" t="s">
        <v>17</v>
      </c>
      <c r="E20" s="1" t="s">
        <v>18</v>
      </c>
      <c r="F20" s="1" t="s">
        <v>19</v>
      </c>
    </row>
    <row r="21" spans="1:6" ht="40.5" x14ac:dyDescent="0.25">
      <c r="A21" s="2" t="s">
        <v>46</v>
      </c>
      <c r="B21" s="2" t="s">
        <v>47</v>
      </c>
      <c r="C21" s="2" t="s">
        <v>48</v>
      </c>
      <c r="D21" s="4" t="s">
        <v>23</v>
      </c>
      <c r="E21" s="4" t="s">
        <v>24</v>
      </c>
      <c r="F21" s="5">
        <v>75.569999999999993</v>
      </c>
    </row>
    <row r="22" spans="1:6" ht="54" x14ac:dyDescent="0.25">
      <c r="A22" s="2" t="s">
        <v>49</v>
      </c>
      <c r="B22" s="2" t="s">
        <v>50</v>
      </c>
      <c r="C22" s="2" t="s">
        <v>51</v>
      </c>
      <c r="D22" s="4" t="s">
        <v>23</v>
      </c>
      <c r="E22" s="4" t="s">
        <v>24</v>
      </c>
      <c r="F22" s="5">
        <v>100</v>
      </c>
    </row>
    <row r="23" spans="1:6" ht="54" x14ac:dyDescent="0.25">
      <c r="A23" s="2" t="s">
        <v>52</v>
      </c>
      <c r="B23" s="2" t="s">
        <v>53</v>
      </c>
      <c r="C23" s="2" t="s">
        <v>54</v>
      </c>
      <c r="D23" s="4" t="s">
        <v>23</v>
      </c>
      <c r="E23" s="4" t="s">
        <v>24</v>
      </c>
      <c r="F23" s="5">
        <v>55.24</v>
      </c>
    </row>
    <row r="24" spans="1:6" ht="67.5" x14ac:dyDescent="0.25">
      <c r="A24" s="2" t="s">
        <v>55</v>
      </c>
      <c r="B24" s="2" t="s">
        <v>56</v>
      </c>
      <c r="C24" s="2" t="s">
        <v>57</v>
      </c>
      <c r="D24" s="4" t="s">
        <v>23</v>
      </c>
      <c r="E24" s="4" t="s">
        <v>24</v>
      </c>
      <c r="F24" s="5">
        <v>100</v>
      </c>
    </row>
    <row r="25" spans="1:6" ht="67.5" x14ac:dyDescent="0.25">
      <c r="A25" s="2" t="s">
        <v>58</v>
      </c>
      <c r="B25" s="2" t="s">
        <v>59</v>
      </c>
      <c r="C25" s="2" t="s">
        <v>60</v>
      </c>
      <c r="D25" s="4" t="s">
        <v>23</v>
      </c>
      <c r="E25" s="4" t="s">
        <v>24</v>
      </c>
      <c r="F25" s="5">
        <v>100</v>
      </c>
    </row>
    <row r="26" spans="1:6" ht="54" x14ac:dyDescent="0.25">
      <c r="A26" s="2" t="s">
        <v>61</v>
      </c>
      <c r="B26" s="2" t="s">
        <v>62</v>
      </c>
      <c r="C26" s="2" t="s">
        <v>63</v>
      </c>
      <c r="D26" s="4" t="s">
        <v>23</v>
      </c>
      <c r="E26" s="4" t="s">
        <v>24</v>
      </c>
      <c r="F26" s="5">
        <v>100</v>
      </c>
    </row>
    <row r="27" spans="1:6" ht="67.5" x14ac:dyDescent="0.25">
      <c r="A27" s="2" t="s">
        <v>64</v>
      </c>
      <c r="B27" s="2" t="s">
        <v>65</v>
      </c>
      <c r="C27" s="2" t="s">
        <v>66</v>
      </c>
      <c r="D27" s="4" t="s">
        <v>67</v>
      </c>
      <c r="E27" s="4" t="s">
        <v>24</v>
      </c>
      <c r="F27" s="5">
        <v>100</v>
      </c>
    </row>
    <row r="28" spans="1:6" ht="40.5" x14ac:dyDescent="0.25">
      <c r="A28" s="2" t="s">
        <v>68</v>
      </c>
      <c r="B28" s="2" t="s">
        <v>69</v>
      </c>
      <c r="C28" s="2" t="s">
        <v>70</v>
      </c>
      <c r="D28" s="4" t="s">
        <v>23</v>
      </c>
      <c r="E28" s="4" t="s">
        <v>24</v>
      </c>
      <c r="F28" s="5">
        <v>100</v>
      </c>
    </row>
    <row r="29" spans="1:6" x14ac:dyDescent="0.25">
      <c r="A29" s="71" t="s">
        <v>31</v>
      </c>
      <c r="B29" s="72"/>
      <c r="C29" s="72"/>
      <c r="D29" s="72"/>
      <c r="E29" s="72"/>
      <c r="F29" s="73"/>
    </row>
    <row r="30" spans="1:6" x14ac:dyDescent="0.25">
      <c r="A30" s="1" t="s">
        <v>14</v>
      </c>
      <c r="B30" s="1" t="s">
        <v>15</v>
      </c>
      <c r="C30" s="1" t="s">
        <v>16</v>
      </c>
      <c r="D30" s="1" t="s">
        <v>17</v>
      </c>
      <c r="E30" s="1" t="s">
        <v>18</v>
      </c>
      <c r="F30" s="1" t="s">
        <v>19</v>
      </c>
    </row>
    <row r="31" spans="1:6" ht="54" x14ac:dyDescent="0.25">
      <c r="A31" s="2" t="s">
        <v>71</v>
      </c>
      <c r="B31" s="2" t="s">
        <v>72</v>
      </c>
      <c r="C31" s="2" t="s">
        <v>73</v>
      </c>
      <c r="D31" s="4" t="s">
        <v>74</v>
      </c>
      <c r="E31" s="4" t="s">
        <v>30</v>
      </c>
      <c r="F31" s="5">
        <v>3.68</v>
      </c>
    </row>
    <row r="32" spans="1:6" ht="54" x14ac:dyDescent="0.25">
      <c r="A32" s="2" t="s">
        <v>75</v>
      </c>
      <c r="B32" s="2" t="s">
        <v>76</v>
      </c>
      <c r="C32" s="2" t="s">
        <v>77</v>
      </c>
      <c r="D32" s="4" t="s">
        <v>67</v>
      </c>
      <c r="E32" s="4" t="s">
        <v>29</v>
      </c>
      <c r="F32" s="5">
        <v>100</v>
      </c>
    </row>
    <row r="33" spans="1:6" ht="54" x14ac:dyDescent="0.25">
      <c r="A33" s="2" t="s">
        <v>78</v>
      </c>
      <c r="B33" s="2" t="s">
        <v>79</v>
      </c>
      <c r="C33" s="2" t="s">
        <v>80</v>
      </c>
      <c r="D33" s="4" t="s">
        <v>23</v>
      </c>
      <c r="E33" s="4" t="s">
        <v>29</v>
      </c>
      <c r="F33" s="5">
        <v>100</v>
      </c>
    </row>
    <row r="34" spans="1:6" ht="81" x14ac:dyDescent="0.25">
      <c r="A34" s="2" t="s">
        <v>81</v>
      </c>
      <c r="B34" s="2" t="s">
        <v>82</v>
      </c>
      <c r="C34" s="2" t="s">
        <v>83</v>
      </c>
      <c r="D34" s="4" t="s">
        <v>23</v>
      </c>
      <c r="E34" s="4" t="s">
        <v>33</v>
      </c>
      <c r="F34" s="5">
        <v>100</v>
      </c>
    </row>
    <row r="35" spans="1:6" ht="54" x14ac:dyDescent="0.25">
      <c r="A35" s="2" t="s">
        <v>84</v>
      </c>
      <c r="B35" s="2" t="s">
        <v>85</v>
      </c>
      <c r="C35" s="2" t="s">
        <v>86</v>
      </c>
      <c r="D35" s="4" t="s">
        <v>67</v>
      </c>
      <c r="E35" s="4" t="s">
        <v>30</v>
      </c>
      <c r="F35" s="5">
        <v>100</v>
      </c>
    </row>
    <row r="36" spans="1:6" ht="54" x14ac:dyDescent="0.25">
      <c r="A36" s="2" t="s">
        <v>87</v>
      </c>
      <c r="B36" s="2" t="s">
        <v>88</v>
      </c>
      <c r="C36" s="2" t="s">
        <v>89</v>
      </c>
      <c r="D36" s="4" t="s">
        <v>67</v>
      </c>
      <c r="E36" s="4" t="s">
        <v>29</v>
      </c>
      <c r="F36" s="5">
        <v>90.91</v>
      </c>
    </row>
    <row r="37" spans="1:6" ht="40.5" x14ac:dyDescent="0.25">
      <c r="A37" s="2" t="s">
        <v>90</v>
      </c>
      <c r="B37" s="2" t="s">
        <v>91</v>
      </c>
      <c r="C37" s="2" t="s">
        <v>92</v>
      </c>
      <c r="D37" s="4" t="s">
        <v>23</v>
      </c>
      <c r="E37" s="4" t="s">
        <v>29</v>
      </c>
      <c r="F37" s="5">
        <v>74.39</v>
      </c>
    </row>
    <row r="38" spans="1:6" x14ac:dyDescent="0.25">
      <c r="A38" s="6"/>
      <c r="B38" s="6"/>
      <c r="C38" s="6"/>
      <c r="D38" s="6"/>
      <c r="E38" s="6"/>
      <c r="F38" s="6"/>
    </row>
    <row r="39" spans="1:6" ht="45" customHeight="1" x14ac:dyDescent="0.25">
      <c r="A39" s="52" t="s">
        <v>34</v>
      </c>
      <c r="B39" s="52"/>
      <c r="C39" s="52"/>
      <c r="D39" s="52"/>
      <c r="E39" s="52"/>
      <c r="F39" s="52"/>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93</v>
      </c>
      <c r="C4" s="54"/>
      <c r="D4" s="54"/>
      <c r="E4" s="54"/>
      <c r="F4" s="55"/>
    </row>
    <row r="5" spans="1:6" x14ac:dyDescent="0.25">
      <c r="A5" s="7" t="s">
        <v>4</v>
      </c>
      <c r="B5" s="53" t="s">
        <v>839</v>
      </c>
      <c r="C5" s="54"/>
      <c r="D5" s="54"/>
      <c r="E5" s="54"/>
      <c r="F5" s="55"/>
    </row>
    <row r="6" spans="1:6" x14ac:dyDescent="0.25">
      <c r="A6" s="7" t="s">
        <v>5</v>
      </c>
      <c r="B6" s="53" t="s">
        <v>94</v>
      </c>
      <c r="C6" s="54"/>
      <c r="D6" s="54"/>
      <c r="E6" s="54"/>
      <c r="F6" s="55"/>
    </row>
    <row r="7" spans="1:6" ht="38.25" customHeight="1" x14ac:dyDescent="0.25">
      <c r="A7" s="7" t="s">
        <v>7</v>
      </c>
      <c r="B7" s="56" t="s">
        <v>848</v>
      </c>
      <c r="C7" s="57"/>
      <c r="D7" s="57"/>
      <c r="E7" s="57"/>
      <c r="F7" s="58"/>
    </row>
    <row r="8" spans="1:6" x14ac:dyDescent="0.25">
      <c r="A8" s="59" t="s">
        <v>8</v>
      </c>
      <c r="B8" s="60"/>
      <c r="C8" s="60"/>
      <c r="D8" s="60"/>
      <c r="E8" s="61"/>
      <c r="F8" s="8">
        <v>28.668239000000003</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81" x14ac:dyDescent="0.25">
      <c r="A15" s="2" t="s">
        <v>95</v>
      </c>
      <c r="B15" s="2" t="s">
        <v>96</v>
      </c>
      <c r="C15" s="2" t="s">
        <v>97</v>
      </c>
      <c r="D15" s="4" t="s">
        <v>23</v>
      </c>
      <c r="E15" s="4" t="s">
        <v>98</v>
      </c>
      <c r="F15" s="5">
        <v>6.7</v>
      </c>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189" x14ac:dyDescent="0.25">
      <c r="A18" s="2" t="s">
        <v>99</v>
      </c>
      <c r="B18" s="2" t="s">
        <v>100</v>
      </c>
      <c r="C18" s="2" t="s">
        <v>101</v>
      </c>
      <c r="D18" s="4" t="s">
        <v>23</v>
      </c>
      <c r="E18" s="4" t="s">
        <v>35</v>
      </c>
      <c r="F18" s="5">
        <v>83.33</v>
      </c>
    </row>
    <row r="19" spans="1:6" ht="189" x14ac:dyDescent="0.25">
      <c r="A19" s="2" t="s">
        <v>99</v>
      </c>
      <c r="B19" s="2" t="s">
        <v>102</v>
      </c>
      <c r="C19" s="2" t="s">
        <v>103</v>
      </c>
      <c r="D19" s="4" t="s">
        <v>23</v>
      </c>
      <c r="E19" s="4" t="s">
        <v>35</v>
      </c>
      <c r="F19" s="5">
        <v>16.670000000000002</v>
      </c>
    </row>
    <row r="20" spans="1:6" x14ac:dyDescent="0.25">
      <c r="A20" s="71" t="s">
        <v>28</v>
      </c>
      <c r="B20" s="72"/>
      <c r="C20" s="72"/>
      <c r="D20" s="72"/>
      <c r="E20" s="72"/>
      <c r="F20" s="73"/>
    </row>
    <row r="21" spans="1:6" x14ac:dyDescent="0.25">
      <c r="A21" s="1" t="s">
        <v>14</v>
      </c>
      <c r="B21" s="1" t="s">
        <v>15</v>
      </c>
      <c r="C21" s="1" t="s">
        <v>16</v>
      </c>
      <c r="D21" s="1" t="s">
        <v>17</v>
      </c>
      <c r="E21" s="1" t="s">
        <v>18</v>
      </c>
      <c r="F21" s="1" t="s">
        <v>19</v>
      </c>
    </row>
    <row r="22" spans="1:6" ht="67.5" x14ac:dyDescent="0.25">
      <c r="A22" s="2" t="s">
        <v>104</v>
      </c>
      <c r="B22" s="2" t="s">
        <v>105</v>
      </c>
      <c r="C22" s="2" t="s">
        <v>106</v>
      </c>
      <c r="D22" s="4" t="s">
        <v>23</v>
      </c>
      <c r="E22" s="4" t="s">
        <v>107</v>
      </c>
      <c r="F22" s="5">
        <v>50</v>
      </c>
    </row>
    <row r="23" spans="1:6" ht="54" x14ac:dyDescent="0.25">
      <c r="A23" s="2" t="s">
        <v>104</v>
      </c>
      <c r="B23" s="2" t="s">
        <v>108</v>
      </c>
      <c r="C23" s="2" t="s">
        <v>109</v>
      </c>
      <c r="D23" s="4" t="s">
        <v>23</v>
      </c>
      <c r="E23" s="4" t="s">
        <v>110</v>
      </c>
      <c r="F23" s="5">
        <v>83.33</v>
      </c>
    </row>
    <row r="24" spans="1:6" ht="54" x14ac:dyDescent="0.25">
      <c r="A24" s="2" t="s">
        <v>111</v>
      </c>
      <c r="B24" s="2" t="s">
        <v>112</v>
      </c>
      <c r="C24" s="2" t="s">
        <v>113</v>
      </c>
      <c r="D24" s="4" t="s">
        <v>23</v>
      </c>
      <c r="E24" s="4" t="s">
        <v>110</v>
      </c>
      <c r="F24" s="5">
        <v>16.670000000000002</v>
      </c>
    </row>
    <row r="25" spans="1:6" ht="81" x14ac:dyDescent="0.25">
      <c r="A25" s="2" t="s">
        <v>111</v>
      </c>
      <c r="B25" s="2" t="s">
        <v>114</v>
      </c>
      <c r="C25" s="2" t="s">
        <v>115</v>
      </c>
      <c r="D25" s="4" t="s">
        <v>23</v>
      </c>
      <c r="E25" s="4" t="s">
        <v>107</v>
      </c>
      <c r="F25" s="5">
        <v>50</v>
      </c>
    </row>
    <row r="26" spans="1:6" x14ac:dyDescent="0.25">
      <c r="A26" s="71" t="s">
        <v>31</v>
      </c>
      <c r="B26" s="72"/>
      <c r="C26" s="72"/>
      <c r="D26" s="72"/>
      <c r="E26" s="72"/>
      <c r="F26" s="73"/>
    </row>
    <row r="27" spans="1:6" x14ac:dyDescent="0.25">
      <c r="A27" s="1" t="s">
        <v>14</v>
      </c>
      <c r="B27" s="1" t="s">
        <v>15</v>
      </c>
      <c r="C27" s="1" t="s">
        <v>16</v>
      </c>
      <c r="D27" s="1" t="s">
        <v>17</v>
      </c>
      <c r="E27" s="1" t="s">
        <v>18</v>
      </c>
      <c r="F27" s="1" t="s">
        <v>19</v>
      </c>
    </row>
    <row r="28" spans="1:6" ht="54" x14ac:dyDescent="0.25">
      <c r="A28" s="2" t="s">
        <v>116</v>
      </c>
      <c r="B28" s="2" t="s">
        <v>117</v>
      </c>
      <c r="C28" s="2" t="s">
        <v>118</v>
      </c>
      <c r="D28" s="4" t="s">
        <v>119</v>
      </c>
      <c r="E28" s="4" t="s">
        <v>29</v>
      </c>
      <c r="F28" s="5">
        <v>100</v>
      </c>
    </row>
    <row r="29" spans="1:6" ht="54" x14ac:dyDescent="0.25">
      <c r="A29" s="2" t="s">
        <v>116</v>
      </c>
      <c r="B29" s="2" t="s">
        <v>120</v>
      </c>
      <c r="C29" s="2" t="s">
        <v>121</v>
      </c>
      <c r="D29" s="4" t="s">
        <v>119</v>
      </c>
      <c r="E29" s="4" t="s">
        <v>29</v>
      </c>
      <c r="F29" s="5">
        <v>100</v>
      </c>
    </row>
    <row r="30" spans="1:6" ht="40.5" x14ac:dyDescent="0.25">
      <c r="A30" s="2" t="s">
        <v>116</v>
      </c>
      <c r="B30" s="2" t="s">
        <v>122</v>
      </c>
      <c r="C30" s="2" t="s">
        <v>123</v>
      </c>
      <c r="D30" s="4" t="s">
        <v>119</v>
      </c>
      <c r="E30" s="4" t="s">
        <v>29</v>
      </c>
      <c r="F30" s="5">
        <v>100</v>
      </c>
    </row>
    <row r="31" spans="1:6" x14ac:dyDescent="0.25">
      <c r="A31" s="6"/>
      <c r="B31" s="6"/>
      <c r="C31" s="6"/>
      <c r="D31" s="6"/>
      <c r="E31" s="6"/>
      <c r="F31" s="6"/>
    </row>
    <row r="32" spans="1:6" ht="45" customHeight="1" x14ac:dyDescent="0.25">
      <c r="A32" s="52" t="s">
        <v>34</v>
      </c>
      <c r="B32" s="52"/>
      <c r="C32" s="52"/>
      <c r="D32" s="52"/>
      <c r="E32" s="52"/>
      <c r="F32" s="52"/>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125</v>
      </c>
      <c r="C4" s="54"/>
      <c r="D4" s="54"/>
      <c r="E4" s="54"/>
      <c r="F4" s="55"/>
    </row>
    <row r="5" spans="1:6" x14ac:dyDescent="0.25">
      <c r="A5" s="7" t="s">
        <v>4</v>
      </c>
      <c r="B5" s="53" t="s">
        <v>839</v>
      </c>
      <c r="C5" s="54"/>
      <c r="D5" s="54"/>
      <c r="E5" s="54"/>
      <c r="F5" s="55"/>
    </row>
    <row r="6" spans="1:6" x14ac:dyDescent="0.25">
      <c r="A6" s="7" t="s">
        <v>5</v>
      </c>
      <c r="B6" s="53" t="s">
        <v>126</v>
      </c>
      <c r="C6" s="54"/>
      <c r="D6" s="54"/>
      <c r="E6" s="54"/>
      <c r="F6" s="55"/>
    </row>
    <row r="7" spans="1:6" x14ac:dyDescent="0.25">
      <c r="A7" s="7" t="s">
        <v>7</v>
      </c>
      <c r="B7" s="56" t="s">
        <v>847</v>
      </c>
      <c r="C7" s="57"/>
      <c r="D7" s="57"/>
      <c r="E7" s="57"/>
      <c r="F7" s="58"/>
    </row>
    <row r="8" spans="1:6" x14ac:dyDescent="0.25">
      <c r="A8" s="59" t="s">
        <v>8</v>
      </c>
      <c r="B8" s="60"/>
      <c r="C8" s="60"/>
      <c r="D8" s="60"/>
      <c r="E8" s="61"/>
      <c r="F8" s="8">
        <v>247.57120400000014</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81" x14ac:dyDescent="0.25">
      <c r="A15" s="2" t="s">
        <v>127</v>
      </c>
      <c r="B15" s="2" t="s">
        <v>128</v>
      </c>
      <c r="C15" s="2" t="s">
        <v>129</v>
      </c>
      <c r="D15" s="4" t="s">
        <v>67</v>
      </c>
      <c r="E15" s="4" t="s">
        <v>98</v>
      </c>
      <c r="F15" s="2"/>
    </row>
    <row r="16" spans="1:6" ht="202.5" x14ac:dyDescent="0.25">
      <c r="A16" s="2" t="s">
        <v>127</v>
      </c>
      <c r="B16" s="2" t="s">
        <v>130</v>
      </c>
      <c r="C16" s="2" t="s">
        <v>131</v>
      </c>
      <c r="D16" s="3"/>
      <c r="E16" s="4" t="s">
        <v>132</v>
      </c>
      <c r="F16" s="2"/>
    </row>
    <row r="17" spans="1:6" x14ac:dyDescent="0.25">
      <c r="A17" s="71" t="s">
        <v>27</v>
      </c>
      <c r="B17" s="72"/>
      <c r="C17" s="72"/>
      <c r="D17" s="72"/>
      <c r="E17" s="72"/>
      <c r="F17" s="73"/>
    </row>
    <row r="18" spans="1:6" x14ac:dyDescent="0.25">
      <c r="A18" s="1" t="s">
        <v>14</v>
      </c>
      <c r="B18" s="1" t="s">
        <v>15</v>
      </c>
      <c r="C18" s="1" t="s">
        <v>16</v>
      </c>
      <c r="D18" s="1" t="s">
        <v>17</v>
      </c>
      <c r="E18" s="1" t="s">
        <v>18</v>
      </c>
      <c r="F18" s="1" t="s">
        <v>19</v>
      </c>
    </row>
    <row r="19" spans="1:6" ht="67.5" x14ac:dyDescent="0.25">
      <c r="A19" s="2" t="s">
        <v>133</v>
      </c>
      <c r="B19" s="2" t="s">
        <v>134</v>
      </c>
      <c r="C19" s="2" t="s">
        <v>135</v>
      </c>
      <c r="D19" s="4" t="s">
        <v>23</v>
      </c>
      <c r="E19" s="4" t="s">
        <v>35</v>
      </c>
      <c r="F19" s="2"/>
    </row>
    <row r="20" spans="1:6" x14ac:dyDescent="0.25">
      <c r="A20" s="71" t="s">
        <v>28</v>
      </c>
      <c r="B20" s="72"/>
      <c r="C20" s="72"/>
      <c r="D20" s="72"/>
      <c r="E20" s="72"/>
      <c r="F20" s="73"/>
    </row>
    <row r="21" spans="1:6" x14ac:dyDescent="0.25">
      <c r="A21" s="1" t="s">
        <v>14</v>
      </c>
      <c r="B21" s="1" t="s">
        <v>15</v>
      </c>
      <c r="C21" s="1" t="s">
        <v>16</v>
      </c>
      <c r="D21" s="1" t="s">
        <v>17</v>
      </c>
      <c r="E21" s="1" t="s">
        <v>18</v>
      </c>
      <c r="F21" s="1" t="s">
        <v>19</v>
      </c>
    </row>
    <row r="22" spans="1:6" ht="108" x14ac:dyDescent="0.25">
      <c r="A22" s="2" t="s">
        <v>136</v>
      </c>
      <c r="B22" s="2" t="s">
        <v>137</v>
      </c>
      <c r="C22" s="2" t="s">
        <v>138</v>
      </c>
      <c r="D22" s="4" t="s">
        <v>23</v>
      </c>
      <c r="E22" s="4" t="s">
        <v>124</v>
      </c>
      <c r="F22" s="2"/>
    </row>
    <row r="23" spans="1:6" ht="67.5" x14ac:dyDescent="0.25">
      <c r="A23" s="2" t="s">
        <v>139</v>
      </c>
      <c r="B23" s="2" t="s">
        <v>140</v>
      </c>
      <c r="C23" s="2" t="s">
        <v>141</v>
      </c>
      <c r="D23" s="4" t="s">
        <v>23</v>
      </c>
      <c r="E23" s="4" t="s">
        <v>124</v>
      </c>
      <c r="F23" s="2"/>
    </row>
    <row r="24" spans="1:6" ht="81" x14ac:dyDescent="0.25">
      <c r="A24" s="2" t="s">
        <v>136</v>
      </c>
      <c r="B24" s="2" t="s">
        <v>142</v>
      </c>
      <c r="C24" s="2" t="s">
        <v>143</v>
      </c>
      <c r="D24" s="4" t="s">
        <v>23</v>
      </c>
      <c r="E24" s="4" t="s">
        <v>124</v>
      </c>
      <c r="F24" s="2"/>
    </row>
    <row r="25" spans="1:6" ht="54" x14ac:dyDescent="0.25">
      <c r="A25" s="2" t="s">
        <v>136</v>
      </c>
      <c r="B25" s="2" t="s">
        <v>144</v>
      </c>
      <c r="C25" s="2" t="s">
        <v>145</v>
      </c>
      <c r="D25" s="4" t="s">
        <v>23</v>
      </c>
      <c r="E25" s="4" t="s">
        <v>124</v>
      </c>
      <c r="F25" s="2"/>
    </row>
    <row r="26" spans="1:6" ht="40.5" x14ac:dyDescent="0.25">
      <c r="A26" s="2" t="s">
        <v>146</v>
      </c>
      <c r="B26" s="2" t="s">
        <v>147</v>
      </c>
      <c r="C26" s="2" t="s">
        <v>148</v>
      </c>
      <c r="D26" s="4" t="s">
        <v>23</v>
      </c>
      <c r="E26" s="4" t="s">
        <v>124</v>
      </c>
      <c r="F26" s="2"/>
    </row>
    <row r="27" spans="1:6" ht="67.5" x14ac:dyDescent="0.25">
      <c r="A27" s="2" t="s">
        <v>149</v>
      </c>
      <c r="B27" s="2" t="s">
        <v>150</v>
      </c>
      <c r="C27" s="2" t="s">
        <v>151</v>
      </c>
      <c r="D27" s="4" t="s">
        <v>23</v>
      </c>
      <c r="E27" s="4" t="s">
        <v>124</v>
      </c>
      <c r="F27" s="2"/>
    </row>
    <row r="28" spans="1:6" ht="54" x14ac:dyDescent="0.25">
      <c r="A28" s="2" t="s">
        <v>152</v>
      </c>
      <c r="B28" s="2" t="s">
        <v>153</v>
      </c>
      <c r="C28" s="2" t="s">
        <v>154</v>
      </c>
      <c r="D28" s="4" t="s">
        <v>23</v>
      </c>
      <c r="E28" s="4" t="s">
        <v>124</v>
      </c>
      <c r="F28" s="2"/>
    </row>
    <row r="29" spans="1:6" ht="54" x14ac:dyDescent="0.25">
      <c r="A29" s="2" t="s">
        <v>155</v>
      </c>
      <c r="B29" s="2" t="s">
        <v>156</v>
      </c>
      <c r="C29" s="2" t="s">
        <v>157</v>
      </c>
      <c r="D29" s="4" t="s">
        <v>23</v>
      </c>
      <c r="E29" s="4" t="s">
        <v>158</v>
      </c>
      <c r="F29" s="2"/>
    </row>
    <row r="30" spans="1:6" x14ac:dyDescent="0.25">
      <c r="A30" s="71" t="s">
        <v>31</v>
      </c>
      <c r="B30" s="72"/>
      <c r="C30" s="72"/>
      <c r="D30" s="72"/>
      <c r="E30" s="72"/>
      <c r="F30" s="73"/>
    </row>
    <row r="31" spans="1:6" x14ac:dyDescent="0.25">
      <c r="A31" s="1" t="s">
        <v>14</v>
      </c>
      <c r="B31" s="1" t="s">
        <v>15</v>
      </c>
      <c r="C31" s="1" t="s">
        <v>16</v>
      </c>
      <c r="D31" s="1" t="s">
        <v>17</v>
      </c>
      <c r="E31" s="1" t="s">
        <v>18</v>
      </c>
      <c r="F31" s="1" t="s">
        <v>19</v>
      </c>
    </row>
    <row r="32" spans="1:6" ht="108" x14ac:dyDescent="0.25">
      <c r="A32" s="2" t="s">
        <v>159</v>
      </c>
      <c r="B32" s="2" t="s">
        <v>160</v>
      </c>
      <c r="C32" s="2" t="s">
        <v>161</v>
      </c>
      <c r="D32" s="4" t="s">
        <v>23</v>
      </c>
      <c r="E32" s="4" t="s">
        <v>158</v>
      </c>
      <c r="F32" s="2"/>
    </row>
    <row r="33" spans="1:6" ht="54" x14ac:dyDescent="0.25">
      <c r="A33" s="2" t="s">
        <v>162</v>
      </c>
      <c r="B33" s="2" t="s">
        <v>163</v>
      </c>
      <c r="C33" s="2" t="s">
        <v>164</v>
      </c>
      <c r="D33" s="4" t="s">
        <v>23</v>
      </c>
      <c r="E33" s="4" t="s">
        <v>158</v>
      </c>
      <c r="F33" s="2"/>
    </row>
    <row r="34" spans="1:6" ht="54" x14ac:dyDescent="0.25">
      <c r="A34" s="2" t="s">
        <v>165</v>
      </c>
      <c r="B34" s="2" t="s">
        <v>166</v>
      </c>
      <c r="C34" s="2" t="s">
        <v>167</v>
      </c>
      <c r="D34" s="4" t="s">
        <v>23</v>
      </c>
      <c r="E34" s="4" t="s">
        <v>158</v>
      </c>
      <c r="F34" s="2"/>
    </row>
    <row r="35" spans="1:6" ht="40.5" x14ac:dyDescent="0.25">
      <c r="A35" s="2" t="s">
        <v>168</v>
      </c>
      <c r="B35" s="2" t="s">
        <v>169</v>
      </c>
      <c r="C35" s="2" t="s">
        <v>170</v>
      </c>
      <c r="D35" s="4" t="s">
        <v>23</v>
      </c>
      <c r="E35" s="4" t="s">
        <v>158</v>
      </c>
      <c r="F35" s="2"/>
    </row>
    <row r="36" spans="1:6" ht="67.5" x14ac:dyDescent="0.25">
      <c r="A36" s="2" t="s">
        <v>171</v>
      </c>
      <c r="B36" s="2" t="s">
        <v>172</v>
      </c>
      <c r="C36" s="2" t="s">
        <v>173</v>
      </c>
      <c r="D36" s="4" t="s">
        <v>23</v>
      </c>
      <c r="E36" s="4" t="s">
        <v>158</v>
      </c>
      <c r="F36" s="2"/>
    </row>
    <row r="37" spans="1:6" ht="67.5" x14ac:dyDescent="0.25">
      <c r="A37" s="2" t="s">
        <v>174</v>
      </c>
      <c r="B37" s="2" t="s">
        <v>175</v>
      </c>
      <c r="C37" s="2" t="s">
        <v>176</v>
      </c>
      <c r="D37" s="4" t="s">
        <v>23</v>
      </c>
      <c r="E37" s="4" t="s">
        <v>158</v>
      </c>
      <c r="F37" s="2"/>
    </row>
    <row r="38" spans="1:6" x14ac:dyDescent="0.25">
      <c r="A38" s="6"/>
      <c r="B38" s="6"/>
      <c r="C38" s="6"/>
      <c r="D38" s="6"/>
      <c r="E38" s="6"/>
      <c r="F38" s="6"/>
    </row>
    <row r="39" spans="1:6" ht="45" customHeight="1" x14ac:dyDescent="0.25">
      <c r="A39" s="52" t="s">
        <v>34</v>
      </c>
      <c r="B39" s="52"/>
      <c r="C39" s="52"/>
      <c r="D39" s="52"/>
      <c r="E39" s="52"/>
      <c r="F39" s="52"/>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30:F3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177</v>
      </c>
      <c r="C4" s="54"/>
      <c r="D4" s="54"/>
      <c r="E4" s="54"/>
      <c r="F4" s="55"/>
    </row>
    <row r="5" spans="1:6" x14ac:dyDescent="0.25">
      <c r="A5" s="7" t="s">
        <v>4</v>
      </c>
      <c r="B5" s="53" t="s">
        <v>839</v>
      </c>
      <c r="C5" s="54"/>
      <c r="D5" s="54"/>
      <c r="E5" s="54"/>
      <c r="F5" s="55"/>
    </row>
    <row r="6" spans="1:6" x14ac:dyDescent="0.25">
      <c r="A6" s="7" t="s">
        <v>5</v>
      </c>
      <c r="B6" s="53" t="s">
        <v>126</v>
      </c>
      <c r="C6" s="54"/>
      <c r="D6" s="54"/>
      <c r="E6" s="54"/>
      <c r="F6" s="55"/>
    </row>
    <row r="7" spans="1:6" x14ac:dyDescent="0.25">
      <c r="A7" s="7" t="s">
        <v>7</v>
      </c>
      <c r="B7" s="56" t="s">
        <v>849</v>
      </c>
      <c r="C7" s="57"/>
      <c r="D7" s="57"/>
      <c r="E7" s="57"/>
      <c r="F7" s="58"/>
    </row>
    <row r="8" spans="1:6" x14ac:dyDescent="0.25">
      <c r="A8" s="59" t="s">
        <v>8</v>
      </c>
      <c r="B8" s="60"/>
      <c r="C8" s="60"/>
      <c r="D8" s="60"/>
      <c r="E8" s="61"/>
      <c r="F8" s="8">
        <v>1103.2530429999988</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81" x14ac:dyDescent="0.25">
      <c r="A15" s="2" t="s">
        <v>178</v>
      </c>
      <c r="B15" s="2" t="s">
        <v>179</v>
      </c>
      <c r="C15" s="2" t="s">
        <v>180</v>
      </c>
      <c r="D15" s="4" t="s">
        <v>23</v>
      </c>
      <c r="E15" s="4" t="s">
        <v>181</v>
      </c>
      <c r="F15" s="2"/>
    </row>
    <row r="16" spans="1:6" ht="81" x14ac:dyDescent="0.25">
      <c r="A16" s="2" t="s">
        <v>178</v>
      </c>
      <c r="B16" s="2" t="s">
        <v>182</v>
      </c>
      <c r="C16" s="2" t="s">
        <v>183</v>
      </c>
      <c r="D16" s="4" t="s">
        <v>23</v>
      </c>
      <c r="E16" s="4" t="s">
        <v>181</v>
      </c>
      <c r="F16" s="2"/>
    </row>
    <row r="17" spans="1:6" ht="81" x14ac:dyDescent="0.25">
      <c r="A17" s="2" t="s">
        <v>178</v>
      </c>
      <c r="B17" s="2" t="s">
        <v>184</v>
      </c>
      <c r="C17" s="2" t="s">
        <v>185</v>
      </c>
      <c r="D17" s="3"/>
      <c r="E17" s="4" t="s">
        <v>98</v>
      </c>
      <c r="F17" s="2"/>
    </row>
    <row r="18" spans="1:6" x14ac:dyDescent="0.25">
      <c r="A18" s="71" t="s">
        <v>27</v>
      </c>
      <c r="B18" s="72"/>
      <c r="C18" s="72"/>
      <c r="D18" s="72"/>
      <c r="E18" s="72"/>
      <c r="F18" s="73"/>
    </row>
    <row r="19" spans="1:6" x14ac:dyDescent="0.25">
      <c r="A19" s="1" t="s">
        <v>14</v>
      </c>
      <c r="B19" s="1" t="s">
        <v>15</v>
      </c>
      <c r="C19" s="1" t="s">
        <v>16</v>
      </c>
      <c r="D19" s="1" t="s">
        <v>17</v>
      </c>
      <c r="E19" s="1" t="s">
        <v>18</v>
      </c>
      <c r="F19" s="1" t="s">
        <v>19</v>
      </c>
    </row>
    <row r="20" spans="1:6" ht="67.5" x14ac:dyDescent="0.25">
      <c r="A20" s="2" t="s">
        <v>186</v>
      </c>
      <c r="B20" s="2" t="s">
        <v>187</v>
      </c>
      <c r="C20" s="2" t="s">
        <v>188</v>
      </c>
      <c r="D20" s="4" t="s">
        <v>23</v>
      </c>
      <c r="E20" s="4" t="s">
        <v>189</v>
      </c>
      <c r="F20" s="2"/>
    </row>
    <row r="21" spans="1:6" x14ac:dyDescent="0.25">
      <c r="A21" s="71" t="s">
        <v>28</v>
      </c>
      <c r="B21" s="72"/>
      <c r="C21" s="72"/>
      <c r="D21" s="72"/>
      <c r="E21" s="72"/>
      <c r="F21" s="73"/>
    </row>
    <row r="22" spans="1:6" x14ac:dyDescent="0.25">
      <c r="A22" s="1" t="s">
        <v>14</v>
      </c>
      <c r="B22" s="1" t="s">
        <v>15</v>
      </c>
      <c r="C22" s="1" t="s">
        <v>16</v>
      </c>
      <c r="D22" s="1" t="s">
        <v>17</v>
      </c>
      <c r="E22" s="1" t="s">
        <v>18</v>
      </c>
      <c r="F22" s="1" t="s">
        <v>19</v>
      </c>
    </row>
    <row r="23" spans="1:6" ht="27" x14ac:dyDescent="0.25">
      <c r="A23" s="2" t="s">
        <v>190</v>
      </c>
      <c r="B23" s="2" t="s">
        <v>191</v>
      </c>
      <c r="C23" s="2" t="s">
        <v>192</v>
      </c>
      <c r="D23" s="4" t="s">
        <v>193</v>
      </c>
      <c r="E23" s="4" t="s">
        <v>35</v>
      </c>
      <c r="F23" s="2"/>
    </row>
    <row r="24" spans="1:6" ht="54" x14ac:dyDescent="0.25">
      <c r="A24" s="2" t="s">
        <v>194</v>
      </c>
      <c r="B24" s="2" t="s">
        <v>195</v>
      </c>
      <c r="C24" s="2" t="s">
        <v>196</v>
      </c>
      <c r="D24" s="4" t="s">
        <v>23</v>
      </c>
      <c r="E24" s="4" t="s">
        <v>197</v>
      </c>
      <c r="F24" s="2"/>
    </row>
    <row r="25" spans="1:6" ht="54" x14ac:dyDescent="0.25">
      <c r="A25" s="2" t="s">
        <v>198</v>
      </c>
      <c r="B25" s="2" t="s">
        <v>199</v>
      </c>
      <c r="C25" s="2" t="s">
        <v>200</v>
      </c>
      <c r="D25" s="4" t="s">
        <v>23</v>
      </c>
      <c r="E25" s="4" t="s">
        <v>189</v>
      </c>
      <c r="F25" s="2"/>
    </row>
    <row r="26" spans="1:6" ht="81" x14ac:dyDescent="0.25">
      <c r="A26" s="2" t="s">
        <v>201</v>
      </c>
      <c r="B26" s="2" t="s">
        <v>202</v>
      </c>
      <c r="C26" s="2" t="s">
        <v>203</v>
      </c>
      <c r="D26" s="4" t="s">
        <v>204</v>
      </c>
      <c r="E26" s="4" t="s">
        <v>205</v>
      </c>
      <c r="F26" s="2"/>
    </row>
    <row r="27" spans="1:6" ht="40.5" x14ac:dyDescent="0.25">
      <c r="A27" s="2" t="s">
        <v>206</v>
      </c>
      <c r="B27" s="2" t="s">
        <v>207</v>
      </c>
      <c r="C27" s="2" t="s">
        <v>208</v>
      </c>
      <c r="D27" s="4" t="s">
        <v>209</v>
      </c>
      <c r="E27" s="4" t="s">
        <v>189</v>
      </c>
      <c r="F27" s="2"/>
    </row>
    <row r="28" spans="1:6" ht="67.5" x14ac:dyDescent="0.25">
      <c r="A28" s="2" t="s">
        <v>210</v>
      </c>
      <c r="B28" s="2" t="s">
        <v>211</v>
      </c>
      <c r="C28" s="2" t="s">
        <v>212</v>
      </c>
      <c r="D28" s="4" t="s">
        <v>23</v>
      </c>
      <c r="E28" s="4" t="s">
        <v>35</v>
      </c>
      <c r="F28" s="2"/>
    </row>
    <row r="29" spans="1:6" ht="27" x14ac:dyDescent="0.25">
      <c r="A29" s="2" t="s">
        <v>213</v>
      </c>
      <c r="B29" s="2" t="s">
        <v>214</v>
      </c>
      <c r="C29" s="2" t="s">
        <v>215</v>
      </c>
      <c r="D29" s="4" t="s">
        <v>23</v>
      </c>
      <c r="E29" s="4" t="s">
        <v>107</v>
      </c>
      <c r="F29" s="2"/>
    </row>
    <row r="30" spans="1:6" ht="54" x14ac:dyDescent="0.25">
      <c r="A30" s="2" t="s">
        <v>201</v>
      </c>
      <c r="B30" s="2" t="s">
        <v>850</v>
      </c>
      <c r="C30" s="2" t="s">
        <v>216</v>
      </c>
      <c r="D30" s="4" t="s">
        <v>23</v>
      </c>
      <c r="E30" s="4" t="s">
        <v>217</v>
      </c>
      <c r="F30" s="2"/>
    </row>
    <row r="31" spans="1:6" ht="81" x14ac:dyDescent="0.25">
      <c r="A31" s="2" t="s">
        <v>201</v>
      </c>
      <c r="B31" s="2" t="s">
        <v>218</v>
      </c>
      <c r="C31" s="2" t="s">
        <v>219</v>
      </c>
      <c r="D31" s="4" t="s">
        <v>23</v>
      </c>
      <c r="E31" s="4" t="s">
        <v>124</v>
      </c>
      <c r="F31" s="2"/>
    </row>
    <row r="32" spans="1:6" ht="40.5" x14ac:dyDescent="0.25">
      <c r="A32" s="2" t="s">
        <v>220</v>
      </c>
      <c r="B32" s="2" t="s">
        <v>221</v>
      </c>
      <c r="C32" s="2" t="s">
        <v>222</v>
      </c>
      <c r="D32" s="4" t="s">
        <v>23</v>
      </c>
      <c r="E32" s="4" t="s">
        <v>217</v>
      </c>
      <c r="F32" s="2"/>
    </row>
    <row r="33" spans="1:6" ht="27" x14ac:dyDescent="0.25">
      <c r="A33" s="2" t="s">
        <v>190</v>
      </c>
      <c r="B33" s="2" t="s">
        <v>223</v>
      </c>
      <c r="C33" s="2" t="s">
        <v>224</v>
      </c>
      <c r="D33" s="4" t="s">
        <v>225</v>
      </c>
      <c r="E33" s="4" t="s">
        <v>124</v>
      </c>
      <c r="F33" s="2"/>
    </row>
    <row r="34" spans="1:6" ht="54" x14ac:dyDescent="0.25">
      <c r="A34" s="2" t="s">
        <v>226</v>
      </c>
      <c r="B34" s="2" t="s">
        <v>227</v>
      </c>
      <c r="C34" s="2" t="s">
        <v>228</v>
      </c>
      <c r="D34" s="4" t="s">
        <v>23</v>
      </c>
      <c r="E34" s="4" t="s">
        <v>229</v>
      </c>
      <c r="F34" s="2"/>
    </row>
    <row r="35" spans="1:6" ht="67.5" x14ac:dyDescent="0.25">
      <c r="A35" s="2" t="s">
        <v>230</v>
      </c>
      <c r="B35" s="2" t="s">
        <v>231</v>
      </c>
      <c r="C35" s="2" t="s">
        <v>232</v>
      </c>
      <c r="D35" s="4" t="s">
        <v>23</v>
      </c>
      <c r="E35" s="4" t="s">
        <v>35</v>
      </c>
      <c r="F35" s="2"/>
    </row>
    <row r="36" spans="1:6" x14ac:dyDescent="0.25">
      <c r="A36" s="71" t="s">
        <v>31</v>
      </c>
      <c r="B36" s="72"/>
      <c r="C36" s="72"/>
      <c r="D36" s="72"/>
      <c r="E36" s="72"/>
      <c r="F36" s="73"/>
    </row>
    <row r="37" spans="1:6" x14ac:dyDescent="0.25">
      <c r="A37" s="1" t="s">
        <v>14</v>
      </c>
      <c r="B37" s="1" t="s">
        <v>15</v>
      </c>
      <c r="C37" s="1" t="s">
        <v>16</v>
      </c>
      <c r="D37" s="1" t="s">
        <v>17</v>
      </c>
      <c r="E37" s="1" t="s">
        <v>18</v>
      </c>
      <c r="F37" s="1" t="s">
        <v>19</v>
      </c>
    </row>
    <row r="38" spans="1:6" ht="81" x14ac:dyDescent="0.25">
      <c r="A38" s="2" t="s">
        <v>233</v>
      </c>
      <c r="B38" s="2" t="s">
        <v>234</v>
      </c>
      <c r="C38" s="2" t="s">
        <v>235</v>
      </c>
      <c r="D38" s="4" t="s">
        <v>23</v>
      </c>
      <c r="E38" s="4" t="s">
        <v>36</v>
      </c>
      <c r="F38" s="2"/>
    </row>
    <row r="39" spans="1:6" ht="67.5" x14ac:dyDescent="0.25">
      <c r="A39" s="2" t="s">
        <v>236</v>
      </c>
      <c r="B39" s="2" t="s">
        <v>237</v>
      </c>
      <c r="C39" s="2" t="s">
        <v>238</v>
      </c>
      <c r="D39" s="4" t="s">
        <v>239</v>
      </c>
      <c r="E39" s="4" t="s">
        <v>240</v>
      </c>
      <c r="F39" s="2"/>
    </row>
    <row r="40" spans="1:6" ht="40.5" x14ac:dyDescent="0.25">
      <c r="A40" s="2" t="s">
        <v>241</v>
      </c>
      <c r="B40" s="2" t="s">
        <v>242</v>
      </c>
      <c r="C40" s="2" t="s">
        <v>243</v>
      </c>
      <c r="D40" s="4" t="s">
        <v>244</v>
      </c>
      <c r="E40" s="4" t="s">
        <v>245</v>
      </c>
      <c r="F40" s="2"/>
    </row>
    <row r="41" spans="1:6" ht="54" x14ac:dyDescent="0.25">
      <c r="A41" s="2" t="s">
        <v>241</v>
      </c>
      <c r="B41" s="2" t="s">
        <v>246</v>
      </c>
      <c r="C41" s="2" t="s">
        <v>247</v>
      </c>
      <c r="D41" s="4" t="s">
        <v>23</v>
      </c>
      <c r="E41" s="4" t="s">
        <v>124</v>
      </c>
      <c r="F41" s="2"/>
    </row>
    <row r="42" spans="1:6" ht="40.5" x14ac:dyDescent="0.25">
      <c r="A42" s="2" t="s">
        <v>248</v>
      </c>
      <c r="B42" s="2" t="s">
        <v>249</v>
      </c>
      <c r="C42" s="2" t="s">
        <v>250</v>
      </c>
      <c r="D42" s="4" t="s">
        <v>23</v>
      </c>
      <c r="E42" s="4" t="s">
        <v>36</v>
      </c>
      <c r="F42" s="2"/>
    </row>
    <row r="43" spans="1:6" ht="81" x14ac:dyDescent="0.25">
      <c r="A43" s="2" t="s">
        <v>251</v>
      </c>
      <c r="B43" s="2" t="s">
        <v>252</v>
      </c>
      <c r="C43" s="2" t="s">
        <v>253</v>
      </c>
      <c r="D43" s="4" t="s">
        <v>23</v>
      </c>
      <c r="E43" s="4" t="s">
        <v>217</v>
      </c>
      <c r="F43" s="2"/>
    </row>
    <row r="44" spans="1:6" ht="40.5" x14ac:dyDescent="0.25">
      <c r="A44" s="2" t="s">
        <v>241</v>
      </c>
      <c r="B44" s="2" t="s">
        <v>254</v>
      </c>
      <c r="C44" s="2" t="s">
        <v>255</v>
      </c>
      <c r="D44" s="4" t="s">
        <v>23</v>
      </c>
      <c r="E44" s="4" t="s">
        <v>245</v>
      </c>
      <c r="F44" s="2"/>
    </row>
    <row r="45" spans="1:6" ht="54" x14ac:dyDescent="0.25">
      <c r="A45" s="2" t="s">
        <v>256</v>
      </c>
      <c r="B45" s="2" t="s">
        <v>257</v>
      </c>
      <c r="C45" s="2" t="s">
        <v>258</v>
      </c>
      <c r="D45" s="4" t="s">
        <v>23</v>
      </c>
      <c r="E45" s="4" t="s">
        <v>229</v>
      </c>
      <c r="F45" s="2"/>
    </row>
    <row r="46" spans="1:6" ht="40.5" x14ac:dyDescent="0.25">
      <c r="A46" s="2" t="s">
        <v>259</v>
      </c>
      <c r="B46" s="2" t="s">
        <v>260</v>
      </c>
      <c r="C46" s="2" t="s">
        <v>261</v>
      </c>
      <c r="D46" s="4" t="s">
        <v>262</v>
      </c>
      <c r="E46" s="4" t="s">
        <v>124</v>
      </c>
      <c r="F46" s="2"/>
    </row>
    <row r="47" spans="1:6" ht="40.5" x14ac:dyDescent="0.25">
      <c r="A47" s="2" t="s">
        <v>263</v>
      </c>
      <c r="B47" s="2" t="s">
        <v>264</v>
      </c>
      <c r="C47" s="2" t="s">
        <v>265</v>
      </c>
      <c r="D47" s="4" t="s">
        <v>23</v>
      </c>
      <c r="E47" s="4" t="s">
        <v>124</v>
      </c>
      <c r="F47" s="2"/>
    </row>
    <row r="48" spans="1:6" ht="81" x14ac:dyDescent="0.25">
      <c r="A48" s="2" t="s">
        <v>233</v>
      </c>
      <c r="B48" s="2" t="s">
        <v>266</v>
      </c>
      <c r="C48" s="2" t="s">
        <v>267</v>
      </c>
      <c r="D48" s="4" t="s">
        <v>23</v>
      </c>
      <c r="E48" s="4" t="s">
        <v>124</v>
      </c>
      <c r="F48" s="2"/>
    </row>
    <row r="49" spans="1:6" ht="54" x14ac:dyDescent="0.25">
      <c r="A49" s="2" t="s">
        <v>268</v>
      </c>
      <c r="B49" s="2" t="s">
        <v>269</v>
      </c>
      <c r="C49" s="2" t="s">
        <v>270</v>
      </c>
      <c r="D49" s="4" t="s">
        <v>244</v>
      </c>
      <c r="E49" s="4" t="s">
        <v>245</v>
      </c>
      <c r="F49" s="2"/>
    </row>
    <row r="50" spans="1:6" ht="67.5" x14ac:dyDescent="0.25">
      <c r="A50" s="2" t="s">
        <v>271</v>
      </c>
      <c r="B50" s="2" t="s">
        <v>272</v>
      </c>
      <c r="C50" s="2" t="s">
        <v>273</v>
      </c>
      <c r="D50" s="4" t="s">
        <v>23</v>
      </c>
      <c r="E50" s="4" t="s">
        <v>245</v>
      </c>
      <c r="F50" s="2"/>
    </row>
    <row r="51" spans="1:6" ht="54" x14ac:dyDescent="0.25">
      <c r="A51" s="2" t="s">
        <v>251</v>
      </c>
      <c r="B51" s="2" t="s">
        <v>274</v>
      </c>
      <c r="C51" s="2" t="s">
        <v>275</v>
      </c>
      <c r="D51" s="4" t="s">
        <v>23</v>
      </c>
      <c r="E51" s="4" t="s">
        <v>245</v>
      </c>
      <c r="F51" s="2"/>
    </row>
    <row r="52" spans="1:6" x14ac:dyDescent="0.25">
      <c r="A52" s="6"/>
      <c r="B52" s="6"/>
      <c r="C52" s="6"/>
      <c r="D52" s="6"/>
      <c r="E52" s="6"/>
      <c r="F52" s="6"/>
    </row>
    <row r="53" spans="1:6" ht="45" customHeight="1" x14ac:dyDescent="0.25">
      <c r="A53" s="52" t="s">
        <v>34</v>
      </c>
      <c r="B53" s="52"/>
      <c r="C53" s="52"/>
      <c r="D53" s="52"/>
      <c r="E53" s="52"/>
      <c r="F53" s="52"/>
    </row>
  </sheetData>
  <mergeCells count="18">
    <mergeCell ref="B5:F5"/>
    <mergeCell ref="A1:B1"/>
    <mergeCell ref="C1:F1"/>
    <mergeCell ref="A2:F2"/>
    <mergeCell ref="A3:F3"/>
    <mergeCell ref="B4:F4"/>
    <mergeCell ref="A53:F53"/>
    <mergeCell ref="B6:F6"/>
    <mergeCell ref="B7:F7"/>
    <mergeCell ref="A8:E8"/>
    <mergeCell ref="A9:F9"/>
    <mergeCell ref="A10:F10"/>
    <mergeCell ref="A11:F11"/>
    <mergeCell ref="A12:F12"/>
    <mergeCell ref="A13:F13"/>
    <mergeCell ref="A18:F18"/>
    <mergeCell ref="A21:F21"/>
    <mergeCell ref="A36:F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276</v>
      </c>
      <c r="C4" s="54"/>
      <c r="D4" s="54"/>
      <c r="E4" s="54"/>
      <c r="F4" s="55"/>
    </row>
    <row r="5" spans="1:6" x14ac:dyDescent="0.25">
      <c r="A5" s="7" t="s">
        <v>4</v>
      </c>
      <c r="B5" s="53" t="s">
        <v>839</v>
      </c>
      <c r="C5" s="54"/>
      <c r="D5" s="54"/>
      <c r="E5" s="54"/>
      <c r="F5" s="55"/>
    </row>
    <row r="6" spans="1:6" x14ac:dyDescent="0.25">
      <c r="A6" s="7" t="s">
        <v>5</v>
      </c>
      <c r="B6" s="53" t="s">
        <v>277</v>
      </c>
      <c r="C6" s="54"/>
      <c r="D6" s="54"/>
      <c r="E6" s="54"/>
      <c r="F6" s="55"/>
    </row>
    <row r="7" spans="1:6" x14ac:dyDescent="0.25">
      <c r="A7" s="7" t="s">
        <v>7</v>
      </c>
      <c r="B7" s="56" t="s">
        <v>849</v>
      </c>
      <c r="C7" s="57"/>
      <c r="D7" s="57"/>
      <c r="E7" s="57"/>
      <c r="F7" s="58"/>
    </row>
    <row r="8" spans="1:6" x14ac:dyDescent="0.25">
      <c r="A8" s="59" t="s">
        <v>8</v>
      </c>
      <c r="B8" s="60"/>
      <c r="C8" s="60"/>
      <c r="D8" s="60"/>
      <c r="E8" s="61"/>
      <c r="F8" s="8">
        <v>353.00975700000009</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94.5" x14ac:dyDescent="0.25">
      <c r="A15" s="2" t="s">
        <v>278</v>
      </c>
      <c r="B15" s="2" t="s">
        <v>279</v>
      </c>
      <c r="C15" s="2" t="s">
        <v>280</v>
      </c>
      <c r="D15" s="4" t="s">
        <v>23</v>
      </c>
      <c r="E15" s="4" t="s">
        <v>35</v>
      </c>
      <c r="F15" s="5">
        <v>85.94</v>
      </c>
    </row>
    <row r="16" spans="1:6" ht="283.5" x14ac:dyDescent="0.25">
      <c r="A16" s="2" t="s">
        <v>278</v>
      </c>
      <c r="B16" s="2" t="s">
        <v>281</v>
      </c>
      <c r="C16" s="2" t="s">
        <v>282</v>
      </c>
      <c r="D16" s="4" t="s">
        <v>283</v>
      </c>
      <c r="E16" s="4" t="s">
        <v>98</v>
      </c>
      <c r="F16" s="2"/>
    </row>
    <row r="17" spans="1:6" ht="54" x14ac:dyDescent="0.25">
      <c r="A17" s="2" t="s">
        <v>278</v>
      </c>
      <c r="B17" s="2" t="s">
        <v>284</v>
      </c>
      <c r="C17" s="2" t="s">
        <v>285</v>
      </c>
      <c r="D17" s="4" t="s">
        <v>23</v>
      </c>
      <c r="E17" s="4" t="s">
        <v>35</v>
      </c>
      <c r="F17" s="5">
        <v>79.7</v>
      </c>
    </row>
    <row r="18" spans="1:6" x14ac:dyDescent="0.25">
      <c r="A18" s="71" t="s">
        <v>27</v>
      </c>
      <c r="B18" s="72"/>
      <c r="C18" s="72"/>
      <c r="D18" s="72"/>
      <c r="E18" s="72"/>
      <c r="F18" s="73"/>
    </row>
    <row r="19" spans="1:6" x14ac:dyDescent="0.25">
      <c r="A19" s="1" t="s">
        <v>14</v>
      </c>
      <c r="B19" s="1" t="s">
        <v>15</v>
      </c>
      <c r="C19" s="1" t="s">
        <v>16</v>
      </c>
      <c r="D19" s="1" t="s">
        <v>17</v>
      </c>
      <c r="E19" s="1" t="s">
        <v>18</v>
      </c>
      <c r="F19" s="1" t="s">
        <v>19</v>
      </c>
    </row>
    <row r="20" spans="1:6" ht="198.75" customHeight="1" x14ac:dyDescent="0.25">
      <c r="A20" s="2" t="s">
        <v>286</v>
      </c>
      <c r="B20" s="2" t="s">
        <v>287</v>
      </c>
      <c r="C20" s="2" t="s">
        <v>851</v>
      </c>
      <c r="D20" s="4" t="s">
        <v>283</v>
      </c>
      <c r="E20" s="4" t="s">
        <v>35</v>
      </c>
      <c r="F20" s="5">
        <v>95</v>
      </c>
    </row>
    <row r="21" spans="1:6" ht="270" x14ac:dyDescent="0.25">
      <c r="A21" s="2" t="s">
        <v>286</v>
      </c>
      <c r="B21" s="2" t="s">
        <v>288</v>
      </c>
      <c r="C21" s="2" t="s">
        <v>289</v>
      </c>
      <c r="D21" s="4" t="s">
        <v>23</v>
      </c>
      <c r="E21" s="4" t="s">
        <v>205</v>
      </c>
      <c r="F21" s="5">
        <v>90.63</v>
      </c>
    </row>
    <row r="22" spans="1:6" ht="40.5" x14ac:dyDescent="0.25">
      <c r="A22" s="2" t="s">
        <v>286</v>
      </c>
      <c r="B22" s="2" t="s">
        <v>290</v>
      </c>
      <c r="C22" s="2" t="s">
        <v>291</v>
      </c>
      <c r="D22" s="4" t="s">
        <v>23</v>
      </c>
      <c r="E22" s="4" t="s">
        <v>35</v>
      </c>
      <c r="F22" s="5">
        <v>15.94</v>
      </c>
    </row>
    <row r="23" spans="1:6" x14ac:dyDescent="0.25">
      <c r="A23" s="71" t="s">
        <v>28</v>
      </c>
      <c r="B23" s="72"/>
      <c r="C23" s="72"/>
      <c r="D23" s="72"/>
      <c r="E23" s="72"/>
      <c r="F23" s="73"/>
    </row>
    <row r="24" spans="1:6" x14ac:dyDescent="0.25">
      <c r="A24" s="1" t="s">
        <v>14</v>
      </c>
      <c r="B24" s="1" t="s">
        <v>15</v>
      </c>
      <c r="C24" s="1" t="s">
        <v>16</v>
      </c>
      <c r="D24" s="1" t="s">
        <v>17</v>
      </c>
      <c r="E24" s="1" t="s">
        <v>18</v>
      </c>
      <c r="F24" s="1" t="s">
        <v>19</v>
      </c>
    </row>
    <row r="25" spans="1:6" ht="81" x14ac:dyDescent="0.25">
      <c r="A25" s="2" t="s">
        <v>292</v>
      </c>
      <c r="B25" s="2" t="s">
        <v>293</v>
      </c>
      <c r="C25" s="2" t="s">
        <v>294</v>
      </c>
      <c r="D25" s="4" t="s">
        <v>23</v>
      </c>
      <c r="E25" s="4" t="s">
        <v>217</v>
      </c>
      <c r="F25" s="5">
        <v>100</v>
      </c>
    </row>
    <row r="26" spans="1:6" ht="283.5" x14ac:dyDescent="0.25">
      <c r="A26" s="2" t="s">
        <v>295</v>
      </c>
      <c r="B26" s="2" t="s">
        <v>296</v>
      </c>
      <c r="C26" s="2" t="s">
        <v>852</v>
      </c>
      <c r="D26" s="4" t="s">
        <v>119</v>
      </c>
      <c r="E26" s="4" t="s">
        <v>217</v>
      </c>
      <c r="F26" s="5">
        <v>76.69</v>
      </c>
    </row>
    <row r="27" spans="1:6" ht="67.5" x14ac:dyDescent="0.25">
      <c r="A27" s="2" t="s">
        <v>297</v>
      </c>
      <c r="B27" s="2" t="s">
        <v>298</v>
      </c>
      <c r="C27" s="2" t="s">
        <v>299</v>
      </c>
      <c r="D27" s="4" t="s">
        <v>67</v>
      </c>
      <c r="E27" s="4" t="s">
        <v>124</v>
      </c>
      <c r="F27" s="5">
        <v>1.99</v>
      </c>
    </row>
    <row r="28" spans="1:6" ht="81" x14ac:dyDescent="0.25">
      <c r="A28" s="2" t="s">
        <v>297</v>
      </c>
      <c r="B28" s="2" t="s">
        <v>300</v>
      </c>
      <c r="C28" s="2" t="s">
        <v>301</v>
      </c>
      <c r="D28" s="4" t="s">
        <v>23</v>
      </c>
      <c r="E28" s="4" t="s">
        <v>217</v>
      </c>
      <c r="F28" s="5">
        <v>85</v>
      </c>
    </row>
    <row r="29" spans="1:6" ht="40.5" x14ac:dyDescent="0.25">
      <c r="A29" s="2" t="s">
        <v>302</v>
      </c>
      <c r="B29" s="2" t="s">
        <v>303</v>
      </c>
      <c r="C29" s="2" t="s">
        <v>304</v>
      </c>
      <c r="D29" s="4" t="s">
        <v>23</v>
      </c>
      <c r="E29" s="4" t="s">
        <v>124</v>
      </c>
      <c r="F29" s="5">
        <v>100</v>
      </c>
    </row>
    <row r="30" spans="1:6" ht="67.5" x14ac:dyDescent="0.25">
      <c r="A30" s="2" t="s">
        <v>297</v>
      </c>
      <c r="B30" s="2" t="s">
        <v>305</v>
      </c>
      <c r="C30" s="2" t="s">
        <v>306</v>
      </c>
      <c r="D30" s="4" t="s">
        <v>23</v>
      </c>
      <c r="E30" s="4" t="s">
        <v>124</v>
      </c>
      <c r="F30" s="5">
        <v>83.33</v>
      </c>
    </row>
    <row r="31" spans="1:6" ht="81" x14ac:dyDescent="0.25">
      <c r="A31" s="2" t="s">
        <v>297</v>
      </c>
      <c r="B31" s="2" t="s">
        <v>307</v>
      </c>
      <c r="C31" s="2" t="s">
        <v>308</v>
      </c>
      <c r="D31" s="4" t="s">
        <v>23</v>
      </c>
      <c r="E31" s="4" t="s">
        <v>124</v>
      </c>
      <c r="F31" s="5">
        <v>80</v>
      </c>
    </row>
    <row r="32" spans="1:6" ht="283.5" x14ac:dyDescent="0.25">
      <c r="A32" s="2" t="s">
        <v>295</v>
      </c>
      <c r="B32" s="2" t="s">
        <v>309</v>
      </c>
      <c r="C32" s="2" t="s">
        <v>310</v>
      </c>
      <c r="D32" s="4" t="s">
        <v>283</v>
      </c>
      <c r="E32" s="4" t="s">
        <v>124</v>
      </c>
      <c r="F32" s="5">
        <v>35</v>
      </c>
    </row>
    <row r="33" spans="1:6" ht="94.5" x14ac:dyDescent="0.25">
      <c r="A33" s="2" t="s">
        <v>292</v>
      </c>
      <c r="B33" s="2" t="s">
        <v>311</v>
      </c>
      <c r="C33" s="2" t="s">
        <v>312</v>
      </c>
      <c r="D33" s="4" t="s">
        <v>23</v>
      </c>
      <c r="E33" s="4" t="s">
        <v>124</v>
      </c>
      <c r="F33" s="5">
        <v>45.33</v>
      </c>
    </row>
    <row r="34" spans="1:6" ht="54" x14ac:dyDescent="0.25">
      <c r="A34" s="2" t="s">
        <v>292</v>
      </c>
      <c r="B34" s="2" t="s">
        <v>313</v>
      </c>
      <c r="C34" s="2" t="s">
        <v>314</v>
      </c>
      <c r="D34" s="4" t="s">
        <v>23</v>
      </c>
      <c r="E34" s="4" t="s">
        <v>124</v>
      </c>
      <c r="F34" s="5">
        <v>100</v>
      </c>
    </row>
    <row r="35" spans="1:6" ht="67.5" x14ac:dyDescent="0.25">
      <c r="A35" s="2" t="s">
        <v>292</v>
      </c>
      <c r="B35" s="2" t="s">
        <v>315</v>
      </c>
      <c r="C35" s="2" t="s">
        <v>316</v>
      </c>
      <c r="D35" s="4" t="s">
        <v>23</v>
      </c>
      <c r="E35" s="4" t="s">
        <v>124</v>
      </c>
      <c r="F35" s="5">
        <v>81.33</v>
      </c>
    </row>
    <row r="36" spans="1:6" ht="67.5" x14ac:dyDescent="0.25">
      <c r="A36" s="2" t="s">
        <v>302</v>
      </c>
      <c r="B36" s="2" t="s">
        <v>317</v>
      </c>
      <c r="C36" s="2" t="s">
        <v>318</v>
      </c>
      <c r="D36" s="4" t="s">
        <v>23</v>
      </c>
      <c r="E36" s="4" t="s">
        <v>35</v>
      </c>
      <c r="F36" s="5">
        <v>100</v>
      </c>
    </row>
    <row r="37" spans="1:6" ht="135" x14ac:dyDescent="0.25">
      <c r="A37" s="2" t="s">
        <v>302</v>
      </c>
      <c r="B37" s="2" t="s">
        <v>319</v>
      </c>
      <c r="C37" s="2" t="s">
        <v>320</v>
      </c>
      <c r="D37" s="4" t="s">
        <v>23</v>
      </c>
      <c r="E37" s="4" t="s">
        <v>35</v>
      </c>
      <c r="F37" s="5">
        <v>100</v>
      </c>
    </row>
    <row r="38" spans="1:6" ht="54" x14ac:dyDescent="0.25">
      <c r="A38" s="2" t="s">
        <v>292</v>
      </c>
      <c r="B38" s="2" t="s">
        <v>321</v>
      </c>
      <c r="C38" s="2" t="s">
        <v>322</v>
      </c>
      <c r="D38" s="4" t="s">
        <v>23</v>
      </c>
      <c r="E38" s="4" t="s">
        <v>124</v>
      </c>
      <c r="F38" s="5">
        <v>87.5</v>
      </c>
    </row>
    <row r="39" spans="1:6" x14ac:dyDescent="0.25">
      <c r="A39" s="71" t="s">
        <v>31</v>
      </c>
      <c r="B39" s="72"/>
      <c r="C39" s="72"/>
      <c r="D39" s="72"/>
      <c r="E39" s="72"/>
      <c r="F39" s="73"/>
    </row>
    <row r="40" spans="1:6" x14ac:dyDescent="0.25">
      <c r="A40" s="1" t="s">
        <v>14</v>
      </c>
      <c r="B40" s="1" t="s">
        <v>15</v>
      </c>
      <c r="C40" s="1" t="s">
        <v>16</v>
      </c>
      <c r="D40" s="1" t="s">
        <v>17</v>
      </c>
      <c r="E40" s="1" t="s">
        <v>18</v>
      </c>
      <c r="F40" s="1" t="s">
        <v>19</v>
      </c>
    </row>
    <row r="41" spans="1:6" ht="67.5" x14ac:dyDescent="0.25">
      <c r="A41" s="2" t="s">
        <v>323</v>
      </c>
      <c r="B41" s="2" t="s">
        <v>324</v>
      </c>
      <c r="C41" s="2" t="s">
        <v>325</v>
      </c>
      <c r="D41" s="4" t="s">
        <v>23</v>
      </c>
      <c r="E41" s="4" t="s">
        <v>29</v>
      </c>
      <c r="F41" s="5">
        <v>100</v>
      </c>
    </row>
    <row r="42" spans="1:6" ht="148.5" x14ac:dyDescent="0.25">
      <c r="A42" s="2" t="s">
        <v>326</v>
      </c>
      <c r="B42" s="2" t="s">
        <v>327</v>
      </c>
      <c r="C42" s="2" t="s">
        <v>328</v>
      </c>
      <c r="D42" s="4" t="s">
        <v>23</v>
      </c>
      <c r="E42" s="4" t="s">
        <v>29</v>
      </c>
      <c r="F42" s="5">
        <v>100</v>
      </c>
    </row>
    <row r="43" spans="1:6" ht="54" x14ac:dyDescent="0.25">
      <c r="A43" s="2" t="s">
        <v>329</v>
      </c>
      <c r="B43" s="2" t="s">
        <v>330</v>
      </c>
      <c r="C43" s="2" t="s">
        <v>331</v>
      </c>
      <c r="D43" s="4" t="s">
        <v>23</v>
      </c>
      <c r="E43" s="4" t="s">
        <v>29</v>
      </c>
      <c r="F43" s="5">
        <v>100</v>
      </c>
    </row>
    <row r="44" spans="1:6" ht="81" x14ac:dyDescent="0.25">
      <c r="A44" s="2" t="s">
        <v>332</v>
      </c>
      <c r="B44" s="2" t="s">
        <v>333</v>
      </c>
      <c r="C44" s="2" t="s">
        <v>334</v>
      </c>
      <c r="D44" s="4" t="s">
        <v>23</v>
      </c>
      <c r="E44" s="4" t="s">
        <v>29</v>
      </c>
      <c r="F44" s="5">
        <v>100</v>
      </c>
    </row>
    <row r="45" spans="1:6" ht="81" x14ac:dyDescent="0.25">
      <c r="A45" s="2" t="s">
        <v>335</v>
      </c>
      <c r="B45" s="2" t="s">
        <v>336</v>
      </c>
      <c r="C45" s="2" t="s">
        <v>337</v>
      </c>
      <c r="D45" s="4" t="s">
        <v>23</v>
      </c>
      <c r="E45" s="4" t="s">
        <v>29</v>
      </c>
      <c r="F45" s="5">
        <v>84.21</v>
      </c>
    </row>
    <row r="46" spans="1:6" ht="54" x14ac:dyDescent="0.25">
      <c r="A46" s="2" t="s">
        <v>338</v>
      </c>
      <c r="B46" s="2" t="s">
        <v>339</v>
      </c>
      <c r="C46" s="2" t="s">
        <v>340</v>
      </c>
      <c r="D46" s="4" t="s">
        <v>23</v>
      </c>
      <c r="E46" s="4" t="s">
        <v>29</v>
      </c>
      <c r="F46" s="5">
        <v>100</v>
      </c>
    </row>
    <row r="47" spans="1:6" ht="40.5" x14ac:dyDescent="0.25">
      <c r="A47" s="2" t="s">
        <v>341</v>
      </c>
      <c r="B47" s="2" t="s">
        <v>342</v>
      </c>
      <c r="C47" s="2" t="s">
        <v>343</v>
      </c>
      <c r="D47" s="4" t="s">
        <v>23</v>
      </c>
      <c r="E47" s="4" t="s">
        <v>29</v>
      </c>
      <c r="F47" s="5">
        <v>100</v>
      </c>
    </row>
    <row r="48" spans="1:6" ht="67.5" x14ac:dyDescent="0.25">
      <c r="A48" s="2" t="s">
        <v>344</v>
      </c>
      <c r="B48" s="2" t="s">
        <v>345</v>
      </c>
      <c r="C48" s="2" t="s">
        <v>346</v>
      </c>
      <c r="D48" s="4" t="s">
        <v>23</v>
      </c>
      <c r="E48" s="4" t="s">
        <v>29</v>
      </c>
      <c r="F48" s="5">
        <v>100</v>
      </c>
    </row>
    <row r="49" spans="1:6" x14ac:dyDescent="0.25">
      <c r="A49" s="6"/>
      <c r="B49" s="6"/>
      <c r="C49" s="6"/>
      <c r="D49" s="6"/>
      <c r="E49" s="6"/>
      <c r="F49" s="6"/>
    </row>
    <row r="50" spans="1:6" ht="45" customHeight="1" x14ac:dyDescent="0.25">
      <c r="A50" s="52" t="s">
        <v>34</v>
      </c>
      <c r="B50" s="52"/>
      <c r="C50" s="52"/>
      <c r="D50" s="52"/>
      <c r="E50" s="52"/>
      <c r="F50" s="52"/>
    </row>
  </sheetData>
  <mergeCells count="18">
    <mergeCell ref="B5:F5"/>
    <mergeCell ref="A1:B1"/>
    <mergeCell ref="C1:F1"/>
    <mergeCell ref="A2:F2"/>
    <mergeCell ref="A3:F3"/>
    <mergeCell ref="B4:F4"/>
    <mergeCell ref="A50:F50"/>
    <mergeCell ref="B6:F6"/>
    <mergeCell ref="B7:F7"/>
    <mergeCell ref="A8:E8"/>
    <mergeCell ref="A9:F9"/>
    <mergeCell ref="A10:F10"/>
    <mergeCell ref="A11:F11"/>
    <mergeCell ref="A12:F12"/>
    <mergeCell ref="A13:F13"/>
    <mergeCell ref="A18:F18"/>
    <mergeCell ref="A23:F23"/>
    <mergeCell ref="A39:F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workbookViewId="0">
      <selection sqref="A1:B1"/>
    </sheetView>
  </sheetViews>
  <sheetFormatPr baseColWidth="10" defaultRowHeight="15" x14ac:dyDescent="0.25"/>
  <cols>
    <col min="1" max="3" width="45.7109375" bestFit="1" customWidth="1"/>
    <col min="4" max="4" width="29.42578125" customWidth="1"/>
    <col min="5" max="5" width="28.2851562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347</v>
      </c>
      <c r="C4" s="54"/>
      <c r="D4" s="54"/>
      <c r="E4" s="54"/>
      <c r="F4" s="55"/>
    </row>
    <row r="5" spans="1:6" x14ac:dyDescent="0.25">
      <c r="A5" s="7" t="s">
        <v>4</v>
      </c>
      <c r="B5" s="53" t="s">
        <v>839</v>
      </c>
      <c r="C5" s="54"/>
      <c r="D5" s="54"/>
      <c r="E5" s="54"/>
      <c r="F5" s="55"/>
    </row>
    <row r="6" spans="1:6" x14ac:dyDescent="0.25">
      <c r="A6" s="7" t="s">
        <v>5</v>
      </c>
      <c r="B6" s="53" t="s">
        <v>348</v>
      </c>
      <c r="C6" s="54"/>
      <c r="D6" s="54"/>
      <c r="E6" s="54"/>
      <c r="F6" s="55"/>
    </row>
    <row r="7" spans="1:6" x14ac:dyDescent="0.25">
      <c r="A7" s="7" t="s">
        <v>7</v>
      </c>
      <c r="B7" s="56" t="s">
        <v>846</v>
      </c>
      <c r="C7" s="57"/>
      <c r="D7" s="57"/>
      <c r="E7" s="57"/>
      <c r="F7" s="58"/>
    </row>
    <row r="8" spans="1:6" x14ac:dyDescent="0.25">
      <c r="A8" s="59" t="s">
        <v>8</v>
      </c>
      <c r="B8" s="60"/>
      <c r="C8" s="60"/>
      <c r="D8" s="60"/>
      <c r="E8" s="61"/>
      <c r="F8" s="8">
        <v>53.911717000000024</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67.5" x14ac:dyDescent="0.25">
      <c r="A15" s="2" t="s">
        <v>349</v>
      </c>
      <c r="B15" s="2" t="s">
        <v>350</v>
      </c>
      <c r="C15" s="2" t="s">
        <v>351</v>
      </c>
      <c r="D15" s="4" t="s">
        <v>352</v>
      </c>
      <c r="E15" s="4" t="s">
        <v>353</v>
      </c>
      <c r="F15" s="2"/>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54" x14ac:dyDescent="0.25">
      <c r="A18" s="2" t="s">
        <v>354</v>
      </c>
      <c r="B18" s="2" t="s">
        <v>355</v>
      </c>
      <c r="C18" s="2" t="s">
        <v>356</v>
      </c>
      <c r="D18" s="4" t="s">
        <v>23</v>
      </c>
      <c r="E18" s="4" t="s">
        <v>35</v>
      </c>
      <c r="F18" s="5">
        <v>100</v>
      </c>
    </row>
    <row r="19" spans="1:6" ht="108" x14ac:dyDescent="0.25">
      <c r="A19" s="2" t="s">
        <v>354</v>
      </c>
      <c r="B19" s="2" t="s">
        <v>357</v>
      </c>
      <c r="C19" s="2" t="s">
        <v>358</v>
      </c>
      <c r="D19" s="4" t="s">
        <v>23</v>
      </c>
      <c r="E19" s="4" t="s">
        <v>35</v>
      </c>
      <c r="F19" s="5">
        <v>100</v>
      </c>
    </row>
    <row r="20" spans="1:6" x14ac:dyDescent="0.25">
      <c r="A20" s="71" t="s">
        <v>28</v>
      </c>
      <c r="B20" s="72"/>
      <c r="C20" s="72"/>
      <c r="D20" s="72"/>
      <c r="E20" s="72"/>
      <c r="F20" s="73"/>
    </row>
    <row r="21" spans="1:6" x14ac:dyDescent="0.25">
      <c r="A21" s="1" t="s">
        <v>14</v>
      </c>
      <c r="B21" s="1" t="s">
        <v>15</v>
      </c>
      <c r="C21" s="1" t="s">
        <v>16</v>
      </c>
      <c r="D21" s="1" t="s">
        <v>17</v>
      </c>
      <c r="E21" s="1" t="s">
        <v>18</v>
      </c>
      <c r="F21" s="1" t="s">
        <v>19</v>
      </c>
    </row>
    <row r="22" spans="1:6" ht="40.5" x14ac:dyDescent="0.25">
      <c r="A22" s="2" t="s">
        <v>359</v>
      </c>
      <c r="B22" s="2" t="s">
        <v>360</v>
      </c>
      <c r="C22" s="2" t="s">
        <v>361</v>
      </c>
      <c r="D22" s="4" t="s">
        <v>23</v>
      </c>
      <c r="E22" s="4" t="s">
        <v>36</v>
      </c>
      <c r="F22" s="5">
        <v>100</v>
      </c>
    </row>
    <row r="23" spans="1:6" ht="67.5" x14ac:dyDescent="0.25">
      <c r="A23" s="2" t="s">
        <v>362</v>
      </c>
      <c r="B23" s="2" t="s">
        <v>363</v>
      </c>
      <c r="C23" s="2" t="s">
        <v>364</v>
      </c>
      <c r="D23" s="4" t="s">
        <v>23</v>
      </c>
      <c r="E23" s="4" t="s">
        <v>36</v>
      </c>
      <c r="F23" s="5">
        <v>100</v>
      </c>
    </row>
    <row r="24" spans="1:6" ht="67.5" x14ac:dyDescent="0.25">
      <c r="A24" s="2" t="s">
        <v>365</v>
      </c>
      <c r="B24" s="2" t="s">
        <v>366</v>
      </c>
      <c r="C24" s="2" t="s">
        <v>367</v>
      </c>
      <c r="D24" s="4" t="s">
        <v>23</v>
      </c>
      <c r="E24" s="4" t="s">
        <v>36</v>
      </c>
      <c r="F24" s="5">
        <v>100</v>
      </c>
    </row>
    <row r="25" spans="1:6" ht="94.5" x14ac:dyDescent="0.25">
      <c r="A25" s="2" t="s">
        <v>362</v>
      </c>
      <c r="B25" s="2" t="s">
        <v>368</v>
      </c>
      <c r="C25" s="2" t="s">
        <v>369</v>
      </c>
      <c r="D25" s="4" t="s">
        <v>23</v>
      </c>
      <c r="E25" s="4" t="s">
        <v>36</v>
      </c>
      <c r="F25" s="5">
        <v>100</v>
      </c>
    </row>
    <row r="26" spans="1:6" ht="121.5" x14ac:dyDescent="0.25">
      <c r="A26" s="2" t="s">
        <v>359</v>
      </c>
      <c r="B26" s="2" t="s">
        <v>370</v>
      </c>
      <c r="C26" s="2" t="s">
        <v>371</v>
      </c>
      <c r="D26" s="4" t="s">
        <v>23</v>
      </c>
      <c r="E26" s="4" t="s">
        <v>36</v>
      </c>
      <c r="F26" s="5">
        <v>100</v>
      </c>
    </row>
    <row r="27" spans="1:6" x14ac:dyDescent="0.25">
      <c r="A27" s="71" t="s">
        <v>31</v>
      </c>
      <c r="B27" s="72"/>
      <c r="C27" s="72"/>
      <c r="D27" s="72"/>
      <c r="E27" s="72"/>
      <c r="F27" s="73"/>
    </row>
    <row r="28" spans="1:6" x14ac:dyDescent="0.25">
      <c r="A28" s="1" t="s">
        <v>14</v>
      </c>
      <c r="B28" s="1" t="s">
        <v>15</v>
      </c>
      <c r="C28" s="1" t="s">
        <v>16</v>
      </c>
      <c r="D28" s="1" t="s">
        <v>17</v>
      </c>
      <c r="E28" s="1" t="s">
        <v>18</v>
      </c>
      <c r="F28" s="1" t="s">
        <v>19</v>
      </c>
    </row>
    <row r="29" spans="1:6" ht="94.5" x14ac:dyDescent="0.25">
      <c r="A29" s="2" t="s">
        <v>372</v>
      </c>
      <c r="B29" s="2" t="s">
        <v>373</v>
      </c>
      <c r="C29" s="2" t="s">
        <v>374</v>
      </c>
      <c r="D29" s="4" t="s">
        <v>23</v>
      </c>
      <c r="E29" s="4" t="s">
        <v>29</v>
      </c>
      <c r="F29" s="5">
        <v>100</v>
      </c>
    </row>
    <row r="30" spans="1:6" ht="121.5" x14ac:dyDescent="0.25">
      <c r="A30" s="2" t="s">
        <v>375</v>
      </c>
      <c r="B30" s="2" t="s">
        <v>376</v>
      </c>
      <c r="C30" s="2" t="s">
        <v>377</v>
      </c>
      <c r="D30" s="4" t="s">
        <v>23</v>
      </c>
      <c r="E30" s="4" t="s">
        <v>29</v>
      </c>
      <c r="F30" s="5">
        <v>100</v>
      </c>
    </row>
    <row r="31" spans="1:6" ht="67.5" x14ac:dyDescent="0.25">
      <c r="A31" s="2" t="s">
        <v>378</v>
      </c>
      <c r="B31" s="2" t="s">
        <v>379</v>
      </c>
      <c r="C31" s="2" t="s">
        <v>380</v>
      </c>
      <c r="D31" s="4" t="s">
        <v>23</v>
      </c>
      <c r="E31" s="4" t="s">
        <v>29</v>
      </c>
      <c r="F31" s="5">
        <v>100</v>
      </c>
    </row>
    <row r="32" spans="1:6" ht="54" x14ac:dyDescent="0.25">
      <c r="A32" s="2" t="s">
        <v>378</v>
      </c>
      <c r="B32" s="2" t="s">
        <v>381</v>
      </c>
      <c r="C32" s="2" t="s">
        <v>382</v>
      </c>
      <c r="D32" s="4" t="s">
        <v>23</v>
      </c>
      <c r="E32" s="4" t="s">
        <v>29</v>
      </c>
      <c r="F32" s="5">
        <v>100</v>
      </c>
    </row>
    <row r="33" spans="1:6" ht="94.5" x14ac:dyDescent="0.25">
      <c r="A33" s="2" t="s">
        <v>372</v>
      </c>
      <c r="B33" s="2" t="s">
        <v>383</v>
      </c>
      <c r="C33" s="2" t="s">
        <v>384</v>
      </c>
      <c r="D33" s="4" t="s">
        <v>23</v>
      </c>
      <c r="E33" s="4" t="s">
        <v>29</v>
      </c>
      <c r="F33" s="5">
        <v>100</v>
      </c>
    </row>
    <row r="34" spans="1:6" ht="94.5" x14ac:dyDescent="0.25">
      <c r="A34" s="2" t="s">
        <v>378</v>
      </c>
      <c r="B34" s="2" t="s">
        <v>385</v>
      </c>
      <c r="C34" s="2" t="s">
        <v>386</v>
      </c>
      <c r="D34" s="4" t="s">
        <v>23</v>
      </c>
      <c r="E34" s="4" t="s">
        <v>29</v>
      </c>
      <c r="F34" s="5">
        <v>100</v>
      </c>
    </row>
    <row r="35" spans="1:6" ht="40.5" x14ac:dyDescent="0.25">
      <c r="A35" s="2" t="s">
        <v>375</v>
      </c>
      <c r="B35" s="2" t="s">
        <v>387</v>
      </c>
      <c r="C35" s="2" t="s">
        <v>388</v>
      </c>
      <c r="D35" s="4" t="s">
        <v>23</v>
      </c>
      <c r="E35" s="4" t="s">
        <v>29</v>
      </c>
      <c r="F35" s="5">
        <v>100</v>
      </c>
    </row>
    <row r="36" spans="1:6" ht="67.5" x14ac:dyDescent="0.25">
      <c r="A36" s="2" t="s">
        <v>378</v>
      </c>
      <c r="B36" s="2" t="s">
        <v>389</v>
      </c>
      <c r="C36" s="2" t="s">
        <v>390</v>
      </c>
      <c r="D36" s="4" t="s">
        <v>23</v>
      </c>
      <c r="E36" s="4" t="s">
        <v>29</v>
      </c>
      <c r="F36" s="5">
        <v>100</v>
      </c>
    </row>
    <row r="37" spans="1:6" x14ac:dyDescent="0.25">
      <c r="A37" s="6"/>
      <c r="B37" s="6"/>
      <c r="C37" s="6"/>
      <c r="D37" s="6"/>
      <c r="E37" s="6"/>
      <c r="F37" s="6"/>
    </row>
    <row r="38" spans="1:6" ht="45" customHeight="1" x14ac:dyDescent="0.25">
      <c r="A38" s="52" t="s">
        <v>34</v>
      </c>
      <c r="B38" s="52"/>
      <c r="C38" s="52"/>
      <c r="D38" s="52"/>
      <c r="E38" s="52"/>
      <c r="F38" s="52"/>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391</v>
      </c>
      <c r="C4" s="54"/>
      <c r="D4" s="54"/>
      <c r="E4" s="54"/>
      <c r="F4" s="55"/>
    </row>
    <row r="5" spans="1:6" x14ac:dyDescent="0.25">
      <c r="A5" s="7" t="s">
        <v>4</v>
      </c>
      <c r="B5" s="53" t="s">
        <v>839</v>
      </c>
      <c r="C5" s="54"/>
      <c r="D5" s="54"/>
      <c r="E5" s="54"/>
      <c r="F5" s="55"/>
    </row>
    <row r="6" spans="1:6" x14ac:dyDescent="0.25">
      <c r="A6" s="7" t="s">
        <v>5</v>
      </c>
      <c r="B6" s="53" t="s">
        <v>392</v>
      </c>
      <c r="C6" s="54"/>
      <c r="D6" s="54"/>
      <c r="E6" s="54"/>
      <c r="F6" s="55"/>
    </row>
    <row r="7" spans="1:6" ht="41.25" customHeight="1" x14ac:dyDescent="0.25">
      <c r="A7" s="7" t="s">
        <v>7</v>
      </c>
      <c r="B7" s="56" t="s">
        <v>845</v>
      </c>
      <c r="C7" s="57"/>
      <c r="D7" s="57"/>
      <c r="E7" s="57"/>
      <c r="F7" s="58"/>
    </row>
    <row r="8" spans="1:6" x14ac:dyDescent="0.25">
      <c r="A8" s="59" t="s">
        <v>8</v>
      </c>
      <c r="B8" s="60"/>
      <c r="C8" s="60"/>
      <c r="D8" s="60"/>
      <c r="E8" s="61"/>
      <c r="F8" s="8">
        <v>685.09403800000007</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297" x14ac:dyDescent="0.25">
      <c r="A15" s="2" t="s">
        <v>393</v>
      </c>
      <c r="B15" s="2" t="s">
        <v>394</v>
      </c>
      <c r="C15" s="2" t="s">
        <v>395</v>
      </c>
      <c r="D15" s="4" t="s">
        <v>32</v>
      </c>
      <c r="E15" s="4" t="s">
        <v>98</v>
      </c>
      <c r="F15" s="2"/>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364.5" x14ac:dyDescent="0.25">
      <c r="A18" s="2" t="s">
        <v>396</v>
      </c>
      <c r="B18" s="2" t="s">
        <v>397</v>
      </c>
      <c r="C18" s="2" t="s">
        <v>398</v>
      </c>
      <c r="D18" s="4" t="s">
        <v>23</v>
      </c>
      <c r="E18" s="4" t="s">
        <v>35</v>
      </c>
      <c r="F18" s="5">
        <v>97.18</v>
      </c>
    </row>
    <row r="19" spans="1:6" ht="364.5" x14ac:dyDescent="0.25">
      <c r="A19" s="2" t="s">
        <v>396</v>
      </c>
      <c r="B19" s="2" t="s">
        <v>399</v>
      </c>
      <c r="C19" s="2" t="s">
        <v>400</v>
      </c>
      <c r="D19" s="4" t="s">
        <v>23</v>
      </c>
      <c r="E19" s="4" t="s">
        <v>35</v>
      </c>
      <c r="F19" s="5">
        <v>56.01</v>
      </c>
    </row>
    <row r="20" spans="1:6" ht="364.5" x14ac:dyDescent="0.25">
      <c r="A20" s="2" t="s">
        <v>396</v>
      </c>
      <c r="B20" s="2" t="s">
        <v>401</v>
      </c>
      <c r="C20" s="2" t="s">
        <v>402</v>
      </c>
      <c r="D20" s="4" t="s">
        <v>23</v>
      </c>
      <c r="E20" s="4" t="s">
        <v>35</v>
      </c>
      <c r="F20" s="5">
        <v>77.11</v>
      </c>
    </row>
    <row r="21" spans="1:6" ht="364.5" x14ac:dyDescent="0.25">
      <c r="A21" s="2" t="s">
        <v>396</v>
      </c>
      <c r="B21" s="2" t="s">
        <v>403</v>
      </c>
      <c r="C21" s="2" t="s">
        <v>404</v>
      </c>
      <c r="D21" s="4" t="s">
        <v>67</v>
      </c>
      <c r="E21" s="4" t="s">
        <v>35</v>
      </c>
      <c r="F21" s="5">
        <v>5.7</v>
      </c>
    </row>
    <row r="22" spans="1:6" x14ac:dyDescent="0.25">
      <c r="A22" s="71" t="s">
        <v>28</v>
      </c>
      <c r="B22" s="72"/>
      <c r="C22" s="72"/>
      <c r="D22" s="72"/>
      <c r="E22" s="72"/>
      <c r="F22" s="73"/>
    </row>
    <row r="23" spans="1:6" x14ac:dyDescent="0.25">
      <c r="A23" s="1" t="s">
        <v>14</v>
      </c>
      <c r="B23" s="1" t="s">
        <v>15</v>
      </c>
      <c r="C23" s="1" t="s">
        <v>16</v>
      </c>
      <c r="D23" s="1" t="s">
        <v>17</v>
      </c>
      <c r="E23" s="1" t="s">
        <v>18</v>
      </c>
      <c r="F23" s="1" t="s">
        <v>19</v>
      </c>
    </row>
    <row r="24" spans="1:6" ht="67.5" x14ac:dyDescent="0.25">
      <c r="A24" s="2" t="s">
        <v>405</v>
      </c>
      <c r="B24" s="2" t="s">
        <v>406</v>
      </c>
      <c r="C24" s="2" t="s">
        <v>407</v>
      </c>
      <c r="D24" s="4" t="s">
        <v>23</v>
      </c>
      <c r="E24" s="4" t="s">
        <v>36</v>
      </c>
      <c r="F24" s="5">
        <v>7.84</v>
      </c>
    </row>
    <row r="25" spans="1:6" ht="54" x14ac:dyDescent="0.25">
      <c r="A25" s="2" t="s">
        <v>408</v>
      </c>
      <c r="B25" s="2" t="s">
        <v>409</v>
      </c>
      <c r="C25" s="2" t="s">
        <v>410</v>
      </c>
      <c r="D25" s="4" t="s">
        <v>23</v>
      </c>
      <c r="E25" s="4" t="s">
        <v>24</v>
      </c>
      <c r="F25" s="5">
        <v>98.15</v>
      </c>
    </row>
    <row r="26" spans="1:6" ht="54" x14ac:dyDescent="0.25">
      <c r="A26" s="2" t="s">
        <v>411</v>
      </c>
      <c r="B26" s="2" t="s">
        <v>412</v>
      </c>
      <c r="C26" s="2" t="s">
        <v>413</v>
      </c>
      <c r="D26" s="4" t="s">
        <v>23</v>
      </c>
      <c r="E26" s="4" t="s">
        <v>29</v>
      </c>
      <c r="F26" s="5">
        <v>97.36</v>
      </c>
    </row>
    <row r="27" spans="1:6" x14ac:dyDescent="0.25">
      <c r="A27" s="71" t="s">
        <v>31</v>
      </c>
      <c r="B27" s="72"/>
      <c r="C27" s="72"/>
      <c r="D27" s="72"/>
      <c r="E27" s="72"/>
      <c r="F27" s="73"/>
    </row>
    <row r="28" spans="1:6" x14ac:dyDescent="0.25">
      <c r="A28" s="1" t="s">
        <v>14</v>
      </c>
      <c r="B28" s="1" t="s">
        <v>15</v>
      </c>
      <c r="C28" s="1" t="s">
        <v>16</v>
      </c>
      <c r="D28" s="1" t="s">
        <v>17</v>
      </c>
      <c r="E28" s="1" t="s">
        <v>18</v>
      </c>
      <c r="F28" s="1" t="s">
        <v>19</v>
      </c>
    </row>
    <row r="29" spans="1:6" ht="81" x14ac:dyDescent="0.25">
      <c r="A29" s="2" t="s">
        <v>414</v>
      </c>
      <c r="B29" s="2" t="s">
        <v>415</v>
      </c>
      <c r="C29" s="2" t="s">
        <v>416</v>
      </c>
      <c r="D29" s="4" t="s">
        <v>23</v>
      </c>
      <c r="E29" s="4" t="s">
        <v>29</v>
      </c>
      <c r="F29" s="5">
        <v>25</v>
      </c>
    </row>
    <row r="30" spans="1:6" ht="40.5" x14ac:dyDescent="0.25">
      <c r="A30" s="2" t="s">
        <v>414</v>
      </c>
      <c r="B30" s="2" t="s">
        <v>417</v>
      </c>
      <c r="C30" s="2" t="s">
        <v>418</v>
      </c>
      <c r="D30" s="4" t="s">
        <v>23</v>
      </c>
      <c r="E30" s="4" t="s">
        <v>29</v>
      </c>
      <c r="F30" s="5">
        <v>32.590000000000003</v>
      </c>
    </row>
    <row r="31" spans="1:6" ht="40.5" x14ac:dyDescent="0.25">
      <c r="A31" s="2" t="s">
        <v>419</v>
      </c>
      <c r="B31" s="2" t="s">
        <v>420</v>
      </c>
      <c r="C31" s="2" t="s">
        <v>421</v>
      </c>
      <c r="D31" s="4" t="s">
        <v>23</v>
      </c>
      <c r="E31" s="4" t="s">
        <v>29</v>
      </c>
      <c r="F31" s="5">
        <v>98.58</v>
      </c>
    </row>
    <row r="32" spans="1:6" ht="67.5" x14ac:dyDescent="0.25">
      <c r="A32" s="2" t="s">
        <v>419</v>
      </c>
      <c r="B32" s="2" t="s">
        <v>422</v>
      </c>
      <c r="C32" s="2" t="s">
        <v>423</v>
      </c>
      <c r="D32" s="4" t="s">
        <v>23</v>
      </c>
      <c r="E32" s="4" t="s">
        <v>29</v>
      </c>
      <c r="F32" s="5">
        <v>90</v>
      </c>
    </row>
    <row r="33" spans="1:6" ht="121.5" x14ac:dyDescent="0.25">
      <c r="A33" s="2" t="s">
        <v>424</v>
      </c>
      <c r="B33" s="2" t="s">
        <v>425</v>
      </c>
      <c r="C33" s="2" t="s">
        <v>426</v>
      </c>
      <c r="D33" s="4" t="s">
        <v>23</v>
      </c>
      <c r="E33" s="4" t="s">
        <v>29</v>
      </c>
      <c r="F33" s="2"/>
    </row>
    <row r="34" spans="1:6" ht="54" x14ac:dyDescent="0.25">
      <c r="A34" s="2" t="s">
        <v>427</v>
      </c>
      <c r="B34" s="2" t="s">
        <v>428</v>
      </c>
      <c r="C34" s="2" t="s">
        <v>429</v>
      </c>
      <c r="D34" s="4" t="s">
        <v>23</v>
      </c>
      <c r="E34" s="4" t="s">
        <v>124</v>
      </c>
      <c r="F34" s="5">
        <v>72.510000000000005</v>
      </c>
    </row>
    <row r="35" spans="1:6" ht="108" x14ac:dyDescent="0.25">
      <c r="A35" s="2" t="s">
        <v>430</v>
      </c>
      <c r="B35" s="2" t="s">
        <v>431</v>
      </c>
      <c r="C35" s="2" t="s">
        <v>432</v>
      </c>
      <c r="D35" s="4" t="s">
        <v>23</v>
      </c>
      <c r="E35" s="4" t="s">
        <v>29</v>
      </c>
      <c r="F35" s="5">
        <v>95.37</v>
      </c>
    </row>
    <row r="36" spans="1:6" ht="67.5" x14ac:dyDescent="0.25">
      <c r="A36" s="2" t="s">
        <v>433</v>
      </c>
      <c r="B36" s="2" t="s">
        <v>434</v>
      </c>
      <c r="C36" s="2" t="s">
        <v>435</v>
      </c>
      <c r="D36" s="4" t="s">
        <v>23</v>
      </c>
      <c r="E36" s="4" t="s">
        <v>29</v>
      </c>
      <c r="F36" s="5">
        <v>100</v>
      </c>
    </row>
    <row r="37" spans="1:6" ht="54" x14ac:dyDescent="0.25">
      <c r="A37" s="2" t="s">
        <v>414</v>
      </c>
      <c r="B37" s="2" t="s">
        <v>436</v>
      </c>
      <c r="C37" s="2" t="s">
        <v>437</v>
      </c>
      <c r="D37" s="4" t="s">
        <v>23</v>
      </c>
      <c r="E37" s="4" t="s">
        <v>29</v>
      </c>
      <c r="F37" s="5">
        <v>39.799999999999997</v>
      </c>
    </row>
    <row r="38" spans="1:6" ht="54" x14ac:dyDescent="0.25">
      <c r="A38" s="2" t="s">
        <v>438</v>
      </c>
      <c r="B38" s="2" t="s">
        <v>439</v>
      </c>
      <c r="C38" s="2" t="s">
        <v>440</v>
      </c>
      <c r="D38" s="4" t="s">
        <v>23</v>
      </c>
      <c r="E38" s="4" t="s">
        <v>217</v>
      </c>
      <c r="F38" s="5">
        <v>82.37</v>
      </c>
    </row>
    <row r="39" spans="1:6" ht="67.5" x14ac:dyDescent="0.25">
      <c r="A39" s="2" t="s">
        <v>441</v>
      </c>
      <c r="B39" s="2" t="s">
        <v>442</v>
      </c>
      <c r="C39" s="2" t="s">
        <v>443</v>
      </c>
      <c r="D39" s="4" t="s">
        <v>23</v>
      </c>
      <c r="E39" s="4" t="s">
        <v>29</v>
      </c>
      <c r="F39" s="2"/>
    </row>
    <row r="40" spans="1:6" ht="67.5" x14ac:dyDescent="0.25">
      <c r="A40" s="2" t="s">
        <v>444</v>
      </c>
      <c r="B40" s="2" t="s">
        <v>445</v>
      </c>
      <c r="C40" s="2" t="s">
        <v>446</v>
      </c>
      <c r="D40" s="4" t="s">
        <v>23</v>
      </c>
      <c r="E40" s="4" t="s">
        <v>29</v>
      </c>
      <c r="F40" s="5">
        <v>33.15</v>
      </c>
    </row>
    <row r="41" spans="1:6" ht="81" x14ac:dyDescent="0.25">
      <c r="A41" s="2" t="s">
        <v>447</v>
      </c>
      <c r="B41" s="2" t="s">
        <v>448</v>
      </c>
      <c r="C41" s="2" t="s">
        <v>449</v>
      </c>
      <c r="D41" s="4" t="s">
        <v>23</v>
      </c>
      <c r="E41" s="4" t="s">
        <v>29</v>
      </c>
      <c r="F41" s="5">
        <v>95.92</v>
      </c>
    </row>
    <row r="42" spans="1:6" ht="40.5" x14ac:dyDescent="0.25">
      <c r="A42" s="2" t="s">
        <v>419</v>
      </c>
      <c r="B42" s="2" t="s">
        <v>450</v>
      </c>
      <c r="C42" s="2" t="s">
        <v>451</v>
      </c>
      <c r="D42" s="4" t="s">
        <v>23</v>
      </c>
      <c r="E42" s="4" t="s">
        <v>29</v>
      </c>
      <c r="F42" s="5">
        <v>95.83</v>
      </c>
    </row>
    <row r="43" spans="1:6" ht="40.5" x14ac:dyDescent="0.25">
      <c r="A43" s="2" t="s">
        <v>414</v>
      </c>
      <c r="B43" s="2" t="s">
        <v>452</v>
      </c>
      <c r="C43" s="2" t="s">
        <v>453</v>
      </c>
      <c r="D43" s="4" t="s">
        <v>23</v>
      </c>
      <c r="E43" s="4" t="s">
        <v>29</v>
      </c>
      <c r="F43" s="5">
        <v>89.1</v>
      </c>
    </row>
    <row r="44" spans="1:6" ht="67.5" x14ac:dyDescent="0.25">
      <c r="A44" s="2" t="s">
        <v>419</v>
      </c>
      <c r="B44" s="2" t="s">
        <v>454</v>
      </c>
      <c r="C44" s="2" t="s">
        <v>455</v>
      </c>
      <c r="D44" s="4" t="s">
        <v>23</v>
      </c>
      <c r="E44" s="4" t="s">
        <v>29</v>
      </c>
      <c r="F44" s="5">
        <v>98.71</v>
      </c>
    </row>
    <row r="45" spans="1:6" x14ac:dyDescent="0.25">
      <c r="A45" s="6"/>
      <c r="B45" s="6"/>
      <c r="C45" s="6"/>
      <c r="D45" s="6"/>
      <c r="E45" s="6"/>
      <c r="F45" s="6"/>
    </row>
    <row r="46" spans="1:6" ht="45" customHeight="1" x14ac:dyDescent="0.25">
      <c r="A46" s="52" t="s">
        <v>34</v>
      </c>
      <c r="B46" s="52"/>
      <c r="C46" s="52"/>
      <c r="D46" s="52"/>
      <c r="E46" s="52"/>
      <c r="F46" s="52"/>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6:F16"/>
    <mergeCell ref="A22:F22"/>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457</v>
      </c>
      <c r="C4" s="54"/>
      <c r="D4" s="54"/>
      <c r="E4" s="54"/>
      <c r="F4" s="55"/>
    </row>
    <row r="5" spans="1:6" x14ac:dyDescent="0.25">
      <c r="A5" s="7" t="s">
        <v>4</v>
      </c>
      <c r="B5" s="53" t="s">
        <v>839</v>
      </c>
      <c r="C5" s="54"/>
      <c r="D5" s="54"/>
      <c r="E5" s="54"/>
      <c r="F5" s="55"/>
    </row>
    <row r="6" spans="1:6" x14ac:dyDescent="0.25">
      <c r="A6" s="7" t="s">
        <v>5</v>
      </c>
      <c r="B6" s="53" t="s">
        <v>458</v>
      </c>
      <c r="C6" s="54"/>
      <c r="D6" s="54"/>
      <c r="E6" s="54"/>
      <c r="F6" s="55"/>
    </row>
    <row r="7" spans="1:6" x14ac:dyDescent="0.25">
      <c r="A7" s="7" t="s">
        <v>7</v>
      </c>
      <c r="B7" s="56" t="s">
        <v>849</v>
      </c>
      <c r="C7" s="57"/>
      <c r="D7" s="57"/>
      <c r="E7" s="57"/>
      <c r="F7" s="58"/>
    </row>
    <row r="8" spans="1:6" x14ac:dyDescent="0.25">
      <c r="A8" s="59" t="s">
        <v>8</v>
      </c>
      <c r="B8" s="60"/>
      <c r="C8" s="60"/>
      <c r="D8" s="60"/>
      <c r="E8" s="61"/>
      <c r="F8" s="8">
        <v>16.820923000000001</v>
      </c>
    </row>
    <row r="9" spans="1:6" ht="18" x14ac:dyDescent="0.25">
      <c r="A9" s="62" t="s">
        <v>9</v>
      </c>
      <c r="B9" s="63"/>
      <c r="C9" s="63"/>
      <c r="D9" s="63"/>
      <c r="E9" s="63"/>
      <c r="F9" s="64"/>
    </row>
    <row r="10" spans="1:6" x14ac:dyDescent="0.25">
      <c r="A10" s="65" t="s">
        <v>10</v>
      </c>
      <c r="B10" s="66"/>
      <c r="C10" s="66"/>
      <c r="D10" s="66"/>
      <c r="E10" s="66"/>
      <c r="F10" s="67"/>
    </row>
    <row r="11" spans="1:6" x14ac:dyDescent="0.25">
      <c r="A11" s="68" t="s">
        <v>11</v>
      </c>
      <c r="B11" s="69"/>
      <c r="C11" s="69"/>
      <c r="D11" s="69"/>
      <c r="E11" s="69"/>
      <c r="F11" s="70"/>
    </row>
    <row r="12" spans="1:6" ht="18" x14ac:dyDescent="0.25">
      <c r="A12" s="62" t="s">
        <v>12</v>
      </c>
      <c r="B12" s="63"/>
      <c r="C12" s="63"/>
      <c r="D12" s="63"/>
      <c r="E12" s="63"/>
      <c r="F12" s="64"/>
    </row>
    <row r="13" spans="1:6" x14ac:dyDescent="0.25">
      <c r="A13" s="71" t="s">
        <v>13</v>
      </c>
      <c r="B13" s="72"/>
      <c r="C13" s="72"/>
      <c r="D13" s="72"/>
      <c r="E13" s="72"/>
      <c r="F13" s="73"/>
    </row>
    <row r="14" spans="1:6" x14ac:dyDescent="0.25">
      <c r="A14" s="1" t="s">
        <v>14</v>
      </c>
      <c r="B14" s="1" t="s">
        <v>15</v>
      </c>
      <c r="C14" s="1" t="s">
        <v>16</v>
      </c>
      <c r="D14" s="1" t="s">
        <v>17</v>
      </c>
      <c r="E14" s="1" t="s">
        <v>18</v>
      </c>
      <c r="F14" s="1" t="s">
        <v>19</v>
      </c>
    </row>
    <row r="15" spans="1:6" ht="297" x14ac:dyDescent="0.25">
      <c r="A15" s="2" t="s">
        <v>459</v>
      </c>
      <c r="B15" s="2" t="s">
        <v>460</v>
      </c>
      <c r="C15" s="2" t="s">
        <v>461</v>
      </c>
      <c r="D15" s="4" t="s">
        <v>23</v>
      </c>
      <c r="E15" s="4" t="s">
        <v>98</v>
      </c>
      <c r="F15" s="2"/>
    </row>
    <row r="16" spans="1:6" x14ac:dyDescent="0.25">
      <c r="A16" s="71" t="s">
        <v>27</v>
      </c>
      <c r="B16" s="72"/>
      <c r="C16" s="72"/>
      <c r="D16" s="72"/>
      <c r="E16" s="72"/>
      <c r="F16" s="73"/>
    </row>
    <row r="17" spans="1:6" x14ac:dyDescent="0.25">
      <c r="A17" s="1" t="s">
        <v>14</v>
      </c>
      <c r="B17" s="1" t="s">
        <v>15</v>
      </c>
      <c r="C17" s="1" t="s">
        <v>16</v>
      </c>
      <c r="D17" s="1" t="s">
        <v>17</v>
      </c>
      <c r="E17" s="1" t="s">
        <v>18</v>
      </c>
      <c r="F17" s="1" t="s">
        <v>19</v>
      </c>
    </row>
    <row r="18" spans="1:6" ht="67.5" x14ac:dyDescent="0.25">
      <c r="A18" s="2" t="s">
        <v>462</v>
      </c>
      <c r="B18" s="2" t="s">
        <v>463</v>
      </c>
      <c r="C18" s="2" t="s">
        <v>464</v>
      </c>
      <c r="D18" s="4" t="s">
        <v>23</v>
      </c>
      <c r="E18" s="4" t="s">
        <v>98</v>
      </c>
      <c r="F18" s="2"/>
    </row>
    <row r="19" spans="1:6" x14ac:dyDescent="0.25">
      <c r="A19" s="71" t="s">
        <v>28</v>
      </c>
      <c r="B19" s="72"/>
      <c r="C19" s="72"/>
      <c r="D19" s="72"/>
      <c r="E19" s="72"/>
      <c r="F19" s="73"/>
    </row>
    <row r="20" spans="1:6" x14ac:dyDescent="0.25">
      <c r="A20" s="1" t="s">
        <v>14</v>
      </c>
      <c r="B20" s="1" t="s">
        <v>15</v>
      </c>
      <c r="C20" s="1" t="s">
        <v>16</v>
      </c>
      <c r="D20" s="1" t="s">
        <v>17</v>
      </c>
      <c r="E20" s="1" t="s">
        <v>18</v>
      </c>
      <c r="F20" s="1" t="s">
        <v>19</v>
      </c>
    </row>
    <row r="21" spans="1:6" ht="94.5" x14ac:dyDescent="0.25">
      <c r="A21" s="2" t="s">
        <v>465</v>
      </c>
      <c r="B21" s="2" t="s">
        <v>466</v>
      </c>
      <c r="C21" s="2" t="s">
        <v>467</v>
      </c>
      <c r="D21" s="4" t="s">
        <v>23</v>
      </c>
      <c r="E21" s="4" t="s">
        <v>35</v>
      </c>
      <c r="F21" s="5">
        <v>90</v>
      </c>
    </row>
    <row r="22" spans="1:6" ht="54" x14ac:dyDescent="0.25">
      <c r="A22" s="2" t="s">
        <v>468</v>
      </c>
      <c r="B22" s="2" t="s">
        <v>469</v>
      </c>
      <c r="C22" s="2" t="s">
        <v>470</v>
      </c>
      <c r="D22" s="4" t="s">
        <v>23</v>
      </c>
      <c r="E22" s="4" t="s">
        <v>24</v>
      </c>
      <c r="F22" s="5">
        <v>100</v>
      </c>
    </row>
    <row r="23" spans="1:6" ht="81" x14ac:dyDescent="0.25">
      <c r="A23" s="2" t="s">
        <v>471</v>
      </c>
      <c r="B23" s="2" t="s">
        <v>472</v>
      </c>
      <c r="C23" s="2" t="s">
        <v>473</v>
      </c>
      <c r="D23" s="4" t="s">
        <v>23</v>
      </c>
      <c r="E23" s="4" t="s">
        <v>24</v>
      </c>
      <c r="F23" s="5">
        <v>100</v>
      </c>
    </row>
    <row r="24" spans="1:6" ht="94.5" x14ac:dyDescent="0.25">
      <c r="A24" s="2" t="s">
        <v>474</v>
      </c>
      <c r="B24" s="2" t="s">
        <v>475</v>
      </c>
      <c r="C24" s="2" t="s">
        <v>476</v>
      </c>
      <c r="D24" s="4" t="s">
        <v>23</v>
      </c>
      <c r="E24" s="4" t="s">
        <v>35</v>
      </c>
      <c r="F24" s="5">
        <v>95</v>
      </c>
    </row>
    <row r="25" spans="1:6" ht="67.5" x14ac:dyDescent="0.25">
      <c r="A25" s="2" t="s">
        <v>474</v>
      </c>
      <c r="B25" s="2" t="s">
        <v>477</v>
      </c>
      <c r="C25" s="2" t="s">
        <v>478</v>
      </c>
      <c r="D25" s="4" t="s">
        <v>23</v>
      </c>
      <c r="E25" s="4" t="s">
        <v>24</v>
      </c>
      <c r="F25" s="5">
        <v>100</v>
      </c>
    </row>
    <row r="26" spans="1:6" ht="94.5" x14ac:dyDescent="0.25">
      <c r="A26" s="2" t="s">
        <v>479</v>
      </c>
      <c r="B26" s="2" t="s">
        <v>480</v>
      </c>
      <c r="C26" s="2" t="s">
        <v>481</v>
      </c>
      <c r="D26" s="4" t="s">
        <v>23</v>
      </c>
      <c r="E26" s="4" t="s">
        <v>35</v>
      </c>
      <c r="F26" s="5">
        <v>96</v>
      </c>
    </row>
    <row r="27" spans="1:6" ht="54" x14ac:dyDescent="0.25">
      <c r="A27" s="2" t="s">
        <v>479</v>
      </c>
      <c r="B27" s="2" t="s">
        <v>482</v>
      </c>
      <c r="C27" s="2" t="s">
        <v>483</v>
      </c>
      <c r="D27" s="4" t="s">
        <v>23</v>
      </c>
      <c r="E27" s="4" t="s">
        <v>24</v>
      </c>
      <c r="F27" s="5">
        <v>100</v>
      </c>
    </row>
    <row r="28" spans="1:6" ht="81" x14ac:dyDescent="0.25">
      <c r="A28" s="2" t="s">
        <v>484</v>
      </c>
      <c r="B28" s="2" t="s">
        <v>485</v>
      </c>
      <c r="C28" s="2" t="s">
        <v>486</v>
      </c>
      <c r="D28" s="4" t="s">
        <v>23</v>
      </c>
      <c r="E28" s="4" t="s">
        <v>35</v>
      </c>
      <c r="F28" s="5">
        <v>96</v>
      </c>
    </row>
    <row r="29" spans="1:6" ht="67.5" x14ac:dyDescent="0.25">
      <c r="A29" s="2" t="s">
        <v>487</v>
      </c>
      <c r="B29" s="2" t="s">
        <v>488</v>
      </c>
      <c r="C29" s="2" t="s">
        <v>489</v>
      </c>
      <c r="D29" s="4" t="s">
        <v>23</v>
      </c>
      <c r="E29" s="4" t="s">
        <v>24</v>
      </c>
      <c r="F29" s="5">
        <v>100</v>
      </c>
    </row>
    <row r="30" spans="1:6" ht="175.5" x14ac:dyDescent="0.25">
      <c r="A30" s="2" t="s">
        <v>471</v>
      </c>
      <c r="B30" s="2" t="s">
        <v>490</v>
      </c>
      <c r="C30" s="2" t="s">
        <v>491</v>
      </c>
      <c r="D30" s="4" t="s">
        <v>23</v>
      </c>
      <c r="E30" s="4" t="s">
        <v>35</v>
      </c>
      <c r="F30" s="5">
        <v>96</v>
      </c>
    </row>
    <row r="31" spans="1:6" ht="54" x14ac:dyDescent="0.25">
      <c r="A31" s="2" t="s">
        <v>465</v>
      </c>
      <c r="B31" s="2" t="s">
        <v>492</v>
      </c>
      <c r="C31" s="2" t="s">
        <v>493</v>
      </c>
      <c r="D31" s="4" t="s">
        <v>23</v>
      </c>
      <c r="E31" s="4" t="s">
        <v>24</v>
      </c>
      <c r="F31" s="5">
        <v>100</v>
      </c>
    </row>
    <row r="32" spans="1:6" ht="108" x14ac:dyDescent="0.25">
      <c r="A32" s="2" t="s">
        <v>487</v>
      </c>
      <c r="B32" s="2" t="s">
        <v>494</v>
      </c>
      <c r="C32" s="2" t="s">
        <v>495</v>
      </c>
      <c r="D32" s="4" t="s">
        <v>23</v>
      </c>
      <c r="E32" s="4" t="s">
        <v>35</v>
      </c>
      <c r="F32" s="5">
        <v>94</v>
      </c>
    </row>
    <row r="33" spans="1:6" ht="67.5" x14ac:dyDescent="0.25">
      <c r="A33" s="2" t="s">
        <v>496</v>
      </c>
      <c r="B33" s="2" t="s">
        <v>497</v>
      </c>
      <c r="C33" s="2" t="s">
        <v>498</v>
      </c>
      <c r="D33" s="4" t="s">
        <v>23</v>
      </c>
      <c r="E33" s="4" t="s">
        <v>24</v>
      </c>
      <c r="F33" s="5">
        <v>100</v>
      </c>
    </row>
    <row r="34" spans="1:6" ht="67.5" x14ac:dyDescent="0.25">
      <c r="A34" s="2" t="s">
        <v>484</v>
      </c>
      <c r="B34" s="2" t="s">
        <v>499</v>
      </c>
      <c r="C34" s="2" t="s">
        <v>500</v>
      </c>
      <c r="D34" s="4" t="s">
        <v>23</v>
      </c>
      <c r="E34" s="4" t="s">
        <v>24</v>
      </c>
      <c r="F34" s="5">
        <v>100</v>
      </c>
    </row>
    <row r="35" spans="1:6" ht="108" x14ac:dyDescent="0.25">
      <c r="A35" s="2" t="s">
        <v>496</v>
      </c>
      <c r="B35" s="2" t="s">
        <v>501</v>
      </c>
      <c r="C35" s="2" t="s">
        <v>502</v>
      </c>
      <c r="D35" s="4" t="s">
        <v>23</v>
      </c>
      <c r="E35" s="4" t="s">
        <v>35</v>
      </c>
      <c r="F35" s="5">
        <v>96</v>
      </c>
    </row>
    <row r="36" spans="1:6" ht="94.5" x14ac:dyDescent="0.25">
      <c r="A36" s="2" t="s">
        <v>468</v>
      </c>
      <c r="B36" s="2" t="s">
        <v>503</v>
      </c>
      <c r="C36" s="2" t="s">
        <v>504</v>
      </c>
      <c r="D36" s="4" t="s">
        <v>23</v>
      </c>
      <c r="E36" s="4" t="s">
        <v>35</v>
      </c>
      <c r="F36" s="5">
        <v>96</v>
      </c>
    </row>
    <row r="37" spans="1:6" x14ac:dyDescent="0.25">
      <c r="A37" s="71" t="s">
        <v>31</v>
      </c>
      <c r="B37" s="72"/>
      <c r="C37" s="72"/>
      <c r="D37" s="72"/>
      <c r="E37" s="72"/>
      <c r="F37" s="73"/>
    </row>
    <row r="38" spans="1:6" x14ac:dyDescent="0.25">
      <c r="A38" s="1" t="s">
        <v>14</v>
      </c>
      <c r="B38" s="1" t="s">
        <v>15</v>
      </c>
      <c r="C38" s="1" t="s">
        <v>16</v>
      </c>
      <c r="D38" s="1" t="s">
        <v>17</v>
      </c>
      <c r="E38" s="1" t="s">
        <v>18</v>
      </c>
      <c r="F38" s="1" t="s">
        <v>19</v>
      </c>
    </row>
    <row r="39" spans="1:6" ht="40.5" x14ac:dyDescent="0.25">
      <c r="A39" s="2" t="s">
        <v>505</v>
      </c>
      <c r="B39" s="2" t="s">
        <v>506</v>
      </c>
      <c r="C39" s="2" t="s">
        <v>507</v>
      </c>
      <c r="D39" s="4" t="s">
        <v>23</v>
      </c>
      <c r="E39" s="4" t="s">
        <v>29</v>
      </c>
      <c r="F39" s="5">
        <v>100</v>
      </c>
    </row>
    <row r="40" spans="1:6" ht="54" x14ac:dyDescent="0.25">
      <c r="A40" s="2" t="s">
        <v>508</v>
      </c>
      <c r="B40" s="2" t="s">
        <v>509</v>
      </c>
      <c r="C40" s="2" t="s">
        <v>510</v>
      </c>
      <c r="D40" s="4" t="s">
        <v>23</v>
      </c>
      <c r="E40" s="4" t="s">
        <v>29</v>
      </c>
      <c r="F40" s="5">
        <v>100</v>
      </c>
    </row>
    <row r="41" spans="1:6" ht="40.5" x14ac:dyDescent="0.25">
      <c r="A41" s="2" t="s">
        <v>505</v>
      </c>
      <c r="B41" s="2" t="s">
        <v>511</v>
      </c>
      <c r="C41" s="2" t="s">
        <v>507</v>
      </c>
      <c r="D41" s="4" t="s">
        <v>23</v>
      </c>
      <c r="E41" s="4" t="s">
        <v>29</v>
      </c>
      <c r="F41" s="5">
        <v>100</v>
      </c>
    </row>
    <row r="42" spans="1:6" ht="40.5" x14ac:dyDescent="0.25">
      <c r="A42" s="2" t="s">
        <v>512</v>
      </c>
      <c r="B42" s="2" t="s">
        <v>513</v>
      </c>
      <c r="C42" s="2" t="s">
        <v>514</v>
      </c>
      <c r="D42" s="4" t="s">
        <v>23</v>
      </c>
      <c r="E42" s="4" t="s">
        <v>124</v>
      </c>
      <c r="F42" s="5">
        <v>90</v>
      </c>
    </row>
    <row r="43" spans="1:6" ht="40.5" x14ac:dyDescent="0.25">
      <c r="A43" s="2" t="s">
        <v>505</v>
      </c>
      <c r="B43" s="2" t="s">
        <v>515</v>
      </c>
      <c r="C43" s="2" t="s">
        <v>507</v>
      </c>
      <c r="D43" s="4" t="s">
        <v>23</v>
      </c>
      <c r="E43" s="4" t="s">
        <v>29</v>
      </c>
      <c r="F43" s="5">
        <v>100</v>
      </c>
    </row>
    <row r="44" spans="1:6" ht="40.5" x14ac:dyDescent="0.25">
      <c r="A44" s="2" t="s">
        <v>516</v>
      </c>
      <c r="B44" s="2" t="s">
        <v>517</v>
      </c>
      <c r="C44" s="2" t="s">
        <v>518</v>
      </c>
      <c r="D44" s="4" t="s">
        <v>23</v>
      </c>
      <c r="E44" s="4" t="s">
        <v>124</v>
      </c>
      <c r="F44" s="5">
        <v>100</v>
      </c>
    </row>
    <row r="45" spans="1:6" x14ac:dyDescent="0.25">
      <c r="A45" s="6"/>
      <c r="B45" s="6"/>
      <c r="C45" s="6"/>
      <c r="D45" s="6"/>
      <c r="E45" s="6"/>
      <c r="F45" s="6"/>
    </row>
    <row r="46" spans="1:6" ht="45" customHeight="1" x14ac:dyDescent="0.25">
      <c r="A46" s="52" t="s">
        <v>34</v>
      </c>
      <c r="B46" s="52"/>
      <c r="C46" s="52"/>
      <c r="D46" s="52"/>
      <c r="E46" s="52"/>
      <c r="F46" s="52"/>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6:F16"/>
    <mergeCell ref="A19:F19"/>
    <mergeCell ref="A37:F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20</vt:lpstr>
      <vt:lpstr>R20_E003</vt:lpstr>
      <vt:lpstr>R20_E016</vt:lpstr>
      <vt:lpstr>R20_P001</vt:lpstr>
      <vt:lpstr>R20_P002</vt:lpstr>
      <vt:lpstr>R20_P003</vt:lpstr>
      <vt:lpstr>R20_P004</vt:lpstr>
      <vt:lpstr>R20_S017</vt:lpstr>
      <vt:lpstr>R20_S057</vt:lpstr>
      <vt:lpstr>R20_S061</vt:lpstr>
      <vt:lpstr>R20_S072</vt:lpstr>
      <vt:lpstr>R20_S174</vt:lpstr>
      <vt:lpstr>R20_S176</vt:lpstr>
      <vt:lpstr>R20_S241</vt:lpstr>
      <vt:lpstr>R20_U009</vt:lpstr>
      <vt:lpstr>R20_U010</vt:lpstr>
      <vt:lpstr>FID_R20</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2018-12-12T18:20:23Z</dcterms:created>
  <dcterms:modified xsi:type="dcterms:W3CDTF">2018-12-14T00:53:51Z</dcterms:modified>
</cp:coreProperties>
</file>