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PEF 2020\OIMPP Finales\"/>
    </mc:Choice>
  </mc:AlternateContent>
  <bookViews>
    <workbookView xWindow="0" yWindow="0" windowWidth="28800" windowHeight="12435"/>
  </bookViews>
  <sheets>
    <sheet name="Ramo 8" sheetId="28" r:id="rId1"/>
    <sheet name="R8_B004" sheetId="3" r:id="rId2"/>
    <sheet name="R8_E001" sheetId="5" r:id="rId3"/>
    <sheet name="R8_E003" sheetId="6" r:id="rId4"/>
    <sheet name="R8_E006" sheetId="7" r:id="rId5"/>
    <sheet name="R8_P001" sheetId="8" r:id="rId6"/>
    <sheet name="R8_S052" sheetId="9" r:id="rId7"/>
    <sheet name="R8_S053" sheetId="10" r:id="rId8"/>
    <sheet name="R8_S259" sheetId="12" r:id="rId9"/>
    <sheet name="R8_S261" sheetId="14" r:id="rId10"/>
    <sheet name="R8_S263" sheetId="15" r:id="rId11"/>
    <sheet name="R8_S302" sheetId="16" r:id="rId12"/>
    <sheet name="R8_U009" sheetId="19" r:id="rId13"/>
    <sheet name="R8_U020" sheetId="21" r:id="rId14"/>
    <sheet name="R8_U021" sheetId="22" r:id="rId15"/>
    <sheet name="R8_U022" sheetId="23" r:id="rId16"/>
    <sheet name="R8_U023" sheetId="24" r:id="rId17"/>
    <sheet name="R8_U024" sheetId="25" r:id="rId18"/>
    <sheet name="FID_R08" sheetId="29" r:id="rId19"/>
    <sheet name="R8_G001" sheetId="30" r:id="rId20"/>
    <sheet name="R8_M001" sheetId="33" r:id="rId21"/>
    <sheet name="R8_O001" sheetId="34" r:id="rId22"/>
  </sheets>
  <externalReferences>
    <externalReference r:id="rId23"/>
    <externalReference r:id="rId24"/>
  </externalReferences>
  <definedNames>
    <definedName name="_ftn1_1">#REF!</definedName>
    <definedName name="_ftnref1_1">#REF!</definedName>
    <definedName name="cf">#REF!</definedName>
    <definedName name="DG">#REF!</definedName>
    <definedName name="DGAJ">#REF!</definedName>
    <definedName name="DGAR">#REF!</definedName>
    <definedName name="DGCSP">#REF!</definedName>
    <definedName name="ds">#REF!</definedName>
    <definedName name="Programas">[1]Programas_PND!$A$2:$A$23</definedName>
    <definedName name="Ramos">[2]Ramos!$A$2:$A$47</definedName>
    <definedName name="rrr">#REF!</definedName>
    <definedName name="s">#REF!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62" i="28" l="1"/>
  <c r="B361" i="28"/>
  <c r="B360" i="28"/>
  <c r="B359" i="28"/>
  <c r="B358" i="28"/>
  <c r="B357" i="28"/>
  <c r="B356" i="28"/>
  <c r="B355" i="28"/>
  <c r="B354" i="28"/>
  <c r="B353" i="28"/>
  <c r="B352" i="28"/>
  <c r="B351" i="28"/>
  <c r="B350" i="28"/>
  <c r="B349" i="28"/>
  <c r="B348" i="28"/>
  <c r="B347" i="28"/>
  <c r="B346" i="28"/>
  <c r="B345" i="28"/>
  <c r="B344" i="28"/>
  <c r="B343" i="28"/>
  <c r="B342" i="28"/>
  <c r="B341" i="28"/>
  <c r="B340" i="28"/>
  <c r="B339" i="28"/>
  <c r="B338" i="28"/>
  <c r="B337" i="28"/>
  <c r="B336" i="28"/>
  <c r="B335" i="28"/>
  <c r="B334" i="28"/>
  <c r="B333" i="28"/>
  <c r="B332" i="28"/>
  <c r="B331" i="28"/>
  <c r="B330" i="28"/>
  <c r="B329" i="28"/>
  <c r="B328" i="28"/>
  <c r="B327" i="28"/>
  <c r="B326" i="28"/>
  <c r="B325" i="28"/>
  <c r="B324" i="28"/>
  <c r="B323" i="28"/>
  <c r="B322" i="28"/>
  <c r="B321" i="28"/>
  <c r="B320" i="28"/>
  <c r="B319" i="28"/>
  <c r="B318" i="28"/>
  <c r="B317" i="28"/>
  <c r="B316" i="28"/>
  <c r="B315" i="28"/>
  <c r="B314" i="28"/>
  <c r="B313" i="28"/>
  <c r="B312" i="28"/>
  <c r="B311" i="28"/>
  <c r="B310" i="28"/>
  <c r="B309" i="28"/>
  <c r="B308" i="28"/>
  <c r="B307" i="28"/>
  <c r="B306" i="28"/>
  <c r="B305" i="28"/>
  <c r="B304" i="28"/>
  <c r="B303" i="28"/>
  <c r="B302" i="28"/>
  <c r="B301" i="28"/>
  <c r="B300" i="28"/>
  <c r="B299" i="28"/>
  <c r="B298" i="28"/>
  <c r="B297" i="28"/>
  <c r="B296" i="28"/>
  <c r="B295" i="28"/>
  <c r="B294" i="28"/>
  <c r="B293" i="28"/>
  <c r="B292" i="28"/>
  <c r="B291" i="28"/>
  <c r="B290" i="28"/>
  <c r="B289" i="28"/>
  <c r="B288" i="28"/>
  <c r="B287" i="28"/>
  <c r="B286" i="28"/>
  <c r="B285" i="28"/>
  <c r="B284" i="28"/>
  <c r="B283" i="28"/>
  <c r="B282" i="28"/>
  <c r="B281" i="28"/>
  <c r="B280" i="28"/>
  <c r="B279" i="28"/>
  <c r="B278" i="28"/>
  <c r="B277" i="28"/>
  <c r="B276" i="28"/>
  <c r="B275" i="28"/>
  <c r="B274" i="28"/>
  <c r="B273" i="28"/>
  <c r="B272" i="28"/>
  <c r="B271" i="28"/>
  <c r="B270" i="28"/>
  <c r="B269" i="28"/>
  <c r="B268" i="28"/>
  <c r="B267" i="28"/>
  <c r="B266" i="28"/>
  <c r="B265" i="28"/>
  <c r="B264" i="28"/>
  <c r="B263" i="28"/>
  <c r="B262" i="28"/>
  <c r="B261" i="28"/>
  <c r="B260" i="28"/>
  <c r="B259" i="28"/>
  <c r="B258" i="28"/>
  <c r="B257" i="28"/>
  <c r="B256" i="28"/>
  <c r="B255" i="28"/>
  <c r="B254" i="28"/>
  <c r="B253" i="28"/>
  <c r="B252" i="28"/>
  <c r="B251" i="28"/>
  <c r="B250" i="28"/>
  <c r="B249" i="28"/>
  <c r="B248" i="28"/>
  <c r="B247" i="28"/>
  <c r="B246" i="28"/>
  <c r="B245" i="28"/>
  <c r="B244" i="28"/>
  <c r="B243" i="28"/>
  <c r="B242" i="28"/>
  <c r="B241" i="28"/>
  <c r="B240" i="28"/>
  <c r="B239" i="28"/>
  <c r="B238" i="28"/>
  <c r="B237" i="28"/>
  <c r="B236" i="28"/>
  <c r="B235" i="28"/>
  <c r="B234" i="28"/>
  <c r="B233" i="28"/>
  <c r="B232" i="28"/>
  <c r="B231" i="28"/>
  <c r="B230" i="28"/>
  <c r="B229" i="28"/>
  <c r="B228" i="28"/>
  <c r="B227" i="28"/>
  <c r="B226" i="28"/>
  <c r="B225" i="28"/>
  <c r="B224" i="28"/>
  <c r="B223" i="28"/>
  <c r="B222" i="28"/>
  <c r="B221" i="28"/>
  <c r="B220" i="28"/>
  <c r="B219" i="28"/>
  <c r="B218" i="28"/>
  <c r="B217" i="28"/>
  <c r="B216" i="28"/>
  <c r="B215" i="28"/>
  <c r="B214" i="28"/>
  <c r="B213" i="28"/>
  <c r="B212" i="28"/>
  <c r="B211" i="28"/>
  <c r="B210" i="28"/>
  <c r="B209" i="28"/>
  <c r="B208" i="28"/>
  <c r="B207" i="28"/>
  <c r="B206" i="28"/>
  <c r="B205" i="28"/>
  <c r="B204" i="28"/>
  <c r="B203" i="28"/>
  <c r="B202" i="28"/>
  <c r="B201" i="28"/>
  <c r="B200" i="28"/>
  <c r="B199" i="28"/>
  <c r="B198" i="28"/>
  <c r="B197" i="28"/>
  <c r="B196" i="28"/>
  <c r="B195" i="28"/>
  <c r="B194" i="28"/>
  <c r="B193" i="28"/>
  <c r="B192" i="28"/>
  <c r="B191" i="28"/>
  <c r="B190" i="28"/>
  <c r="B189" i="28"/>
  <c r="B188" i="28"/>
  <c r="B187" i="28"/>
  <c r="B186" i="28"/>
  <c r="B185" i="28"/>
  <c r="B184" i="28"/>
  <c r="B183" i="28"/>
  <c r="B182" i="28"/>
  <c r="B181" i="28"/>
  <c r="B180" i="28"/>
  <c r="B179" i="28"/>
  <c r="B178" i="28"/>
  <c r="B177" i="28"/>
  <c r="B176" i="28"/>
  <c r="B175" i="28"/>
  <c r="B174" i="28"/>
  <c r="B173" i="28"/>
  <c r="B172" i="28"/>
  <c r="B171" i="28"/>
  <c r="B170" i="28"/>
  <c r="B169" i="28"/>
  <c r="B168" i="28"/>
  <c r="B167" i="28"/>
  <c r="B166" i="28"/>
  <c r="B165" i="28"/>
  <c r="B164" i="28"/>
  <c r="B163" i="28"/>
  <c r="B162" i="28"/>
  <c r="B161" i="28"/>
  <c r="B160" i="28"/>
  <c r="B159" i="28"/>
  <c r="B158" i="28"/>
  <c r="B157" i="28"/>
  <c r="B156" i="28"/>
  <c r="B155" i="28"/>
  <c r="B154" i="28"/>
  <c r="B153" i="28"/>
  <c r="B152" i="28"/>
  <c r="B151" i="28"/>
  <c r="B150" i="28"/>
  <c r="B149" i="28"/>
  <c r="B148" i="28"/>
  <c r="B147" i="28"/>
  <c r="B146" i="28"/>
  <c r="B145" i="28"/>
  <c r="B144" i="28"/>
  <c r="B143" i="28"/>
  <c r="B142" i="28"/>
  <c r="B141" i="28"/>
  <c r="B140" i="28"/>
  <c r="B139" i="28"/>
  <c r="B138" i="28"/>
  <c r="B137" i="28"/>
  <c r="B136" i="28"/>
  <c r="B135" i="28"/>
  <c r="B134" i="28"/>
  <c r="B133" i="28"/>
  <c r="B132" i="28"/>
  <c r="B131" i="28"/>
  <c r="B130" i="28"/>
  <c r="B129" i="28"/>
  <c r="B128" i="28"/>
  <c r="B127" i="28"/>
  <c r="B126" i="28"/>
  <c r="B125" i="28"/>
  <c r="B124" i="28"/>
  <c r="B123" i="28"/>
  <c r="B122" i="28"/>
  <c r="B121" i="28"/>
  <c r="B120" i="28"/>
  <c r="B119" i="28"/>
  <c r="B118" i="28"/>
  <c r="B117" i="28"/>
  <c r="B116" i="28"/>
  <c r="B115" i="28"/>
  <c r="B114" i="28"/>
  <c r="B113" i="28"/>
  <c r="B112" i="28"/>
  <c r="B111" i="28"/>
  <c r="B110" i="28"/>
  <c r="B109" i="28"/>
  <c r="B108" i="28"/>
  <c r="B107" i="28"/>
  <c r="B106" i="28"/>
  <c r="B105" i="28"/>
  <c r="B104" i="28"/>
  <c r="B103" i="28"/>
  <c r="B102" i="28"/>
  <c r="B101" i="28"/>
  <c r="B100" i="28"/>
  <c r="B99" i="28"/>
  <c r="B98" i="28"/>
  <c r="B97" i="28"/>
  <c r="B96" i="28"/>
  <c r="B95" i="28"/>
  <c r="B94" i="28"/>
  <c r="B93" i="28"/>
  <c r="B92" i="28"/>
  <c r="B91" i="28"/>
  <c r="B90" i="28"/>
  <c r="B89" i="28"/>
  <c r="B88" i="28"/>
  <c r="B87" i="28"/>
  <c r="B86" i="28"/>
  <c r="B85" i="28"/>
  <c r="B84" i="28"/>
  <c r="B83" i="28"/>
  <c r="B82" i="28"/>
  <c r="B81" i="28"/>
  <c r="B80" i="28"/>
  <c r="B79" i="28"/>
  <c r="B78" i="28"/>
  <c r="B77" i="28"/>
  <c r="B76" i="28"/>
  <c r="B75" i="28"/>
  <c r="B74" i="28"/>
  <c r="B73" i="28"/>
  <c r="B72" i="28"/>
  <c r="B71" i="28"/>
  <c r="B70" i="28"/>
  <c r="B69" i="28"/>
  <c r="B68" i="28"/>
  <c r="B67" i="28"/>
  <c r="B66" i="28"/>
  <c r="B65" i="28"/>
  <c r="B64" i="28"/>
  <c r="B63" i="28"/>
  <c r="B62" i="28"/>
  <c r="B61" i="28"/>
  <c r="B60" i="28"/>
  <c r="B59" i="28"/>
  <c r="B58" i="28"/>
  <c r="B57" i="28"/>
  <c r="B56" i="28"/>
  <c r="B55" i="28"/>
  <c r="B54" i="28"/>
  <c r="B53" i="28"/>
  <c r="B52" i="28"/>
  <c r="B51" i="28"/>
  <c r="B50" i="28"/>
  <c r="B49" i="28"/>
  <c r="B48" i="28"/>
  <c r="B47" i="28"/>
  <c r="B46" i="28"/>
  <c r="B45" i="28"/>
  <c r="B44" i="28"/>
  <c r="B43" i="28"/>
  <c r="B42" i="28"/>
  <c r="B41" i="28"/>
  <c r="B40" i="28"/>
  <c r="B39" i="28"/>
  <c r="B38" i="28"/>
  <c r="B37" i="28"/>
  <c r="B36" i="28"/>
  <c r="B35" i="28"/>
  <c r="B34" i="28"/>
  <c r="B33" i="28"/>
  <c r="B32" i="28"/>
  <c r="B31" i="28"/>
  <c r="B30" i="28"/>
  <c r="B29" i="28"/>
  <c r="B28" i="28"/>
  <c r="B27" i="28"/>
  <c r="B26" i="28"/>
</calcChain>
</file>

<file path=xl/sharedStrings.xml><?xml version="1.0" encoding="utf-8"?>
<sst xmlns="http://schemas.openxmlformats.org/spreadsheetml/2006/main" count="2927" uniqueCount="894">
  <si>
    <t>Proyecto de Presupuesto de Egresos de la Federación para el Ejercicio Fiscal 2020</t>
  </si>
  <si>
    <t>Objetivos, Indicadores y Metas para Resultados de los Programas Presupuestarios</t>
  </si>
  <si>
    <t>Datos del Programa Presupuestario</t>
  </si>
  <si>
    <t>Programa Presupuestario</t>
  </si>
  <si>
    <t>Ramo</t>
  </si>
  <si>
    <t>8 Agricultura y Desarrollo Rural</t>
  </si>
  <si>
    <t>Unidad Responsable*</t>
  </si>
  <si>
    <t>Enfoques Transversales</t>
  </si>
  <si>
    <t>Proyecto de Presupuesto (millones de pesos):</t>
  </si>
  <si>
    <t>Alineación con los Ejes del Plan Nacional de Desarrollo 2019 - 2024</t>
  </si>
  <si>
    <t>Eje</t>
  </si>
  <si>
    <t>3 Economía</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</si>
  <si>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</si>
  <si>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</si>
  <si>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</si>
  <si>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</si>
  <si>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</si>
  <si>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</si>
  <si>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</si>
  <si>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</si>
  <si>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Porcentaje</t>
  </si>
  <si>
    <t>Estratégico - Eficacia - Anual</t>
  </si>
  <si>
    <t>Productividad laboral en el sector agropecuario y pesquero</t>
  </si>
  <si>
    <t>El cálculo se hace dividiendo el promedio anual del producto interno bruto del sector agropecuario reportado por el INEGI, entre el número promedio anual de personas ocupadas en el sector de acuerdo con los datos reportados en la ENOE del INEGI</t>
  </si>
  <si>
    <r>
      <t>Nivel:</t>
    </r>
    <r>
      <rPr>
        <sz val="9"/>
        <color rgb="FF000000"/>
        <rFont val="Montserrat"/>
      </rPr>
      <t xml:space="preserve"> </t>
    </r>
    <r>
      <rPr>
        <b/>
        <sz val="9"/>
        <color rgb="FF000000"/>
        <rFont val="Montserrat"/>
      </rPr>
      <t>Propósito</t>
    </r>
  </si>
  <si>
    <t>Estratégico - Eficiencia - Anual</t>
  </si>
  <si>
    <r>
      <t>Nivel:</t>
    </r>
    <r>
      <rPr>
        <sz val="9"/>
        <color rgb="FF000000"/>
        <rFont val="Montserrat"/>
      </rPr>
      <t xml:space="preserve"> </t>
    </r>
    <r>
      <rPr>
        <b/>
        <sz val="9"/>
        <color rgb="FF000000"/>
        <rFont val="Montserrat"/>
      </rPr>
      <t>Componente</t>
    </r>
  </si>
  <si>
    <t>Estratégico - Eficacia - Trimestral</t>
  </si>
  <si>
    <r>
      <t>Nivel:</t>
    </r>
    <r>
      <rPr>
        <sz val="9"/>
        <color rgb="FF000000"/>
        <rFont val="Montserrat"/>
      </rPr>
      <t xml:space="preserve"> </t>
    </r>
    <r>
      <rPr>
        <b/>
        <sz val="9"/>
        <color rgb="FF000000"/>
        <rFont val="Montserrat"/>
      </rPr>
      <t>Actividad</t>
    </r>
  </si>
  <si>
    <t>Gestión - Eficacia - Trimestral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</si>
  <si>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</si>
  <si>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Contribuir a mejorar la capacidad productiva de los pequeños y medianos productores de leche mediante el pago de precio de garantía a pequeños y medianos productores de leche.</t>
  </si>
  <si>
    <t>Tasa de variación de la producción de leche de los pequeños y medianos productores proveedores de Liconsa</t>
  </si>
  <si>
    <t>(Litros de leche totales producidos por los pequeños y medianos productores proveedores de Liconsa en el año t / Litros de leche totales producidos por los pequeños y medianos productores proveedores de Liconsa en el año t-1)-1*100</t>
  </si>
  <si>
    <t>Estratégico - Eficacia - Semestral</t>
  </si>
  <si>
    <t>Los pequeños y medianos productores de leche reciben el precio de garantía por la venta de su producto</t>
  </si>
  <si>
    <t>Tasa de variación del número de  pequeños y medianos productores de leche que reciben precios de garantía.</t>
  </si>
  <si>
    <t>(Número de productores pequeños y medianos que reciben precio de garantía en año t / Número de productores pequeños y medianos que recibieron precio de garantía en año t-1)-1*100</t>
  </si>
  <si>
    <t>Precio de garantía pagado por Liconsa a pequeños y medianos productores de leche</t>
  </si>
  <si>
    <t>Diferencia porcentual entre el precio de garantía pagado por Liconsa a pequeños y medianos productores de leche y al precio promedio pagado en el mercado</t>
  </si>
  <si>
    <t>(Precio de garantía pagado por Liconsa a pequeños y medianos productores de leche- Precio promedio de leche en el mercado)/Precio promedio de leche en el mercado)*100</t>
  </si>
  <si>
    <t>Gestión - Eficiencia - Trimestral</t>
  </si>
  <si>
    <t>Captación de leche en la red de acopio, enfriamiento y procesamiento de Liconsa.</t>
  </si>
  <si>
    <t>Capacidad utilizada en Centros de Acopio de leche y Plantas de procesamiento de Liconsa</t>
  </si>
  <si>
    <t>(Número de litros de leche captados por día de pequeños y medianos productores en los Centros de Acopio y Plantas de procesamiento de Liconsa / Capacidad de captación diaria de litros de leche en Centros Acopio y Plantas de procesamiento) * 100</t>
  </si>
  <si>
    <t>Población infantil en situación de malnutrición. Prevalencia de anemia en niños y niñas menores de 5 años de edad</t>
  </si>
  <si>
    <t>Método de Cálculo Variable 1.1: se genera un índice antropométrico a partir de las mediciones de peso, talla y edad de la población de interés. Posteriormente se transforman a puntajes Z con base en la norma de referencia de la Organización Mundial de la Salud (OMS, 2006). Se clasifican con desnutrición crónica (baja talla para la edad) a los niños menores de 5 años cuyo puntaje Z es menor a -2 desviaciones estándar: (Número de niños menores de 5 años en situación de desnutrición crónica / Total de población de menores de 5 años) * 100 Método de Cálculo Variable 1.2: se mide la concentración de hemoglobina mediante una muestra de sangre capilar y con base en los criterios de la OMS, el punto de corte para diagnosticar con anemia a los menores de 5 años es de &lt; 110.0 gramos por decilitro (g/dl): (Número de niños menores de 5 años con anemia / Total de población de menores de 5 años) * 100 Método de cálculo Variable 1.3: se calcula el puntaje Z del Índice de Masa Corporal (IMC=kg/m2)</t>
  </si>
  <si>
    <t>Estratégico - Eficacia - Sexenal</t>
  </si>
  <si>
    <t>Población infantil en situación de malnutrición. Prevalencia de sobrepeso y obesidad en niños y niñas de 0-11 años de edad</t>
  </si>
  <si>
    <t>Pesos</t>
  </si>
  <si>
    <t>Litro</t>
  </si>
  <si>
    <t>Gestión - Eficacia - Semestral</t>
  </si>
  <si>
    <t>E001 Desarrollo y aplicación de programas educativos en materia agropecuaria</t>
  </si>
  <si>
    <t>IZC-Colegio de Postgraduados</t>
  </si>
  <si>
    <t>2 Política Social</t>
  </si>
  <si>
    <t>Contribuir a incrementar la capacidad productiva del sector mediante la formación de técnicos, profesionales e investigadores del sector agropecuario</t>
  </si>
  <si>
    <t>F.1 Tasa de variación de la producción agropecuaria</t>
  </si>
  <si>
    <t>((Total de la producción agropecuaria en el año t / Total de la producción agropecuaria en el año t-1)-1)*100</t>
  </si>
  <si>
    <t>Tasa de variación</t>
  </si>
  <si>
    <t>Técnicos, profesionales e investigadores del sector agropecuario, acuícola y forestal egresados con calidad educativa</t>
  </si>
  <si>
    <t>P1.3 Tasa de variación de profesionistas e investigadores en los sectores agropecuario, acuícola y forestal</t>
  </si>
  <si>
    <t>[(Total de graduados en  los programas de posgrado en el año t / Promedio de graduados en el año a y b)-1 ]*100</t>
  </si>
  <si>
    <t>P1.2. Porcentaje de graduados de programas pertenecientes al PNPC-CONACYT, con calificación igual o superior a 9.0.</t>
  </si>
  <si>
    <t>(Número de Profesionistas e investigadores graduados de programas pertenecientes al PNPC-CONACYT con calificación igual o superior a 9.0 en el año t / Número total de Profesionistas e investigadores graduados de programas pertenecientes al PNPC-CONACYT en el año t)*100</t>
  </si>
  <si>
    <t>P1.1 Porcentaje de técnicos y profesionistas egresados con calificación igual o superior a 8.5</t>
  </si>
  <si>
    <t>(Número de técnicos y profesionistas egresados con calificación igual o superior a 8.5 en el año t/ Número total de técnicos y profesionistas egresados en el año t)*100</t>
  </si>
  <si>
    <t>C.4 Capacitaciones otorgadas a profesores del nivel medio superior y superior para actualización profesional en materia agropecuaria</t>
  </si>
  <si>
    <t xml:space="preserve">C.4 Porcentaje de profesores capacitados en el año </t>
  </si>
  <si>
    <t>(Número de profesores de educación media superior y superior capacitados en el año t/ Número total de  profesores del nivel medio superior y superior en el año t)*100</t>
  </si>
  <si>
    <t>C3. Becas otorgadas a los estudiantes de educación media superior y superior del sector agropecuario</t>
  </si>
  <si>
    <t>C3.Porcentaje de estudiantes becados de educación media superior y superior del sector agropecuario</t>
  </si>
  <si>
    <t>(Número de estudiantes becados de educación media superior y superior del sector agropecuario en el año t/ Número total de estudiantes de educación media superior y superior del sector agropecuario en el año t)*100</t>
  </si>
  <si>
    <t>C1. Registro de Proyectos de Investigación asociados a las Líneas de Generación y/o Aplicación del Conocimiento-CP (LGAC-CP).</t>
  </si>
  <si>
    <t>C1 Porcentaje de proyectos de investigación de las LGAC-CP</t>
  </si>
  <si>
    <t>(Total de proyectos de Investigación registrados en las LGAC-CP en el año t / Proyectos de Investigación de las LGAC-CP programados en el año t) * 100</t>
  </si>
  <si>
    <t>C2. Transferencia de tecnología y/o conocimientos generados en el Colegio de Postgraduados</t>
  </si>
  <si>
    <t>C2. Porcentaje de proyectos de transferencia de tecnología y/o conocimientos ejecutados</t>
  </si>
  <si>
    <t>(Número de proyectos de transferencia de tecnología y/o conocimientos ejecutados en el año t / Número de  proyectos de transferencia de tecnología y/o conocimientos programados en el año t) * 100</t>
  </si>
  <si>
    <t>Estratégico - Calidad - Semestral</t>
  </si>
  <si>
    <t>A4.C4 Aprobación de solicitudes para capacitación de profesores de educación media superior y superior en materia agropecuaria</t>
  </si>
  <si>
    <t xml:space="preserve">A4.C4 Porcentaje de solicitudes para capacitación aprobadas de profesores de educación media superior y superior en materia agropecuaria    </t>
  </si>
  <si>
    <t>(Número de solicitudes para capacitación aprobadas de profesores de educación media superior y superior en materia agropecuaria en el año t/Total de solicitudes para capacitación de profesores de educación media superior y superior recibidas en materia agropecuaria en el año t)*100</t>
  </si>
  <si>
    <t>Gestión - Eficacia - Anual</t>
  </si>
  <si>
    <t>A2.C2. Cumplimiento de los programas de vinculación</t>
  </si>
  <si>
    <t>A2.C2. Porcentaje de población atendida en los proyectos de transferencia de tecnología y/o conocimientos</t>
  </si>
  <si>
    <t>(Población atendida en los proyectos de transferencia de tecnología y/o conocimientos ejecutados en el año t / Población programada a ser atendida en los proyectos de transferencia de tecnología y/o conocimientos ejecutados en el año t) * 100</t>
  </si>
  <si>
    <t>Gestión - Calidad - Semestral</t>
  </si>
  <si>
    <t>A1.C1. Publicación en revistas con Comité Editorial de Artículos científicos y de divulgación derivados de la investigación.</t>
  </si>
  <si>
    <t>A1.C1. Porcentaje de artículos de investigación publicados en revistas con Comité Editorial.</t>
  </si>
  <si>
    <t>(Artículos de Investigación publicados en revistas con Comité Editorial en el año t / Artículos de Investigación programados para su publicación en revistas con Comité Editorial en el año t)*100</t>
  </si>
  <si>
    <t>A3. C3 Selección de estudiantes para el otorgamiento de becas académicas en el nivel medio superior y superior</t>
  </si>
  <si>
    <t>A3.C3 Porcentaje de estudiantes seleccionados para el otorgamiento de becas académicas en el nivel medio superior y superior</t>
  </si>
  <si>
    <t>(Número de estudiantes seleccionados para el otorgamiento de becas académicas en el año t/ Número total de estudiantes con promedio mínimo de 8.0 en el año t)*100</t>
  </si>
  <si>
    <t>Contribuir a incrementar la capacidad productiva mediante la investigación y servicios proporcionados al sector social y productivo del medio rural para su desarrollo</t>
  </si>
  <si>
    <t>Tasa de variación de la producción agropecuaria</t>
  </si>
  <si>
    <t>(Total de la producción agropecuaria en el año t / Total de la producción agropecuaria en el año t-1)-1)*100</t>
  </si>
  <si>
    <t>El sector social y productivo del medio rural cuenta con investigación y servicios que contribuyen a su desarrollo</t>
  </si>
  <si>
    <t>Tasa de variación del número de proyectos de servicio universitario y proyectos de investigación con intervención directa (desarrollo y transferencia de tecnología* y estratégicos de Centros e Institutos con demandas de productores) realizados en el año t respecto al año t-1</t>
  </si>
  <si>
    <t>[(Número de proyectos de servicio universitario y proyectos de investigación con intervención directa realizados en el año t / Número de proyectos de servicio universitario y proyectos de investigación con intervención directa realizados en el año t-1)-1]*100</t>
  </si>
  <si>
    <t>Porcentaje de proyectos de investigación con intervención indirecta (convencionales, estratégicos institucionales y desarrollo y transferencia de tecnología* del sector rural) generados en el año t respecto al año t-1</t>
  </si>
  <si>
    <t>[(Número de proyectos de investigación con intervención indirecta (convencionales y estratégicos institucionales del sector rural y de desarrollo y transferencia de tecnología) generados en el año t / Número de proyectos de investigación con intervención indirecta generados en el año t-1)]*100</t>
  </si>
  <si>
    <t>C1. Innovaciones tecnológicas generadas</t>
  </si>
  <si>
    <t>C1. Tasa de variación de innovaciones tecnológicas (títulos de obtentor de variedades y patentes) generadas en el año t con respecto al año t-1</t>
  </si>
  <si>
    <t>[(Número de innovaciones tecnológicas (títulos de obtentor de variedades y patentes) generadas en el año t / Número de innovaciones tecnológicas generadas en el año t-1)-1]*100</t>
  </si>
  <si>
    <t>C4. Materiales de divulgación producidos</t>
  </si>
  <si>
    <t>C4. Tasa de variación de materiales de divulgación producidos (libros, revistas, manuales, folletos, audiovisuales y otros medios de divulgación) en el año t respecto al año t-1</t>
  </si>
  <si>
    <t>[(Número de materiales de divulgación producidos (libros, revistas, manuales, folletos, audiovisuales y otros medios de divulgación) en el año t / Número de materiales de divulgación producidos en el año t-1)-1]*100</t>
  </si>
  <si>
    <t>C3. Proyectos de servicio universitario realizados</t>
  </si>
  <si>
    <t>C3. Tasa de variación de proyectos de servicio universitario realizados en el año t respecto al año t-1</t>
  </si>
  <si>
    <t>[(Número de proyectos de servicio universitario desarrollados en el año t / Número de proyectos de servicio universitario desarrollados en el año t-1)-1]*100</t>
  </si>
  <si>
    <t>C2. Artículos científicos publicados y registrados para su publicación en revistas con Comité Editorial</t>
  </si>
  <si>
    <t>C2. Tasa de variación de artículos científicos publicados y registrados para su publicación en revistas con Comité Editorial en el año t con respecto al año t-1</t>
  </si>
  <si>
    <t>[(Número de artículos científicos publicados y registrados para su publicación en revistas con Comité Editorial en el año t / Número de artículos científicos publicados y registrados para su publicación en revistas con Comité Editorial en el año t-1)-1]*100</t>
  </si>
  <si>
    <t>A2-C2 Profesores investigadores de la Universidad Autónoma Chapingo con altos niveles de productividad científica</t>
  </si>
  <si>
    <t>A2-C2. Porcentaje de promociones (una promoción es considerada como el nuevo ingreso de un doctor al Sistema Nacional de Investigadores (SNI) como candidato, de candidato a Nivel1, de Nivel1 a Nivel2, de Nivel2 a Nivel3 y de Nivel3 a Emérito) de los profesores investigadores dentro del SNI del año t respecto al número de profesores investigadores pertenecientes al SNI en el año t</t>
  </si>
  <si>
    <t>[(Número de promociones de los profesores investigadores dentro del SNI en el año t) / (Número de profesores investigadores pertenecientes al SNI en el año t)]*100</t>
  </si>
  <si>
    <t>A4-C3 Municipios de alta y muy alta marginalidad atendidos</t>
  </si>
  <si>
    <t>A4-C3. Tasa de variación de proyectos de servicio universitario desarrollados en municipios con alta y muy alta marginación en el año t respecto al año t-1</t>
  </si>
  <si>
    <t>[(Número de proyectos de servicio universitario desarrollados en municipios de alta y muy alta marginación en el año t / Número de proyectos de servicio universitario desarrollados en municipios de alta y muy alta marginación en el año t-1)-1]*100</t>
  </si>
  <si>
    <t>A1-C3 Proyectos de investigación vinculados con instituciones externas a la universidad</t>
  </si>
  <si>
    <t>A1-C3. Tasa de variación de proyectos de investigación vinculados con instituciones externas a la universidad generados en el año t respecto al año t-1</t>
  </si>
  <si>
    <t>[(Número de proyectos de investigación vinculados con instituciones externas a la universidad generados en el año t / Número de proyectos de investigación vinculados con instituciones externas a la universidad generados en el año t-1)-1]*100</t>
  </si>
  <si>
    <t>A3-C2 Estudiantes en programas de posgrado orientados a la investigación</t>
  </si>
  <si>
    <t>A3-C2. Tasa de variación del número de estudiantes en programas de posgrado orientados a la investigación reconocidos por el Programa Nacional de Posgrado de Calidad (PNPC) en el año t respecto al año t-1</t>
  </si>
  <si>
    <t>[(Número de estudiantes en programas de posgrado orientados a la investigación reconocidos por el PNPC en el año t / Número de estudiantes en programas de posgrado orientados a la investigación reconocidos por el PNPC en el año t-1)-1]*100</t>
  </si>
  <si>
    <t>E006 Generación de Proyectos de Investigación</t>
  </si>
  <si>
    <t>JAG-Instituto Nacional de Investigaciones Forestales, Agrícolas y Pecuarias</t>
  </si>
  <si>
    <t>Contribuir a incrementar la productividad de las cadenas agroalimentarias, agroindustriales y sistemas forestales mediante soluciones tecnológicas que den respuesta a sus demandas; así como, al sector pesquero y acuícola con instrumentos relativos a la conservación, restauración, protección y aprovechamiento sustentable de los recursos pesqueros y acuícolas mediante la investigación científica y tecnológica.</t>
  </si>
  <si>
    <t>Tasa de cambio en el ingreso neto de los productores forestales y agropecuarios encuestados en el uso de innovaciones tecnológicas con respecto de los productores que utilizaron tecnologías testigo</t>
  </si>
  <si>
    <t>((Promedio del ingreso neto de los productores forestales y agropecuarios encuestados en el uso de innovaciones tecnológicas generado por el uso de 10 tecnologías en el año t-1)/(Promedio del Ingreso neto generado por 10 tecnologías testigo en el año t-1)-1*100</t>
  </si>
  <si>
    <t>Porcentaje de variación anual del valor de la producción pesquera y acuícola a nivel nacional</t>
  </si>
  <si>
    <t>(Valor de la producción pesquera y acuícola en el año t / Valor de la producción pesquera y acuícola en el año t-1)* 100</t>
  </si>
  <si>
    <t>Las cadenas agroalimentarias, agroindustriales y sistemas forestales adoptan soluciones tecnológicas para incrementar la productividad, en sus procesos productivos y el sector pesquero y acuícola cuenta con instrumentos relativos a la conservación, restauración, protección y aprovechamiento sustentable de los recursos pesqueros y acuícolas mediante la investigación científica y tecnológica.</t>
  </si>
  <si>
    <t>P1.2. Porcentaje de Distritos de Desarrollo Rural en donde se usa tecnología del Instituto Nacional de Investigaciones Forestales, Agrícolas y Pecuarias en el año t</t>
  </si>
  <si>
    <t>(Número de Distritos de Desarrollo Rural en donde se usa tecnología del Instituto Nacional de Investigaciones Forestales, Agrícolas y Pecuarias en el año t /Número de Distritos de Desarrollo Rural en el país) *100</t>
  </si>
  <si>
    <t>P.1.3 Porcentaje de instrumentos elaborados para la conservación, restauración, protección y aprovechamiento sustentable de los recursos pesqueros y acuícolas</t>
  </si>
  <si>
    <t>(Número de instrumentos elaborados para la conservación, restauración, protección y aprovechamiento sustentable de los recursos pesqueros y acuícolas / Número de instrumentos programados para la conservación, restauración, protección y aprovechamiento sustentable de los recursos pesqueros y acuícolas)*100</t>
  </si>
  <si>
    <t>P1.1 Porcentaje de tecnologías adoptadas por productores y usuarios vinculados a las cadenas agroalimentarias, agroindustriales y los sistemas forestales en el año tn, con respecto a las tecnologías generadas por el Instituto Nacional de Investigaciones Forestales, Agrícolas y Pecuarias en el año tn-4</t>
  </si>
  <si>
    <t>  (Número de tecnologías adoptadas por los productores vinculados a las cadenas agroalimentarias, agroindustriales y sistemas forestales en el año tn / Número de tecnologías generadas en el año tn-4)*100</t>
  </si>
  <si>
    <t>C6. Planes de Manejo Pesquero elaborados</t>
  </si>
  <si>
    <t>C.6 Porcentaje de Planes de Manejo concluidos</t>
  </si>
  <si>
    <t>(Número de Planes de Manejo Pesquero Concluídos /Número de Planes de Manejo Pesquero Comprometidos)* 100</t>
  </si>
  <si>
    <t>C7. Cartas Nacionales (Pesqueras y Acuícolas) elaboradas</t>
  </si>
  <si>
    <t>C.7 Porcentaje de avance en la elaboración de las Fichas de las Cartas Nacionales (Pesquera y Acuícola)</t>
  </si>
  <si>
    <t>(Número de fichas elaboradas tanto de la Carta Nacional Pesquera como de la Carta Nacional Acuícola/ Número de fichas programadas tanto de la Carta Nacional Pesquera como de la Carta Nacional Acuícola)*100</t>
  </si>
  <si>
    <t>C.1 Tecnologías transferidas a los productores vinculados con las cadenas agroalimentarias, agroindustriales y sistemas forestales.</t>
  </si>
  <si>
    <t>C1.Porcentaje de tecnologías transferidas a los productores vinculados a las cadenas agroalimentarias, agroindustriales y sistemas forestales en el año tn con respecto de las tecnologías validadas el año t-1</t>
  </si>
  <si>
    <t>(Número de tecnologías transferidas en el año tn / Número de tecnologías validadas en el año t-1)*100</t>
  </si>
  <si>
    <t>C4. Red Nacional de Información e Investigación en Pesca y Acuacultura instalada</t>
  </si>
  <si>
    <t>C.4 Porcentaje de proyectos de investigación autorizados en la Red Nacional de Información e Investigación en Pesca y Acuacultura</t>
  </si>
  <si>
    <t>(Número de proyectos de investigación autorizados en la Red Nacional de Información e Investigación en Pesca y Acuacultura /Número de propuestas  de Proyectos de Investigación recibidas en la RNIIPA)* 100</t>
  </si>
  <si>
    <t>C5. Investigación científica para el desarrollo, innovación y transferencia tecnológica programada</t>
  </si>
  <si>
    <t>C.5. Porcentaje de proyectos de investigación elaborados que promueven el desarrollo e innovación tecnológica</t>
  </si>
  <si>
    <t>(Número de proyectos de investigación elaborados que promueven el desarrollo y la innovación tecnológica /Número Total de proyectos de Investigación)* 100</t>
  </si>
  <si>
    <t>C9. Opiniones y Dictámenes Técnicos emitidos</t>
  </si>
  <si>
    <t xml:space="preserve">C.9 Porcentaje de opiniones y dictámenes técnicos emitidos </t>
  </si>
  <si>
    <t>(Número de opiniones y dictámenes técnicos emitidos/Número de opiniones y dictámenes técnicos solicitados)*100</t>
  </si>
  <si>
    <t>C.3 Conocimientos científicos difundidos</t>
  </si>
  <si>
    <t>C3. Promedio de artículos científicos publicados por investigador en activo en el año t</t>
  </si>
  <si>
    <t>(Número de artículos científicos con arbitraje publicados en el año t/Número total de investigadores en activo en el año t)</t>
  </si>
  <si>
    <t>Otra-Promedio</t>
  </si>
  <si>
    <t>C8. Capacitación al sector pesquero y acuícola realizada</t>
  </si>
  <si>
    <t>C8.  Porcentaje de capacitaciones realizadas que promueven el desarrollo y la innovación tecnológica</t>
  </si>
  <si>
    <t>(Número de capacitaciones realizadas que promueven el desarrollo y la innovación tecnológica / Número total de capacitaciones solicitadas que promueven el desarrollo y la innovación tecnológica)*100</t>
  </si>
  <si>
    <t>C2. Tecnologías validadas con productores vinculados con las cadenas agroalimentarias, agroindustriales y sistemas forestales</t>
  </si>
  <si>
    <t>C2.Porcentaje de tecnologías validadas en el año tn con respecto de las tecnologías generadas el año tn-1</t>
  </si>
  <si>
    <t>(Número de tecnologías validadas en el año tn / Número de tecnologías generadas en el año tn-1)*100</t>
  </si>
  <si>
    <t>A2.C1 Capacitación y formación de profesionistas vinculados a las cadenas agroalimentarias, agroindustriales y sistemas forestales.</t>
  </si>
  <si>
    <t>A2.C1 Promedio de profesionistas del sector atendidos por investigador en activo en el año t</t>
  </si>
  <si>
    <t>(Número de profesionistas del sector atendidos en el año t/Número de investigadores en activo en el año t)</t>
  </si>
  <si>
    <t>A1.C1. Elaboración de publicaciones tecnológicas</t>
  </si>
  <si>
    <t>A1.C1 Promedio de publicaciones tecnológicas por investigador en activo en el año t</t>
  </si>
  <si>
    <t>(Número de publicaciones tecnológicas en el año t/Número total de investigadores en activo en el año t)</t>
  </si>
  <si>
    <t>A9. C8 Atención de las solicitudes de capacitación</t>
  </si>
  <si>
    <t>A9. C8  Porcentaje de avance en la atención a solicitudes de capacitación</t>
  </si>
  <si>
    <t>(Número de capacitaciones atendidas/Numero de capacitaciones solicitadas)*100</t>
  </si>
  <si>
    <t>A4. C2. C3. Generación de tecnologías para las cadenas agroalimentarias, agroindustriales y sistemas forestales.</t>
  </si>
  <si>
    <t>A4.C2 y C3.Porcentaje de tecnologías generadas para las cadenas agroalimentarias, agroindustriales y sistemas forestales en el año tn, respecto al número de proyectos de investigación básica y aplicada finalizados en el año tn-1</t>
  </si>
  <si>
    <t>(Número de tecnologías generadas para las cadenas agroalimentarias, agroindustriales y sistemas forestales en el año tn/Número de proyectos de investigación básica y aplicada finalizados en el año tn-1)*100</t>
  </si>
  <si>
    <t>A6.C5 Elaboración de los Informes de Investigaciones Científicas y Técnicas</t>
  </si>
  <si>
    <t>A6. C5 Porcentaje de informes finales elaborados, de las Investigaciones Científicas y Técnicas</t>
  </si>
  <si>
    <t>(Número de informes finales elaborados de las Investigaciones Científicas y Técnicas / Número Total de informes finales comprometidos de las Investigaciones Científicas y Técnicas)*100</t>
  </si>
  <si>
    <t>A3. C1.C2. Impartición de cursos, talleres, eventos demostrativos y foros de divulgación a productores, técnicos, industrializadores, comercializadores y estudiantes vinculados a cadenas agroalimentarias, agroindustriales y sistemas forestales.</t>
  </si>
  <si>
    <t>A3. C1. C2.Promedio de cursos, talleres, eventos demostrativos y foros de divulgación impartidos por investigador en activo en el año tn</t>
  </si>
  <si>
    <t>(Número de cursos, talleres, eventos demostrativos y foros de divulgación impartidos por investigador en el año tn/ Número total de investigadores en activo en el año tn)</t>
  </si>
  <si>
    <t>Promedio</t>
  </si>
  <si>
    <t>A5.C4 Ejecución de las sesiones de los Comités de la RNIIPA</t>
  </si>
  <si>
    <t>A5. C4  Porcentaje de sesiones realizadas de los Comités de la RNIIPA</t>
  </si>
  <si>
    <t>(Número de sesiones realizadas de los Comités de la RNIIPA / Número Total de sesiones programadas de los Comités de la RNIIPA)*100</t>
  </si>
  <si>
    <t>A8.C7. Ejecución de las actividades de los Programas para elaborar las Fichas de las Cartas Nacionales (Pesquera y Acuícola)</t>
  </si>
  <si>
    <t>A8. C7  Porcentaje de avance en la conclusión de las actividades de los programas de las fichas de las Cartas Nacionales (Pesquera y Acuícola)</t>
  </si>
  <si>
    <t>(Promedio del porcentaje de avance en la conclusión de las actividades de los programas de trabajo para la elaboración de las fichas de las Cartas Nacionales (Pesquera y Acuícola)  / Número de actividades de los programas de trabajo de las fichas de las Cartas Nacionales (Pesquera y Acuícola) comprometidas) x 100</t>
  </si>
  <si>
    <t>A7. C6 Ejecución de las actividades de los Programas de los Planes de Manejo Pesquero</t>
  </si>
  <si>
    <t>A7. C6 Porcentaje de avance en la conclusión de las actividades de los programas de los planes de manejo pesquero</t>
  </si>
  <si>
    <t>(Promedio del porcentaje de avance en la conclusión de las actividades de los programas de los planes de manejo pesquero / Número de actividades de los programas de los planes de manejo pesquero comprometidos)* 100</t>
  </si>
  <si>
    <t>P001 Diseño y Aplicación de la Política Agropecuaria</t>
  </si>
  <si>
    <t>510-Dirección General de Programación, Presupuesto y Finanzas</t>
  </si>
  <si>
    <t>Contribuir a incrementar la capacidad productiva mediante el cumplimiento satisfactorio de los objetivos y metas de los Pp establecidas en la MIR.</t>
  </si>
  <si>
    <t xml:space="preserve">Tasa de variación de la producción agropecuaria    </t>
  </si>
  <si>
    <t xml:space="preserve">(Total de la producción agropecuaria en el año t / Total de la producción agropecuaria en el año t-1)-1)*100    </t>
  </si>
  <si>
    <t>Programas Presupuestarios de la Secretaria de Agricultura con cumplimiento satisfactorio de sus objetivos y metas establecidos en la MIR.</t>
  </si>
  <si>
    <t xml:space="preserve">Porcentaje de Programas presupuestarios de las modalidades S, U, E, B y P de la Secretaria de Agricultura con un nivel de logro satisfactorio en la metas de los indicadores de la MIR.    </t>
  </si>
  <si>
    <t xml:space="preserve">(Número de Programas presupuestarios de las modalidades S, U, E, B y P de la Secretaria de Agricultura que obtienen un nivel de logro satisfactorio en las metas de los indicadores de la MIR en el año t) /(Total de Programas presupuestarios de las modalidades S, U, E, B y P de la Secretaria con Matriz de Indicadores para Resultados en el año t)*100    </t>
  </si>
  <si>
    <t>C1. Matrices de Indicadores para Resultados mejoradas, de los programas presupuestarios de la Secretaria de Agricultura</t>
  </si>
  <si>
    <t>C1. Porcentaje de programas presupuestarios de la Secretaria de Agricultura con Matriz de Indicadores para Resultados mejorada</t>
  </si>
  <si>
    <t xml:space="preserve">(Número de programas presupuestarios de la Secretaria de Agricultura con Matriz de Indicadores para Resultados mejorada en el año t) / (Total de Programas presupuestarios de la Secretaria de Agricultura con Matriz de Indicadores para Resultados en el año t)*100    </t>
  </si>
  <si>
    <t>C2. Recursos de Apoyo administrativo ejercidos</t>
  </si>
  <si>
    <t>C2. Porcentaje de Recursos de Apoyo Administrativo Ejercidos</t>
  </si>
  <si>
    <t>(Monto de Recursos de Apoyo Administrativo Ejercidos / Monto de Recursos de Apoyo Administrativo programados)*100</t>
  </si>
  <si>
    <t>A2.C2 Autorización de la Estructura Programática Sectorial</t>
  </si>
  <si>
    <t>A2.C2. Estructura Programática Sectorial Autorizada</t>
  </si>
  <si>
    <t>Estructura Programática Sectorial Autorizada</t>
  </si>
  <si>
    <t>Unidad</t>
  </si>
  <si>
    <t>A1.C1 Asignación de recursos a las Unidades Responsables</t>
  </si>
  <si>
    <t>A1. C1. Porcentaje de Unidades Responsables con Recursos Asignados</t>
  </si>
  <si>
    <t>(Número de Unidades responsables con recurso asignado / Número de unidades responsables con recurso programado )*100</t>
  </si>
  <si>
    <t>Contribuir a incrementar la seguridad alimentaria del país mediante la mejora en el acceso a la alimentación de las personas integrantes de los hogares beneficiarios.</t>
  </si>
  <si>
    <t>Población infantil en situación de malnutrición. Prevalencia de desnutrición crónica en niños y niñas menores de 5 años</t>
  </si>
  <si>
    <t>Índice</t>
  </si>
  <si>
    <t>Las personas integrantes de los hogares beneficiarios mejoran su acceso a la alimentación.</t>
  </si>
  <si>
    <t>P.2 Margen de ahorro monetario por litro de leche Liconsa de las personas beneficiarias del programa.</t>
  </si>
  <si>
    <t>((Precio comercial promedio por litro de leche equivalente a la leche distribuida por Liconsa en el trimestre - Precio promedio por litro de leche Liconsa en el trimestre) / Precio comercial promedio por litro de leche equivalente a la leche distribuida por Liconsa en el trimestre) *100</t>
  </si>
  <si>
    <t>P1. Porcentaje de cumplimiento de atención a la población objetivo</t>
  </si>
  <si>
    <t>(Total de población atendida / Total de población objetivo) * 100</t>
  </si>
  <si>
    <t>C1. Leche fortificada de bajo precio distribuida por Liconsa</t>
  </si>
  <si>
    <t>C1.2 Porcentaje de mujeres atendidas por el programa en el trimestre</t>
  </si>
  <si>
    <t>(Número de mujeres atendidas por el programa en el trimestre / Número de beneficiarios al trimestre) *100</t>
  </si>
  <si>
    <t>C1.1 Promedio de litros de leche Liconsa distribuidos por beneficiario al trimestre</t>
  </si>
  <si>
    <t>Número de litros distribuidos por Liconsa al trimestre / Número de beneficiarios al trimestre</t>
  </si>
  <si>
    <t>C2. Utilidades generadas con la venta de leche comercial</t>
  </si>
  <si>
    <t>C.2 Porcentaje de utilidad en la venta de leche comercial</t>
  </si>
  <si>
    <t>(Utilidad de operación / Ventas netas)*100</t>
  </si>
  <si>
    <t>Estratégico - Economía - Anual</t>
  </si>
  <si>
    <t>A1.C1 Producción y fortificación de leche</t>
  </si>
  <si>
    <t>A1.1.C1 Porcentaje de producción de leche fluida Liconsa en el trimestre</t>
  </si>
  <si>
    <t>(Número de litros producidos de leche fluida Liconsa en el trimestre / Número de litros de leche producidos por Liconsa en el trimestre) *100</t>
  </si>
  <si>
    <t>A1.5.C1 Costo integrado por litro de leche Liconsa</t>
  </si>
  <si>
    <t>(Costo de producción por litro de leche Liconsa al trimestre +  Costo de operación por litro de leche Liconsa por litro de leche)</t>
  </si>
  <si>
    <t>A1.4.C1 Porcentaje de cumplimiento del contenido de proteínas en la leche fortificada Liconsa</t>
  </si>
  <si>
    <t>(Contenido promedio de proteínas en la leche fortificada Liconsa / Contenido de proteínas establecido en la NOM-155-SCFI-2012)*100</t>
  </si>
  <si>
    <t>Gestión - Calidad - Trimestral</t>
  </si>
  <si>
    <t>A1.3.C1 Porcentaje de cumplimiento del contenido de hierro en la leche fortificada Liconsa</t>
  </si>
  <si>
    <t>(Contenido promedio de hierro en la leche fortificada Liconsa / Contenido de hierro declarado en la etiqueta del envase) * 100</t>
  </si>
  <si>
    <t>A1.2.C1 Porcentaje de cumplimiento del contenido de ácido fólico en la leche fortificada Liconsa</t>
  </si>
  <si>
    <t>(Contenido promedio de ácido fólico en la leche fortificada Liconsa / Contenido de ácido fólico declarado en la etiqueta del envase) * 100</t>
  </si>
  <si>
    <t>A1.6.C1 Porcentaje de cumplimiento de la producción para el Programa de Abasto Social de Leche</t>
  </si>
  <si>
    <t>(Litros de leche Liconsa producidos al trimestre / Litros de leche Liconsa programados a producir al trimestre)*100</t>
  </si>
  <si>
    <t>A1.C2 Producción de leche comercial</t>
  </si>
  <si>
    <t>A1.1.C2 Tasa de variación de litros de leche comercial vendidos a nivel nacional</t>
  </si>
  <si>
    <t>((Total de litros vendidos de leche comercial a nivel nacional en el periodo t/ Total de litros vendidos de leche comercial a nivel nacional en el periodo t-1)-1)*100</t>
  </si>
  <si>
    <t>A2.C1 Actualización del padrón de beneficiarios</t>
  </si>
  <si>
    <t>A2.C1 Tasa de variación del número de beneficiarios que conforman el padrón</t>
  </si>
  <si>
    <t>((Número de beneficiarios atendidos en el año t / Número de beneficiarios atendidos en el año t-1)-1)*100</t>
  </si>
  <si>
    <t>A3.C1 Distribución de leche fortificada Liconsa</t>
  </si>
  <si>
    <t>A3.1.C1 Porcentaje de cumplimiento del Programa de Distribución</t>
  </si>
  <si>
    <t>(Número de litros de leche Liconsa distribuidos al trimestre / Número de litros de leche Liconsa programados a distribuir en el trimestre) *100</t>
  </si>
  <si>
    <t>A3.3.C1 Porcentaje de participación que representa la leche en polvo distribuida por el Programa de Abasto Social</t>
  </si>
  <si>
    <t>(Litros de leche en polvo distribuidos por el Programa de Abasto Social de Leche en el trimestre / Total de litros distribuidos por el Programa de Abasto Social de Leche en el trimestre)*100</t>
  </si>
  <si>
    <t>A3.2.C1 Porcentaje de participación que representa la leche fluida distribuida  por el Programa de Abasto Social de Leche</t>
  </si>
  <si>
    <t>(Litros de leche fluida distribuidos por el Programa de Abasto Social de Leche en el trimestre / Total de litros distribuidos por el Programa de Abasto Social de Leche en el trimestre)*100</t>
  </si>
  <si>
    <t>A1.2.C2 Porcentaje de litros de leche producidos para el Programa de Comercialización de Productos Lácteos</t>
  </si>
  <si>
    <t>(Total de litros de leche producidos para el Programa de Comercialización de Productos Lácteos en el periodo t / Total de litros de leche producida en el año t)*100</t>
  </si>
  <si>
    <t>F1. Contribuir al bienestar económico de la población de localidades de alta y muy alta marginación mediante la mejora de su seguridad alimentaria.</t>
  </si>
  <si>
    <t>Porcentaje de la población con seguridad alimentaria</t>
  </si>
  <si>
    <t>(Total de personas con seguridad alimentaria/Total de personas a nivel nacional)*100</t>
  </si>
  <si>
    <t>Estratégico - Eficacia - Bienal</t>
  </si>
  <si>
    <t>P1. La población de localidades de alta y muy alta marginación de entre 200 y 14,999 habitantes con cobertura de tienda DICONSA mejora su seguridad alimentaria.</t>
  </si>
  <si>
    <t>P1. Porcentaje de la población con seguridad alimentaria en hogares ubicados en el radio de influencia de 2.5 km de una tienda DICONSA</t>
  </si>
  <si>
    <t>(Total de personas encuestadas con seguridad alimentaria en hogares ubicados dentro de un radio de 2.5 km de una tienda DICONSA en localidades de alta y muy alta marginación de entre 200 y 14,999 habitantes) / (Total de personas encuestadas en hogares ubicados dentro de un radio de 2.5 km de una tienda DICONSA, en localidades de alta y muy alta marginación de entre 200 y 14,999 habitantes) x 100</t>
  </si>
  <si>
    <t>C1. Productos de la Canasta DICONSA disponibles en tiendas DICONSA a menor precio de venta que las opciones privadas de abasto.</t>
  </si>
  <si>
    <t>C1.2 Disponibilidad física de los productos de la Canasta DICONSA</t>
  </si>
  <si>
    <t xml:space="preserve">(Total de productos de la Canasta DICONSA  encontrados en las tiendas encuestadas / Total de productos de la Canasta  DICONSA que deberían estar en las tiendas verificadas en muestra)*100  </t>
  </si>
  <si>
    <t xml:space="preserve">C1.1 Porcentaje de cobertura de localidades con tiendas DICONSA </t>
  </si>
  <si>
    <t>(Localidades objetivo con tienda Diconsa en el periodo t/ Total de localidades objetivo del año t)*100</t>
  </si>
  <si>
    <t>C1.3 Margen de ahorro generado a las personas beneficiarias con la Canasta DICONSA</t>
  </si>
  <si>
    <t xml:space="preserve">((Precio promedio de la canasta básica en el mercado local en el periodo t / Precio promedio de la canasta básica en las tiendas DICONSA en el periodo t )-1)*100  </t>
  </si>
  <si>
    <t>A2. Adquisición de bienes para comercializar en las tiendas DICONSA</t>
  </si>
  <si>
    <t xml:space="preserve">A2. Porcentaje de compra de productos alimenticios de la Canasta  DICONSA  </t>
  </si>
  <si>
    <t>(Monto acumulado de productos alimenticios de la Canasta DICONSA en el periodo t / Monto acumulado de Compra de productos alimenticios adquiridos por DICONSA en el año t)*100</t>
  </si>
  <si>
    <t>A4. Venta de productos por las tiendas DICONSA</t>
  </si>
  <si>
    <t>A4. Promedio del monto de venta por las tiendas DICONSA</t>
  </si>
  <si>
    <t xml:space="preserve">Monto acumulado de las ventas totales a de las tiendas DICONSA en el periodo t / Número total de tiendas DICONSA en operación en el periodo t  </t>
  </si>
  <si>
    <t>A3. Surtimiento de tiendas Diconsa por parte de los almacenes rurales</t>
  </si>
  <si>
    <t>A3. Porcentaje de surtimiento de las tiendas DICONSA por parte de los almacenes rurales en cada periodo.</t>
  </si>
  <si>
    <t>(Piezas totales surtidas por los almacenes rurales a las tiendas DICONSA al periodo t / Piezas totales pedidas por las tiendas DICONSA a los almacenes rurales al periodo t)*100</t>
  </si>
  <si>
    <t>A6. Capacitación a los miembros de la Red Social</t>
  </si>
  <si>
    <t>A6. Porcentaje de miembros de la red social capacitados.</t>
  </si>
  <si>
    <t>(Número de miembros de la Red Social capacitados / Total de miembros de la Red Social programados para capacitar en el año t)* 100</t>
  </si>
  <si>
    <t>A1. Atención de localidades objetivo con tienda fija o tienda móvil</t>
  </si>
  <si>
    <t>A1. Porcentaje de aperturas de tiendas DICONSA en localidades objetivo respecto a las programadas.</t>
  </si>
  <si>
    <t xml:space="preserve">(Apertura de tiendas DICONSA en localidades objetivo en el periodo t / Total de tiendas DICONSA apertura programadas para apertura en localidades objetivo en el periodo t)*100  </t>
  </si>
  <si>
    <t>A5. Supervisión de la operación de la tiendas DICONSA</t>
  </si>
  <si>
    <t xml:space="preserve">A5. Porcentaje de tiendas con actividades de supervisión de las y registradas en la Bitácora Electrónica para personal de Supervisión (BIES) </t>
  </si>
  <si>
    <t xml:space="preserve">(Número de tiendas que tienen actividades de supervisión conforme al parámetro de supervisiones que les corresponden en el periodo t/ Número de tiendas con actividades de supervisión registradas en la BIES en el periodo t)* 100  </t>
  </si>
  <si>
    <t>S259 Programa de Fomento a la Agricultura</t>
  </si>
  <si>
    <t>300-Subsecretaría de Agricultura</t>
  </si>
  <si>
    <t>Contribuir a mejorar la capacidad productiva mediante el incremento de la productividad de las Unidades Económicas Rurales Agrícolas</t>
  </si>
  <si>
    <t>Porcentaje de volumen de la producción agrícola</t>
  </si>
  <si>
    <t>(Volumen de la producción agrícola en el año t / Volumen de la producción agrícola en el año t-1)*100</t>
  </si>
  <si>
    <t>Unidades Económicas Rurales Agrícolas incrementan su productividad</t>
  </si>
  <si>
    <t>P1. Índice de productividad de los proyectos territoriales apoyados en la Rama Agrícola</t>
  </si>
  <si>
    <t>(Valor de la producción de los proyectos territoriales en el año /Presupuesto asignado a los proyectos territoriales en el año)*100</t>
  </si>
  <si>
    <t>P2. Porcentaje de Unidades Económicas Rurales Agrícolas apoyadas por el programa en el año</t>
  </si>
  <si>
    <t>(Número de Unidades Económicas Rurales Agrícolas apoyadas por el programa en el año/ Total de Unidades Económicas Rurales Agrícolas)*100</t>
  </si>
  <si>
    <t>C3. Incentivos económicos otorgados a las Unidades Económicas Rurales Agrícolas para mejorar su gestión integral de riesgo.</t>
  </si>
  <si>
    <t>C3.2 Potenciación de los incentivos económicos (Federal y Estatal) ante la ocurrencia de siniestros agropecuarios</t>
  </si>
  <si>
    <t>(Monto de la suma asegurada que protege a las actividades productivas de productores agropecuarios, acuícolas y pesqueros ante la ocurrencia de siniestros agropecuarios/Monto de incentivos económicos asignados)</t>
  </si>
  <si>
    <t>C4. Incentivos entregados a las Unidades Económicas Rurales Agrícolas para agregar valor a la producción primaria nacional.</t>
  </si>
  <si>
    <t>C4. Porcentaje de Solicitudes de Unidades Económicas Rurales Agrícolas con apoyos y servicios entregados para agregar valor a la producción primaria nacional</t>
  </si>
  <si>
    <t>(Total de solicitudes de Unidades Económicas Rurales Agrícolas con apoyos y servicios entregados para agregar valor a la producción primaria nacional en el año t/Total de solicitudes de Unidades Económicas Rurales elegibles para el componente Sociedad y Mercados programadas para ser atendidas en el año t)*100</t>
  </si>
  <si>
    <t>C5. Incentivos económicos entregados para tecnología y transformación digital</t>
  </si>
  <si>
    <t>C5. Porcentaje de solicitudes con incentivos económicos entregados de los conceptos de apoyo del Componente Tecnología y Transformación Digital.</t>
  </si>
  <si>
    <t>(Número de solicitudes con incentivos económicos entregados de los conceptos de apoyo del Componente Tecnología y Transformación Digital  / Total de las solicitudes de incentivos recibidas de los conceptos de apoyo del Componente Tecnología y Transformación Digital )* 100</t>
  </si>
  <si>
    <t>C1. Incentivos económicos entregados a las Unidades Económicas Rurales Agrícolas para activos sustentables.</t>
  </si>
  <si>
    <t xml:space="preserve">C1. Porcentaje de Unidades Económicas Rurales Agrícolas con incentivos económicos entregados para la adquisición de activos sustentables    </t>
  </si>
  <si>
    <t xml:space="preserve">(Número de Unidades Económicas Rurales Agrícolas con incentivos económicos entregados para la adquisición de activos sustentables/Número de Unidades Económicas Rurales Agrícolas  con dictamen positivo para la adquisición de activos sustentables) *100    </t>
  </si>
  <si>
    <t>C6. Incentivos económicos entregados a las Unidades de Económicas Rurales Agrícolas para la incorporación de tecnologías y prácticas orientadas a la adaptación al cambio climático</t>
  </si>
  <si>
    <t xml:space="preserve">C6. Porcentaje de Unidades Económicas Rurales Agrícolas apoyadas para incorporar tecnologías y prácticas orientadas a la adaptación al cambio climático. </t>
  </si>
  <si>
    <t>(Número de Unidades Económicas Rurales Agrícolas que son apoyadas para incorporar tecnologías y prácticas orientadas a la adaptación al cambio climático/Número de Unidades Económicas Rurales Agrícolas con solicitudes dictaminadas positivas)*100</t>
  </si>
  <si>
    <t>C2. Incentivos económicos entregados a las Unidades Económicas Rurales Agrícolas para el uso integral del suelo y agua agrícolas</t>
  </si>
  <si>
    <t>C2. Porcentaje de solicitudes con incentivos económicos entregados de los conceptos de apoyo del Componente Uso Integral de Suelo y Agua</t>
  </si>
  <si>
    <t>(Número de solicitudes con incentivos económicos entregados de los conceptos de apoyo del Componente Uso Integral de Suelo y Agua / Total de las solicitudes de incentivos recibidas de los conceptos de apoyo del Componente  Uso Integral de Suelo y Agua)* 100</t>
  </si>
  <si>
    <t>C3.1.1 Crédito detonado por cada peso de garantía comprometida</t>
  </si>
  <si>
    <t>Monto Total de los créditos otorgados /Monto Total de las garantías reservadas para los créditos otorgados.</t>
  </si>
  <si>
    <t>C3.1.2 Promedio del monto otorgado para la reducción del costo del financiamiento</t>
  </si>
  <si>
    <t>Monto otorgado para la reducción del costo del financiamiento/Total de beneficiarios del incentivo</t>
  </si>
  <si>
    <t>Estratégico - Economía - Semestral</t>
  </si>
  <si>
    <t>A1.C4 Ditaminación de solicitudes de Unidades Económicas Rurales Agrícolas para dar valor agregado a la producción primaria</t>
  </si>
  <si>
    <t>A1.C4. Porcentaje de solicitudes de Unidades Económicas Rurales Agrícolas de incentivos para dar valor agregado a la producción de origen nacional dictaminadas</t>
  </si>
  <si>
    <t>(Suma total de solicitudes de Unidades Económicas Rurales Agrícolas de incentivos para dar valor agregado a su producción dictaminadas / Suma total de solicitudes de Unidades Económicas Rurales Agrícolas recibidas)*100</t>
  </si>
  <si>
    <t>A2.C1 Pago de solicitudes Activos Sustentables</t>
  </si>
  <si>
    <t>A2.C1 Porcentaje de solicitudes pagadas para Activos Sustentables</t>
  </si>
  <si>
    <t>(Número de solicitudes pagadas para Activos Sustentables / Número de solicitudes dictaminadas positivas para Activos Sustentables)*100</t>
  </si>
  <si>
    <t>A1.C3 Contratación de Pólizas para asegurar activos productivos ante la ocurrencia de siniestros agropecuarios</t>
  </si>
  <si>
    <t>A1.2.C3.2 Porcentaje de superficie elegible asegurada ante la ocurrencia de siniestros</t>
  </si>
  <si>
    <t>(Superficie elegible asegurada contra siniestros agropecuarios / total de superficie elegible)*100</t>
  </si>
  <si>
    <t>A1.1.C3.2 Porcentaje de unidades animal aseguradas ante la ocurrencia de siniestros</t>
  </si>
  <si>
    <t>(Unidades animal elegible asegurada contra siniestros agropecuarios /total de unidades animal elegible)*100</t>
  </si>
  <si>
    <t>A1.C6 Dictaminación de solicitudes ingresadas para la incorporación de tecnologías y prácticas orientadas a la adaptación al cambio climático entregados a productores agrícolas</t>
  </si>
  <si>
    <t>A1.C6. Porcentaje de solicitudes dictaminadas positivas del componente.</t>
  </si>
  <si>
    <t>(Número de solicitudes dictaminadas positivas para recibir apoyos para la incorporación de tecnologías y prácticas orientadas a la adaptación al cambio climático / Número total de solicitudes ingresadas para el componente)*100</t>
  </si>
  <si>
    <t>A1.C5 Dictaminación de solicitudes de incentivos para la tecnología y transformación digital</t>
  </si>
  <si>
    <t>A1.C5. Porcentaje de solicitudes recibidas de incentivos de los conceptos de apoyo del Componente Tecnología y Transformación Digital dictaminadas</t>
  </si>
  <si>
    <t>(Número de solicitudes recibidas dictaminadas para incentivos económicos de los conceptos de apoyo del Componente Tecnología y Transformación Digital / Total de solicitudes recibidas para incentivos económicos de los conceptos de apoyo del Componente Tecnología y Transformación Digital)*100</t>
  </si>
  <si>
    <t>A1.C2 Dictaminación de solicitudes de incentivos para el uso integral de suelo y agua agrícolas</t>
  </si>
  <si>
    <t>A1.C2 Porcentaje de solicitudes dictaminadas para incentivos de los conceptos de apoyo del Componente Uso Integral de Suelo y Agua Agrícola</t>
  </si>
  <si>
    <t>(Número de solicitudes dictaminadas para incentivos económicos  de los conceptos de apoyo del Componente Uso Integral de Suelo y Agua Agrícola / Total de solicitudes recibidas para incentivos económicos de los conceptos de apoyo del Componente Uso Integral de Suelo y Agua Agrícola)*100</t>
  </si>
  <si>
    <t>A1.C1 Dictaminación de solicitudes para Activos Sustentables</t>
  </si>
  <si>
    <t>A1.C1. Porcentaje de solicitudes dictaminadas positivas para Activos Sustentables</t>
  </si>
  <si>
    <t>(Número de solicitudes dictaminadas positivas para apoyar la adquisición de activos sustentables /  Número total de solicitudes recibidas para apoyar la adquisición de activos sustentables)*100</t>
  </si>
  <si>
    <t>A2.C4 Dictaminación de solicitudes de Unidades Económicas Rurales Agrícolas para servicios de información y promoción comercial</t>
  </si>
  <si>
    <t>A2.C4 Porcentaje de solicitudes de Unidades Económicas Rurales Agrícolas para servicios de información y promoción comercial dictaminadas</t>
  </si>
  <si>
    <t>(Suma total de las solicitudes de Unidades Económicas Rurales Agrícolas para servicios de información y promoción comercial dictaminadas/ Suma total de las solicitudes de Unidades Económicas Rurales Agrícolas para servicios de información y promoción comercial recibidas)*100</t>
  </si>
  <si>
    <t>116-Coordinación General de Ganadería</t>
  </si>
  <si>
    <t>Estratégico - Eficacia - Trianual</t>
  </si>
  <si>
    <t>S261 Programa para el Desarrollo Pesquero y Acuícola</t>
  </si>
  <si>
    <t>I00-Comisión Nacional de Acuacultura y Pesca</t>
  </si>
  <si>
    <t>Contribuir a mejorar la capacidad productiva mediante el incremento de la producción de las unidades económicas pesqueras y acuícolas.</t>
  </si>
  <si>
    <t>Tasa de crecimiento del valor de la producción pesquera y acuícola</t>
  </si>
  <si>
    <t>((Valor de la producción pesquera y acuícola en el año tn ) / (Valor de la producción pesquera y acuícola en el año t0)-1)*100</t>
  </si>
  <si>
    <t>Unidades económicas pesqueras y acuícolas incentivadas incrementan la producción pesquera y acuícola.</t>
  </si>
  <si>
    <t>Tasa de crecimiento de la producción de las unidades pesqueras y acuícolas incentivadas</t>
  </si>
  <si>
    <t>((Volumen de la producción de las unidades pesqueras y acuícolas incentivadas en el año tn ) / (Volumen de la producción pesquera y acuícola en el año t0)-1)*100</t>
  </si>
  <si>
    <t>C1. Incentivos económicos entregados para incrementar la capitalización de las unidades económicas pesqueras y acuícolas</t>
  </si>
  <si>
    <t>C1.3 Porcentaje de unidades económicas pesqueras y acuícolas con incentivos otorgados para obras de infraestructura pesquera y acuícola.</t>
  </si>
  <si>
    <t>(Número de unidades económicas pesqueras y acuícolas con incentivos otorgados para obras de infraestructura pesquera y acuícola/Número total de unidades económicas pesqueras y acuícolas que solicitan apoyo)*100</t>
  </si>
  <si>
    <t>C5. Incentivos económicos entregados a las unidades económicas dedicadas a la producción, conservación, manejo y aprovechamiento de recursos genéticos de interés comercial.</t>
  </si>
  <si>
    <t>C5. Porcentaje de proyectos apoyados para la conservación, manejo y aprovechamiento de recursos genéticos en materia de acuacultura.</t>
  </si>
  <si>
    <t>(Número de proyectos apoyados para la conservación, manejo y aprovechamiento de recursos genéticos en materia de acuacultura /Número total de proyectos con dictamen positivo) * 100</t>
  </si>
  <si>
    <t>C2. Incentivos económicos entregados a las unidades económicas que desarrollen proyectos de acuacultura rural, acuacultura comercial, acuacultura en aguas interiores, maricultura y embalses y adquisición de insumos biológicos.</t>
  </si>
  <si>
    <t>C2. Porcentaje de unidades económicas acuícolas incentivadas que contribuyen al impulso de la acuacultura.</t>
  </si>
  <si>
    <t>(Número de unidades económicas acuícolas incentivadas que contribuyen al impulso de la acuacultura / Número total de unidades económicas acuícolas programadas a apoyar)*100</t>
  </si>
  <si>
    <t>C3. Incentivos económicos entregados a productores pesqueros y acuícolas para el impulso a la transformación y comercialización.</t>
  </si>
  <si>
    <t>C3. Porcentaje de proyectos apoyados para  impulsar la disponibilidad de productos primarios y transformados en sus diferentes presentaciones, así como su difusión.</t>
  </si>
  <si>
    <t>(Número de proyectos apoyados / Número de proyectos ingresados)*100</t>
  </si>
  <si>
    <t xml:space="preserve">C1.1 Porcentaje de unidades económicas pesqueras con incentivos otorgados para equipamiento y mejora de embarcaciones (mayores). </t>
  </si>
  <si>
    <t>(Número de unidades económicas pesqueras con incentivos otorgados para  equipamiento y mejora de embarcaciones (mayores)  /Número de unidades económicas pesqueras programadas a apoyar)*100</t>
  </si>
  <si>
    <t>C1.2 Porcentaje de unidades económicas Pesqueras y Acuícolas apoyadas con equipamiento, capacitación e incentivos directos.</t>
  </si>
  <si>
    <t>(Unidades Económicas Pesqueras y Acuícolas apoyadas con equipamiento, capacitación e incentivos directos/ Unidades Económicas Pesqueras y Acuícolas con solicitudes elegibles)*100</t>
  </si>
  <si>
    <t xml:space="preserve">C1.4 Porcentaje de unidades económicas pesqueras y acuícolas apoyadas para la adquisición de diesel marino y gasolina ribereña.    </t>
  </si>
  <si>
    <t xml:space="preserve">(Número de unidades económicas pesqueras y acuícolas apoyadas para la adquisición de diesel marino y gasolina ribereña /número de unidades económicas pesqueras y acuícolas programadas a apoyar para la adquisición de diesel marino y gasolina ribereña)*100    </t>
  </si>
  <si>
    <t>A6.C2 Dictaminación de solicitudes de acuerdo a Lineamientos</t>
  </si>
  <si>
    <t>A6.C2 Porcentaje de solicitudes dictaminadas para el impulso a la acuacultura.</t>
  </si>
  <si>
    <t>(Número de solicitudes dictaminadas para el impulso de la acuacultura / Número total de solicitudes recibidas)* 100</t>
  </si>
  <si>
    <t>A4.C1.2 Dictaminación de solicitudes para Capacitación y Asistencia Técnica</t>
  </si>
  <si>
    <t>A4.C1.2 Porcentaje de solicitudes dictaminadas del subcomponente de Capacitación y Asistencia Técnica vinculadas al sector pesquero y acuícola.</t>
  </si>
  <si>
    <t>(Número de solicitudes dictaminadas para capacitación y asistencia técnica / Número de solicitudes ingresadas)*100</t>
  </si>
  <si>
    <t>A3.C1.2 Pago de solicitudes para el apoyo de pescadores y acuacultores</t>
  </si>
  <si>
    <t xml:space="preserve">A3.C1.2 Porcentaje de solicitudes apoyadas con incentivos directos </t>
  </si>
  <si>
    <t>(Número de solicitudes apoyadas con incentivos directo en el año t / Número de solicitudes elegibles en el año t)*100</t>
  </si>
  <si>
    <t>A5.C1.4 Elaboración del cálculo de cuotas para la adquisición de diesel marino y gasolina ribereña.</t>
  </si>
  <si>
    <t>A5.C1.4 Porcentaje de cuotas calculadas para la adquisición de diesel marino y gasolina ribereña</t>
  </si>
  <si>
    <t>(Número de cuotas calculadas de diesel marino y gasolina ribereña/Número de cuotas programadas a calcular de diesel marino y gasolina ribereña)*100</t>
  </si>
  <si>
    <t>A8.C3  Dictaminación de proyectos dictaminados para implementar la trazabilidad de los productos pesqueros y acuicolas mexicanos, desarrollar nuevas marcas y promover su consumo.</t>
  </si>
  <si>
    <t>A8.C3 Porcentaje de proyectos dictaminados para implementar la trazabilidad de los productos pesqueros y acuicolas mexicanos, desarrollar nuevas marcas y promover su consumo.</t>
  </si>
  <si>
    <t>(Número de proyectos dictaminados/ Número de proyectos ingresados)*100</t>
  </si>
  <si>
    <t>A1.C5 Dictaminación de solicitudes</t>
  </si>
  <si>
    <t>A1.C5 Porcentaje de solicitudes dictaminadas para la conservación, manejo y aprovechamiento de recursos genéticos en materia de acuacultura.</t>
  </si>
  <si>
    <t>(Número de solicitudes de apoyo dictaminadas  para la conservación, manejo y aprovechamiento de recursos genéticos en materia de acuacultura /Número total de solicitudes recibidas)*100</t>
  </si>
  <si>
    <t>A7.C3 Dictaminación de proyectos para impulsar el desarrollo de las cadenas productivas y la disponibilidad de productos primarios y transformados en sus diferentes presentaciones.</t>
  </si>
  <si>
    <t>A7.C3 Porcentaje de proyectos dictaminados para impulsar el desarrollo de las cadenas productivas y la disponibilidad de productos primarios y transformados en sus diferentes presentaciones.</t>
  </si>
  <si>
    <t>A2.C1.2 Entrega de equipos para la modernización de las unidades económicas</t>
  </si>
  <si>
    <t>A2.C1.2 Porcentaje de equipos apoyados para la modernización de las Unidades Económicas Pesqueras</t>
  </si>
  <si>
    <t>(Número de equipos apoyados para la modernización de las Unidades Económicas Pesqueras /Número total de equipos programados a apoyar)*100</t>
  </si>
  <si>
    <t>A1.C1.1.C1.3 Suscripción de instrumentos jurídicos efectuados para la ejecución de obras de infraestructura y equipamiento y mejora de embarcaciones (mayores)</t>
  </si>
  <si>
    <t>A1.C1.1.C1.3 Porcentaje de instrumentos jurídicos suscritos para la ejecución de obras  de infraestructura pesquera y de equipamiento y mejora de embarcaciones (mayores).</t>
  </si>
  <si>
    <t>(Número de instrumentos jurídicos suscritos para la ejecución de obras de infraestructura pesquera y de equipamiento y mejora de embarcaciones (mayores). / Número de instrumentos jurídicos programados a suscribir) * 100</t>
  </si>
  <si>
    <t>S263 Sanidad e Inocuidad Agroalimentaria</t>
  </si>
  <si>
    <t>B00-Servicio Nacional de Sanidad, Inocuidad y Calidad Agroalimentaria</t>
  </si>
  <si>
    <t>Contribuir a mejorar la capacidad productiva de la actividad agropecuaria mediante la conservación del patrimonio fitozoosanitario y de inocuidad</t>
  </si>
  <si>
    <t>F2. Tasa variación de unidades de producción agrícolas, pecuarias, acuícolas y pesqueras con implementación de sistemas de reducción de riesgos de contaminación y buenas prácticas.</t>
  </si>
  <si>
    <t>((Número de unidades de producción agrícolas, pecuarias, acuícolas y pesqueras que implementaron sistemas de reducción de riesgos de contaminación y buenas prácticas en el año t / Número de unidades de producción agrícolas, pecuarias, acuícolas y pesqueras que implementaron sistemas de reducción de riesgos de contaminación y buenas prácticas en t-1) -1) *100</t>
  </si>
  <si>
    <t>F1. Tasa de variación del Índice de producción agropecuaria, acuícola y pesquera en zonas o regiones que mantienen el estatus libre de plagas y enfermedades</t>
  </si>
  <si>
    <t>((Índice de producción agropecuaria, acuícola y pesquera en las zonas o regiones que mantienen el estatus libre en el año t / Índice de producción agropecuaria, acuícola y pesquera en las zonas o regiones que mantienen el estatus libre en el año t-1)-1)*100</t>
  </si>
  <si>
    <t>El patrimonio fitozoosanitario y de inocuidad agroalimentaria, acuícola y pesquera en las zonas o regiones del país se mantiene o mejora</t>
  </si>
  <si>
    <t>P2. Porcentaje de estatus zoosanitarios que se mejoran</t>
  </si>
  <si>
    <t>(Número de estatus zoosanitario que se mejoran/Número de estatus zoosanitario actual susceptible de mejora)*100</t>
  </si>
  <si>
    <t xml:space="preserve">P.5 Porcentaje de ausencia de plagas fitosanitarias reglamentadas, obtenido a través de la vigilancia epidemiológica  </t>
  </si>
  <si>
    <t>(Número de plagas fitosanitarias ausentes conforme a los registros obtenidos a través de las acciones de vigilancia conforme a la NIMF 6, en el año t / Número de plagas fitosanitarias vigiladas, conforme la NIMF 6, en el año t)*100</t>
  </si>
  <si>
    <t>P4. Porcentaje de estatus zoosanitarios que se mantienen.</t>
  </si>
  <si>
    <t>(Número de estatus zoosanitario que se mantienen/Número de estatus zoosanitario actual)*100</t>
  </si>
  <si>
    <t>P3. Porcentaje de estatus fitosanitarios que se mantienen</t>
  </si>
  <si>
    <t>(Número de estatus fitosanitarios que se mantienen/Número de estatus fitosanitario actual)*100</t>
  </si>
  <si>
    <t xml:space="preserve">P6. Porcentaje de cobertura en la implementación de sistemas de reducción de riesgos de contaminación y buenas prácticas en unidades  de producción agrícolas, pecuarias, acuícolas y pesqueras  </t>
  </si>
  <si>
    <t>(Número de unidades de producción agrícolas, pecuarias, acuícolas y pesqueras que implementaron sistemas de reducción de riesgos de contaminación y buenas prácticas/Número de unidades de producción agrícolas, pecuarias y acuícolas objetivo)*100</t>
  </si>
  <si>
    <t>P1. Porcentaje de estatus fitosanitarios que se mejoran</t>
  </si>
  <si>
    <t>(Número de estatus fitosanitarios que se mejoran/Número de estatus fitosanitario actual susceptibles de mejora)*100</t>
  </si>
  <si>
    <t>C.4. Sistema de inocuidad agroalimentaria, acuícola y pesquera operado.</t>
  </si>
  <si>
    <t>C4. Porcentaje de unidades de producción del sector agroalimentario, acuícola y pesquero que implementaron sistemas de reducción de riesgos de contaminación y buenas prácticas</t>
  </si>
  <si>
    <t>(Número de unidades de producción del sector agroalimentario, acuícola y pesquero apoyadas por el Programa /Número de  unidades de producción del sector agroalimentario, acuícola y pesquero que implementaron sistemas de reducción de riesgos)*100</t>
  </si>
  <si>
    <t>C.2. Sistema de inspección y vigilancia epidemiológica de plagas y enfermedades reglamentadas no cuarentenarias realizado.</t>
  </si>
  <si>
    <t>C2. Porcentaje de sitios de inspección con evidencia de operación.</t>
  </si>
  <si>
    <t>(Número de sitios de inspección con evidencia de operación /Número de sitios de inspección) *100</t>
  </si>
  <si>
    <t>C.1. Sistema de vigilancia epidemiológica de plagas y enfermedades cuarentenarias operado.</t>
  </si>
  <si>
    <t>C1. Índice de estrategias de vigilancia para la detección de plagas y enfermedades fitozoosanitarias</t>
  </si>
  <si>
    <t>((0.79)*(Número de estrategias de vigilancia fitosanitaria aplicadas para la detección de plagas fitosanitarias /Número de estrategias de vigilancia fitosanitaria programadas para la detección de plagas fitosanitarias))+((0.21)*(Número de estrategias de vigilancia zoosanitaria aplicadas para la detección de plagas y enfermedades zoosanitarias/ Número de estrategias de vigilancia zoosanitaria programadas para la detección de plagas y enfermedades zoosanitarias))</t>
  </si>
  <si>
    <t>C.3. Campañas fitozoosanitarias operadas.</t>
  </si>
  <si>
    <t>C3. Porcentaje de programas de trabajo fitozoosanitarios y acuícolas implementados conforme a las estrategias establecidas</t>
  </si>
  <si>
    <t>(Número de programas de trabajo fitozoosanitarios y acuícolas implementados conforme a las estrategias establecidas/Número de programas de trabajo fitozoosanitarios y acuícolas autorizados) *100</t>
  </si>
  <si>
    <t>A4.1. Implementación de sistemas de reducción de riesgos de contaminación en la producción y procesamiento primario en productos agrícolas, pecuarios, acuícolas y pesqueros.</t>
  </si>
  <si>
    <t>A4.1.2. Porcentaje de unidades de producción del sector agroalimentario, acuícola y pesquero que implementan sistemas de reducción de riesgos entre el 51 y 75%.</t>
  </si>
  <si>
    <t>(Número de unidades de producción del sector agrícola, pecuario, acuícola y pesquero que implementan sistemas de reducción de riesgos de contaminación entre el 51 y 75% / Número de unidades de producción del sector agroalimentario, acuícola y pesquero atendidas en el Programa de Trabajo)*100</t>
  </si>
  <si>
    <t>A4.1.3. Porcentaje de unidades de producción del sector agroalimentario, acuícola y pesquero que implementan sistemas de reducción de riesgos entre el 76 y 100%.</t>
  </si>
  <si>
    <t>(Número de unidades de producción del sector agrícola, pecuario, acuícola y pesquero que implementan sistemas de reducción de riesgos de contaminación entre el 76 y 100%/ Número de unidades de producción del sector agroalimentario, acuícola y pesquero atendidas en el Programa de Trabajo)*100</t>
  </si>
  <si>
    <t>A1.2 Aplicación de estrategias de vigilancia epidemiológica de riesgos zoosanitarios.</t>
  </si>
  <si>
    <t>A1.2 Porcentaje de cobertura de sitios de riesgo con acciones de vigilancia epidemiológica zoosanitaria.</t>
  </si>
  <si>
    <t xml:space="preserve">(Número de sitios de riesgo con acciones de vigilancia epidemiológica zoosanitaria / Número de sitios de riesgo que requieren acciones de vigilancia epidemiológica zoosanitaria )*100  </t>
  </si>
  <si>
    <t>A1.1 Medición de la cobertura de las acciones de vigilancia epidemiológica en sitios de riesgos de introducción de plagas cuarentenarias.</t>
  </si>
  <si>
    <t xml:space="preserve">A1.1 Porcentaje de cobertura de sitios de riesgo con acciones de vigilancia epidemiológica fitosanitaria </t>
  </si>
  <si>
    <t>(Número de sitios de riesgo con acciones de vigilancia epidemiológica fitosanitaria / Número de sitios de riesgo que requieren acciones de vigilancia epidemiológica fitosanitaria ) *100</t>
  </si>
  <si>
    <t>A2.1 Aplicación de medidas cuarentenarias en la movilización nacional de productos agrícolas y pecuarios.</t>
  </si>
  <si>
    <t xml:space="preserve">A2.1 Porcentaje de cargamentos agrícolas y pecuarios de movilización nacional de alto riesgo sanitario detectados a los que se les aplican medidas cuarentenarias.  </t>
  </si>
  <si>
    <t xml:space="preserve">(Número de cargamentos agrícolas y pecuarios de movilización nacional de alto riesgo sanitario con medidas cuarentenarias aplicadas / Número de cargamentos agrícolas y pecuarios de movilización nacional de alto riesgo sanitario detectados)*100  </t>
  </si>
  <si>
    <t>A3.1. Otorgamiento de asistencia técnica para la prevención o control de enfermedades acuícolas.</t>
  </si>
  <si>
    <t>A3.1. Porcentaje de Unidades de Producción Acuícola con asistencia técnica para la prevención  o control de enfermedades acuícolas</t>
  </si>
  <si>
    <t>(Número de unidades de producción acuícola atendidas con asistencia técnica para la prevención o control de enfermedades acuícolas / Número de unidades de producción acuícola que requieren asistencia técnica para la prevención o control de enfermedades acuícolas)*100</t>
  </si>
  <si>
    <t>A3.2 Implementación de acciones para la prevención, control o erradicación de plagas fitosanitarias reglamentadas.</t>
  </si>
  <si>
    <t>A3.2. Porcentaje de acciones implementadas para la prevención,  control o erradicación de plagas fitosanitarias reglamentadas</t>
  </si>
  <si>
    <t>(Número de acciones implementadas para la prevención, control o erradicación de plagas fitosanitarias reglamentadas / Número de acciones necesarias para la prevención, control o erradicación de plagas fitosanitarias reglamentadas)*100</t>
  </si>
  <si>
    <t>A3.3. Implementación de acciones para el control o erradicación de plagas y enfermedades zoosanitarias reglamentadas.</t>
  </si>
  <si>
    <t>A3.3. Porcentaje de acciones aplicadas para el control y/o erradicación de plagas y enfermedades zoosanitarias reglamentadas.</t>
  </si>
  <si>
    <t>(Número de acciones aplicadas para el control o erradicación de plagas y enfermedades zoosanitarias reglamentadas / Número de acciones necesarias para el control o erradicación de plagas y enfermedades zoosanitarias reglamentadas)*100</t>
  </si>
  <si>
    <t>A4.1.1. Porcentaje de Unidades de Producción del sector agroalimentario, acuícola y pesquero que implementan sistemas de reducción de riesgos hasta el 50%.</t>
  </si>
  <si>
    <t>(Número de unidades de producción del sector agrícola, pecuario, acuícola y pesquero que implementan sistemas de reducción de riesgos de contaminación hasta el 50%/ Número de unidades de producción del sector agroalimentario, acuícola y pesquero atendidas en el Programa de Trabajo)*100</t>
  </si>
  <si>
    <t>S302 Ordenamiento de Mercados de Granos y Oleaginosas</t>
  </si>
  <si>
    <t>118-Coordinación General de Orientación de Mercado de Granos y Oleaginosas</t>
  </si>
  <si>
    <t>Contribuir a la seguridad alimentaria nacional mediante el mejoramiento de la comercialización de granos y oleaginosas, del sistema de almacenamiento y distribución y el apoyo a los pequeños y medianos productores.</t>
  </si>
  <si>
    <t>F.1. Porcentaje de volumen de granos y oleaginosas desplazado de zona productora a zona de consumo, que contribuye al Ordenamiento de Mercados de Granos y Oleaginosas</t>
  </si>
  <si>
    <t xml:space="preserve">(Volumen de granos y oleaginosas desplazado a zona consumidora con apoyos / Total de volumen producido de granos y oleaginosas elegibles) *100    </t>
  </si>
  <si>
    <t>Pequeños y medianos productores de granos y oleaginosas mejoran sus condiciones de comercialización</t>
  </si>
  <si>
    <t xml:space="preserve">P.1. Porcentaje de pequeños y medianos productores de granos y oleaginosas apoyados que mejoran sus condiciones de comercialización </t>
  </si>
  <si>
    <t xml:space="preserve">(Pequeños y Medianos Productores de granos y oleaginosas apoyados que mejoran sus condiciones de comercialización / Total de Población Objetivo)*100    </t>
  </si>
  <si>
    <t>C2. Apoyos e incentivos otorgados a pequeños productores en el centro y sur-sureste del país para el mejoramiento del sistema de almacenamiento y distribución de granos y oleaginosas.</t>
  </si>
  <si>
    <t xml:space="preserve">C.2 Porcentaje de capacidad mejorada mediante la ejecución de proyectos de infraestructura comercial, con respecto a la Capacidad instalada.    </t>
  </si>
  <si>
    <t xml:space="preserve">(Capacidad mejorada mediante la ejecución de proyectos de infraestructura comercial / Total de capacidad instalada de acuerdo a la línea base en las zonas prioritarias) * 100    </t>
  </si>
  <si>
    <t>C1. Apoyos e incentivos otorgados para el mejoramiento de la comercialización de granos y oleaginosas y la protección del ingreso de los pequeños y medianos productores</t>
  </si>
  <si>
    <t xml:space="preserve">C.1.1. Porcentaje de volumen de granos y oleaginosas apoyado en Mercados de físicos, derivados y administración de riesgos.    </t>
  </si>
  <si>
    <t xml:space="preserve">(Sumatoria del volumen de productos elegibles apoyado en Mercados de físicos, derivados y administración de riesgos / Total de volumen producido de granos y oleaginosas elegibles)*100    </t>
  </si>
  <si>
    <t>C.1.2. Porcentaje del volumen de granos y oleaginosas con apoyos complementarios al ingreso objetivo.</t>
  </si>
  <si>
    <t xml:space="preserve">(Sumatoria del volumen de granos y oleaginosas con apoyos complementarios al ingreso objetivo / Total de volumen apoyado en Mercados de físicos, derivados y administración de riesgos)*100.    </t>
  </si>
  <si>
    <t xml:space="preserve">C.1.3. Porcentaje del volumen de productos elegibles con apoyos estratégicos de comercialización para el ordenamiento del mercado </t>
  </si>
  <si>
    <t xml:space="preserve">(Sumatoria del volumen de productos elegibles con apoyos estratégicos de comercialización para el ordenamiento del mercado / Total de volumen producido de granos y oleaginosas elegibles) * 100    </t>
  </si>
  <si>
    <t>C3. Apoyos e incentivos otorgados para incrementar el nivel de competencias de pequeños y medianos productores agrícolas.</t>
  </si>
  <si>
    <t>C.3 Porcentaje de pequeños y medianos productores de granos y oleaginosas apoyados que incrementan el nivel de competencias a través de la capacitación con respecto de la población beneficiaria del Programa.</t>
  </si>
  <si>
    <t xml:space="preserve">(Pequeños y Medianos Productores de granos y oleaginosas apoyados que incrementan el nivel de competencias a través de la capacitación / Total de población beneficiaria del Programa)*100    </t>
  </si>
  <si>
    <t>A1.C2 Dictaminación de proyectos de infraestructura comercial</t>
  </si>
  <si>
    <t xml:space="preserve">A1.C2 Porcentaje de Proyectos dictaminados positivamente </t>
  </si>
  <si>
    <t xml:space="preserve">(Número total de proyectos dictaminados positivamente/ Número total de proyectos recibidos)*100.    </t>
  </si>
  <si>
    <t>A4.C1 Cumplimiento contractual del volumen de productos elegibles (Maíz, Sorgo, Soya y Trigo)</t>
  </si>
  <si>
    <t xml:space="preserve">A4.C1 Porcentaje del volumen cumplido contractualmente     </t>
  </si>
  <si>
    <t xml:space="preserve">(Sumatoria del volumen cumplido de productos elegibles (Maíz, Sorgo, Soya y Trigo) / Total de volumen contratado)*100.    </t>
  </si>
  <si>
    <t>A2.C1 Pago a beneficiarios en el plazo establecido en la normatividad.</t>
  </si>
  <si>
    <t xml:space="preserve">A2.C1 Porcentaje de productores que recibieron el apoyo en el plazo establecido en la normatividad </t>
  </si>
  <si>
    <t xml:space="preserve">(Número de productores con el pago recibido en el plazo establecido en la normatividad / Total de productores que solicitaron el apoyo) * 100    </t>
  </si>
  <si>
    <t>A1.C1 Dictaminación de solicitudes</t>
  </si>
  <si>
    <t>A1.C1  Porcentaje de solicitudes dictaminadas positivamente con respecto al total recibidas.</t>
  </si>
  <si>
    <t xml:space="preserve">(Número total de solicitudes dictaminadas positivamente/ Número total de solicitudes recibidas)*100.    </t>
  </si>
  <si>
    <t>A3.C1.3 Registro del volumen de productores elegibles en Comerialización</t>
  </si>
  <si>
    <t xml:space="preserve">A3.C1.3 Porcentaje del volumen registrado en Comercialización mediante Contrato de Compra-Venta     </t>
  </si>
  <si>
    <t xml:space="preserve">(Sumatoria del volumen de productos elegibles registrado en Comercialización / Total de volumen producido de productos elegibles)*100.    </t>
  </si>
  <si>
    <t>A1.C3 Dictaminación de proyectos de capacitación</t>
  </si>
  <si>
    <t xml:space="preserve">A1.C3 Porcentaje de Proyectos de capacitacion dictaminados positivamente     </t>
  </si>
  <si>
    <t xml:space="preserve">(Número total de proyectos de capacitación dictaminados positivamente/ Número total de proyectos solicitados)*100.    </t>
  </si>
  <si>
    <t>U009 Fomento de la Ganadería y Normalización de la Calidad de los Productos Pecuarios</t>
  </si>
  <si>
    <t>Contribuir a incrementar la autosuficiencia alimentaria mediante el aumento de la producción de alimentos de origen animal para consumo humano.</t>
  </si>
  <si>
    <t>índice de la Productividad laboral en el subsector pecuario.</t>
  </si>
  <si>
    <t>(Índice del PIB ganadero año t / Índice del número de personas ocupadas en el subsector pecuario en el año t) * 100</t>
  </si>
  <si>
    <t>Productores pecuarios incrementan la producción de alimentos de origen animal para consumo humano.</t>
  </si>
  <si>
    <t>Tasa de variación de la producción de los principales productos de origen animal.</t>
  </si>
  <si>
    <t>(Sumatoria del volumen anual de producción de los principales productos de origen animal en el año tn/sumatoria del volumen anual de producción de los principales productos de origen animal en el año tn-1)*100-100</t>
  </si>
  <si>
    <t>C1. Incentivos económicos entregados a las unidades económicas pecuarias, para el Fomento de la Ganadería y Normalización de la calidad de los Productos Pecuarios.</t>
  </si>
  <si>
    <t>C1. Porcentaje de proyectos apoyados por el Programa de Fomento de la Ganadería y Normalización de la Calidad de los Productos Pecuarios.</t>
  </si>
  <si>
    <t>(Número de Proyectos apoyados por el Programa de Fomento de la Ganadería y Normalización de la Calidad de los Productos Pecuarios en el año t / Número de proyectos dictaminados positivos en el año t)*100</t>
  </si>
  <si>
    <t>A1.C1 Aplicación de Encuestas a los beneficiarios del Programa de Fomento de la Ganadería y Normalización de la Calidad de los Productos Pecuarios.</t>
  </si>
  <si>
    <t>Porcentaje de encuestas positivas aplicadas a los beneficiarios del Programa de Fomento de la Ganadería y Normalización de la Calidad de los Productos Pecuarios.</t>
  </si>
  <si>
    <t>(Número total de encuestas positivas para el Programa de Fomento de la Ganadería y Normalización de la Calidad de los Productos Pecuarios en año t / Número de encuestas aplicadas a los beneficiarios del Programa de Fomento de la Ganadería y Normalización de la Calidad de los Productos Pecuarios en año t) * 100</t>
  </si>
  <si>
    <t>U020 Precios de Garantía a Productos Alimentarios Básicos</t>
  </si>
  <si>
    <t>200-Subsecretaría de Alimentación y Competitividad</t>
  </si>
  <si>
    <t>Contribuir a mejorar la capacidad productiva de los  pequeños y medianos productores de maíz, frijol, arroz, trigo panificable y leche mediante la mejora de su ingreso por la venta de sus productos a precios de garantía.</t>
  </si>
  <si>
    <t>F4. Diferencial de la producción de los pequeños y medianos productores de trigo panificable que recibieron precios de garantía</t>
  </si>
  <si>
    <t>(Total de toneladas de trigo panificable producidas por los pequeños y medianos productores que recibieron precios de garantía en el año t/Total de toneladas de trigo panificable producidas por los pequeños y medianos productores que recibieron precios de garantía en el año t-1)-1)*100</t>
  </si>
  <si>
    <t>F1. Diferencial de la producción de los pequeños y medianos productores de maíz que recibieron precios de garantía</t>
  </si>
  <si>
    <t>(Total de toneladas de maíz producidas por los pequeños y medianos productores que recibieron precios de garantía en el año t/Total de toneladas de maíz producidas por los pequeños y medianos productores que recibieron precios de garantía en el año t-1)-1)*100</t>
  </si>
  <si>
    <t>F5. Diferencial de la producción de los pequeños y medianos productores de leche que recibieron precios de garantía</t>
  </si>
  <si>
    <t>(Total de litros de leche producidos por los pequeños y medianos productores que recibieron precios de garantía en el año t/Total de litros de leche producidos por los pequeños y medianos productores que recibieron precios de garantía en el año t-1)-1)*100</t>
  </si>
  <si>
    <t>F2. Diferencial de la producción de los pequeños y medianos productores de frijol que recibieron precios de garantía</t>
  </si>
  <si>
    <t>(Total de toneladas de frijol producidas por los pequeños y medianos productores que recibieron precios de garantía en el año t/Total de toneladas de frijol producidas por los pequeños y medianos productores que recibieron precios de garantía en el año t-1)-1)*100</t>
  </si>
  <si>
    <t>F3. Diferencial de la producción de los pequeños y medianos productores de arroz que recibieron precios de garantía</t>
  </si>
  <si>
    <t>(Total de toneladas de arroz producidas por los pequeños y medianos productores que recibieron precios de garantía en el año t / Total de toneladas de arroz producidas por los pequeños y medianos productores que recibieron precios de garantía en el año t-1)-1)*100</t>
  </si>
  <si>
    <t>Los pequeños y medianos productores de de maíz, frijol, arroz, trigo panificable y leche mejoran su ingreso por la venta de sus productos a precios de garantía.</t>
  </si>
  <si>
    <t>P2. Porcentaje de variación entre el ingreso de pequeños y medianos productores de frijol por la venta de sus productos a precios de garantía y el ingreso que recibirían por la venta de sus productos a precios de mercado.</t>
  </si>
  <si>
    <t>[(Ingresos por venta a precios de garantía de pequeños y medianos productores de frijol, en el año t / Ingresos que recibirían por la venta de sus productos a precios de mercado en el año t) - 1] * 100</t>
  </si>
  <si>
    <t>P1. Porcentaje de variación entre el ingreso de pequeños y medianos productores de maíz por la venta de sus productos a precios de garantía y el ingreso que recibirían por la venta de sus productos a precios de mercado.</t>
  </si>
  <si>
    <t>[(Ingresos por venta a precios de garantía de pequeños y medianos productores de maíz, en el año t / Ingresos que recibirían por la venta de sus productos a precios de mercado en el año t) - 1] * 100</t>
  </si>
  <si>
    <t>P4. Porcentaje de variación entre el ingreso de pequeños y medianos productores de trigo panificable por la venta de sus productos a precios de garantía y el ingreso que recibirían por la venta de sus productos a precios de mercado.</t>
  </si>
  <si>
    <t>[(Ingresos por venta a precios de garantía de pequeños y medianos productores de trigo panificable, en el año t / Ingresos que recibirían por la venta de sus productos a precios de mercado en el año t) - 1] * 100</t>
  </si>
  <si>
    <t>P5. Porcentaje de variación entre el ingreso de pequeños y medianos productores de arroz por la venta de sus productos a precios de garantía y el ingreso que recibirían por la venta de sus productos a precios de mercado.</t>
  </si>
  <si>
    <t>[(Ingresos por venta a precios de garantía de pequeños y medianos productores de arroz, en el año t / Ingresos que recibirían por la venta de sus productos a precios de mercado en el año t) - 1] * 100</t>
  </si>
  <si>
    <t>P3. Porcentaje de variación entre el ingreso de pequeños y medianos productores de leche por la venta de sus productos a precios de garantía y el ingreso que recibirían por la venta de sus productos a precios de mercado.</t>
  </si>
  <si>
    <t>[(Ingresos por venta a precios de garantía de pequeños y medianos productores de leche en el al año t / Ingresos que recibirían por la venta de sus productos a precios de mercado en el año t) - 1] * 100</t>
  </si>
  <si>
    <t>C1. Precio de garantía pagado a pequeños y medianos productores de maíz, frijol y leche, que venden sus productos a Seguridad Alimentaria Mexicana (SEGALMEX)</t>
  </si>
  <si>
    <t>C1.3  Porcentaje de pequeños y medianos productores de leche que reciben precios de garantía por la venta de sus productos a SEGALMEX.</t>
  </si>
  <si>
    <t>(Número de pequeños y medianos productores de leche que reciben precio de garantía por la venta de sus productos a SEGALMEX/ Total de pequeños y medianos productores de leche de la población objetivo) * 100</t>
  </si>
  <si>
    <t>C1.2  Porcentaje de pequeños y medianos productores de frijol que reciben precios de garantía por la venta de sus productos a SEGALMEX.</t>
  </si>
  <si>
    <t>(Número de pequeños y medianos productores de frijol que reciben precio de garantía  por la venta de sus productos a SEGALMEX / Total de pequeños y medianos productores de frijol de la población objetivo) * 100</t>
  </si>
  <si>
    <t>C1.1 Porcentaje de pequeños y medianos productores de maíz que reciben precios de garantía por la venta de sus productos a SEGALMEX.</t>
  </si>
  <si>
    <t>(Número de pequeños y medianos productores de maíz que reciben precio de garantía por la venta de sus productos a SEGALMEX / Total de pequeños y medianos productores de maíz de la población objetivo) * 100</t>
  </si>
  <si>
    <t>C2. Precio de garantía pagado a pequeños y medianos productores de trigo panificable y arroz, que venden sus productos en el canal de comercialización productor - industrial.</t>
  </si>
  <si>
    <t>C2.2 Porcentaje de pequeños y medianos productores de arroz que reciben precios de garantía por la venta de sus productos en el canal de comercialización productor-industrial.</t>
  </si>
  <si>
    <t>(Número de pequeños y medianos productores de arroz que recibieron precio de garantía por la venta de sus productos en el canal de comercialización productor-industrial / Total de pequeños y medianos productores de arroz de la población objetivo) * 100</t>
  </si>
  <si>
    <t>C2.1 Porcentaje de pequeños y medianos productores de trigo panificable que reciben precios de garantía por la venta de sus productos en el canal de comercialización productor-industrial.</t>
  </si>
  <si>
    <t>(Número de pequeños y medianos productores de trigo panificable que reciben precio de garantía por la venta de sus productos en el canal de comercialización productor-industrial / Total de pequeños y medianos productores de trigo panificable de la población objetivo) * 100</t>
  </si>
  <si>
    <t>A2.C1. Compra a precios de garantía de la producción de maíz, frijol y leche de pequeños y medianos productores</t>
  </si>
  <si>
    <t>A2.C1.3 Promedio de la producción de litros de leche por año comprada a precios de garantía a pequeños y medianos productores.</t>
  </si>
  <si>
    <t>Total de producción de leche comprada al año a precios de garantía / Número total de pequeños y medianos productores de leche que reciben precio de garantía.</t>
  </si>
  <si>
    <t xml:space="preserve">A2.C1.2  Promedio de la producción de frijol comprada a precios de garantía pequeños y medianos productores. </t>
  </si>
  <si>
    <t>Total de producción de frijol comprada a precios de garantía / Número total de pequeños y medianos productores de frijol que reciben precio de garantía.</t>
  </si>
  <si>
    <t xml:space="preserve">A2.C1.1 Promedio de la producción de maíz comprada a precios de garantía a pequeños y medianos productores. </t>
  </si>
  <si>
    <t>Total de producción de maíz comprada a precios de garantía / Número total de pequeños y medianos productores de maíz que reciben precio de garantía.</t>
  </si>
  <si>
    <t>A3.C1. Pago oportuno de la producción comprada a precios de garantía  a pequeños y medianos poductores de granos básicos y de leche.</t>
  </si>
  <si>
    <t>A3.C1.2 Porcentaje de producción pagada oportunamente a precios de garantía a pequeños y medianos poductores de leche.</t>
  </si>
  <si>
    <t>(Producción pagada a precios de garantía a pequeños y medianos productores de leche en un periodo máximo de 10 días posteriores a la compra/ Producción total comprada a pequeños y medianos productores  de leche en el periodo)*100</t>
  </si>
  <si>
    <t>A3.C1.1 Porcentaje de producción pagada oportunamente  a precios de garantía a pequeños y medianos poductores de granos básicos.</t>
  </si>
  <si>
    <t>(Producción pagada a precios de garantía a pequeños y medianos productores de granos básicos en un periodo máximo de 10 días posteriores a la compra/ Producción total comprada a pequeños y medianos productores  de granos básicos)*100</t>
  </si>
  <si>
    <t>Gestión - Eficiencia - Semestral</t>
  </si>
  <si>
    <t>A1.C1 Atención de pequeños y medianos productores en centros de acopio para maíz, frijol y leche en las zonas de producción.</t>
  </si>
  <si>
    <t>A1.C1.3 Porcentaje de atención de pequeños y medianos productores de leche por un centro de acopio a no más de 50 km de distancia</t>
  </si>
  <si>
    <t>(Número de pequeños y medianos productores de leche atendidos por centro de acopio a no más de 50 km de distancia / Número de pequeños y medianos productores de leche atendidos por centro de acopio)*100</t>
  </si>
  <si>
    <t>A1.C1.2 Porcentaje de atención de pequeños y medianos productores de frijol por un centro de acopio a no más de 50 km de distancia.</t>
  </si>
  <si>
    <t>(Número de pequeños y medianos productores de frijol atendidos por un centro de acopio a no más de 50 km de distancia / Número total de productores de frijol elegibles de la población objetivo)*100</t>
  </si>
  <si>
    <t>A1.C1.1 Porcentaje de atención de pequeños y medianos productores de maíz por un centro de acopio a no más de 50 km de distancia</t>
  </si>
  <si>
    <t>(Número de pequeños y medianos productores de maíz atendidos por centro de acopio a no más de 50 km de distancia / Número de pequeños y medianos productores de maíz atendidos por centro de acopio)*100</t>
  </si>
  <si>
    <t>A1.C2 Supervisión de los mecanismos de pago a productores de trigo panificable y arroz.</t>
  </si>
  <si>
    <t>A1.C2 Variación en la eficiencia de los nuevos mecanismos de pago a pequeños y medianos productores de trigo panificable y arroz.</t>
  </si>
  <si>
    <t>((Tiempo promedio de pago a pequeños y medianos productores de trigo panificable y arroz con los nuevos mecanismos/Tiempo promedio de pago a pequeños y medianos productores de trigo panificable y arroz con los  mecanismos existentes) - 1)*100</t>
  </si>
  <si>
    <t>U021 Crédito Ganadero a la Palabra</t>
  </si>
  <si>
    <t>Contribuir a mejorar la autosuficiencia alimentaria mediante el incremento de la productividad de los pequeños productores pecuarios</t>
  </si>
  <si>
    <t>Producto Interno Bruto del Subsector Ganadero.</t>
  </si>
  <si>
    <t>[(Producto Interno Bruto del subsector ganadero del año t / Producto Interno Bruto del subsector ganadero del año t - 1) - 1] * 100</t>
  </si>
  <si>
    <t>Pequeños productores pecuarios incrementan su productividad</t>
  </si>
  <si>
    <t>P2. Porcentaje de pequeños productores pecuarios apoyados mediante el programa</t>
  </si>
  <si>
    <t xml:space="preserve">(Número de pequeños productores pecuarios apoyados mediante el programa en el año t / Número total de pequeños productores pecuarios )*100    </t>
  </si>
  <si>
    <t>P1. Índice de la productividad laboral en el subsector pecuario.</t>
  </si>
  <si>
    <t>(Índice del PIB ganadero año t / índice de personas ocupadas en el subsector pecuario en el año t)*100</t>
  </si>
  <si>
    <t>C1. Apoyos en especie entregados a los pequeños productores pecuarios para el incremento del hato ganadero</t>
  </si>
  <si>
    <t>C1. Tasa de variación en el tamaño del hato ganadero de los pequeños productores pecuarios.</t>
  </si>
  <si>
    <t xml:space="preserve">((Tamaño del hato ganadero de los pequeños productores pecuarios en el año t) / (Tamaño del hato ganadero de los pequeños productores pecuarios en el año t - 1))-1)*100    </t>
  </si>
  <si>
    <t>C3. Complementos alimenticios entregados para la actividad pecuaria</t>
  </si>
  <si>
    <t>C3. Porcentaje de pequeños productores pecuarios apoyados con complementos alimenticios.</t>
  </si>
  <si>
    <t>(Número de pequeños productores pecuarios apoyados con complementos alimenticios / Número total de pequeños productores pecuarios) * 100</t>
  </si>
  <si>
    <t>C4. Servicios técnicos proporcionados a los pequeños productores pecuarios</t>
  </si>
  <si>
    <t>C4. Porcentaje de pequeños productores pecuarios apoyados con servicios técnicos.</t>
  </si>
  <si>
    <t>(Número de pequeños productores pecuarios apoyados con servicios técnicos / Número total de pequeños productores pecuarios) * 100</t>
  </si>
  <si>
    <t>Gestión - Eficiencia - Anual</t>
  </si>
  <si>
    <t>C2. Pequeños productores pecuarios apoyados con equipo y obras de infraestructura pecuaria</t>
  </si>
  <si>
    <t>C2. Porcentaje de pequeños productores pecuarios apoyados con equipo y obras de infraestructura pecuaria</t>
  </si>
  <si>
    <t>(Número de pequeños productores pecuarios apoyados con equipo y obras de infraestructura / Número total de pequeños productores pecuarios) * 100</t>
  </si>
  <si>
    <t>A1.C2 Otorgamiento de incentivos para el equipamiento y obras de infraestructura pecuaria</t>
  </si>
  <si>
    <t xml:space="preserve">A1.C2 Porcentaje de solicitudes apoyadas  para equipamiento y obras de infraestructura pecuaria. </t>
  </si>
  <si>
    <t>(Número de solicitudes apoyadas para el equipamiento y obras de infraestructura pecuaria.  / Número de solicitudes dictaminadas positivas para el equipamiento y obras de infraestructura pecuaria. )* 100</t>
  </si>
  <si>
    <t>A1.C3 Otorgamiento de incentivos para complementos alimenticios.</t>
  </si>
  <si>
    <t>A1.C3 Porcentaje de solicitudes apoyadas  para complementos alimenticios.</t>
  </si>
  <si>
    <t>(Número de solicitudes apoyadas para complementos alimenticios. / Número de solicitudes dictaminadas positivas para complementos alimenticios. )* 100</t>
  </si>
  <si>
    <t>A1. C1 Otorgamiento de incentivos para el repoblamiento del hato pecuario.</t>
  </si>
  <si>
    <t>A1.C1 Porcentaje de solicitudes apoyadas para el repoblamiento del hato pecuario.</t>
  </si>
  <si>
    <t>(Número de solicitudes apoyadas para el repoblamiento del hato pecuario / Número de solicitudes dictaminadas positivas para el repoblamiento del hato pecuario)* 100</t>
  </si>
  <si>
    <t>A1.C4 Otorgamiento de servicios ténicos.</t>
  </si>
  <si>
    <t>A1.C4 Porcentaje de solicitudes apoyadas  para servicios técnicos.</t>
  </si>
  <si>
    <t>(Número de solicitudes apoyadas para servicios técnicos. / Número de solicitudes dictaminadas positivas para servicios técnicos. )* 100</t>
  </si>
  <si>
    <t>U022 Fertilizantes</t>
  </si>
  <si>
    <t>F. Contribuir a mejorar la capacidad productiva de los pequeños productores de cultivos prioritarios de alta y muy alta marginación en las entidades seleccionadas del país mediante el incremento de su rendimiento.</t>
  </si>
  <si>
    <t>F. Tasa de variación de la producción de cultivos prioritarios de pequeños productores de zonas de alta y muy alta marginación de las entidades seleccionadas del país.</t>
  </si>
  <si>
    <t>((Número de toneladas cosechadas de cultivos prioritarios  de pequeños productores de zonas de alta y muy alta marginación de las entidades seleccionadas del país en el año t /Número de Toneladas cosechadas de cultivos prioritarios  de pequeños productores de zonas de alta y muy alta marginación de las entidades seleccionadas del país en el año t-1)-1)*100</t>
  </si>
  <si>
    <t>P. Los pequeños productores de cultivos prioritarios de zonas de alta y muy alta marginación de las entidades seleccionadas del país, mejoran su rendimiento.</t>
  </si>
  <si>
    <t>P Tasa de variación del rendimiento de cultivos prioritarios de pequeños productores de zonas de alta y muy alta marginación de las entidades seleccionadas del país.</t>
  </si>
  <si>
    <t>[(Rendimiento de cultivos prioritarios  de pequeños productores de zonas de alta y muy alta marginación de  las entidades seleccionadas del país en el año t / Rendimiento de cultivos prioritarios de pequeños productores de zonas de alta y muy alta marginación de  las entidades seleccionadas del país en el año t-1)-1]*100</t>
  </si>
  <si>
    <t>C1. Superficie de pequeños productores de cultivos prioritarios de zonas de alta y muy alta marginación en las entidades seleccionadas del país apoyada con fertilizantes químicos y biológicos.</t>
  </si>
  <si>
    <t>C1. Porcentaje de hectáreas de pequeños productores de cultivos prioritarios de zonas de alta y muy alta marginación en las entidades seleccionadas del país, apoyadas con fertilizantes químicos y biológicos.</t>
  </si>
  <si>
    <t>(Número de hectáreas de pequeños productores de cultivos prioritarios de zonas de alta y muy alta marginación en las entidades seleccionadas del país apoyadas con fertilizantes químicos y biológicos / Total de hectáreas de pequeños productores de cultivos prioritarios de zonas de alta y muy alta marginación en las entidades seleccionadas del país disponibles para sembrar)*100</t>
  </si>
  <si>
    <t>C2. Asesoría técnica a pequeños productores de cultivos prioritarios de zonas de alta y muy alta marginación en las entidades seleccionadas del país, para el uso y aplicación de los fertilizantes químicos y biológicos.</t>
  </si>
  <si>
    <t>C2. Porcentaje de pequeños productores de cultivos prioritarios de zonas de alta y muy alta marginación en las entidades seleccionadas del país que reciben asistencia técnica para el uso y aplicación de los fertilizantes químicos y biológicos.</t>
  </si>
  <si>
    <t>(Número de pequeños productores de cultivos prioritarios de zonas de alta y muy alta marginación en las entidades seleccionadas del país que recibieron asistencia técnica para el uso y aplicación de los fertilizantes químicos y biológicos / Total de pequeños productores de cultivos prioritarios de zonas de alta y muy alta marginación en las entidades seleccionadas del país apoyados por el programa)*100</t>
  </si>
  <si>
    <t>A2.C1. Intercambio de los vales entregados para fertilizantes químicos y biológicos en los centros de distribución establecidos.</t>
  </si>
  <si>
    <t>A2.C1. Porcentaje de vales para fertilizantes químicos y biológicos intercambiados en los centros de distribución establecidos.</t>
  </si>
  <si>
    <t>(Número de vales para fertilizantes químicos y biológicos intercambiados en los centros de distribución establecidos / Número total de vales entregados para fertilizantes químicos y biológicos)*100</t>
  </si>
  <si>
    <t>A3.C1. Habilitación de centros de distribución para la entrega de fertilizantes químicos y biológicos.</t>
  </si>
  <si>
    <t>A3.C1. Porcentaje de centros de distribución habilitados para entrega de fertilizantes químicos y biológicos.</t>
  </si>
  <si>
    <t>(Centros de distribución habilitados para la entrega de fertilizantes químicos y biológicos /  Centros de  distribución habilitados para la entrega de fertilizantes químicos y biológicos establecidos en el convenio de colaboración con SEGALMEX en el año t)*100</t>
  </si>
  <si>
    <t>A1. C1. Dictaminación de las solicitudes de fertilizantes químicos y biológicos.</t>
  </si>
  <si>
    <t>A1.C1. Porcentaje de solicitudes de fertilizantes químicos y biológicos dictaminadas positivas.</t>
  </si>
  <si>
    <t>(Número de solicitudes para la entrega de fertilizantes químicos y biológicos dictaminadas positivas  / Número de solicitudes de fertilizantes químicos y biológicos recibidas )*100</t>
  </si>
  <si>
    <t>A1.C2. Contratación de extensionistas para brindar la asistencia técnica sobre el uso y aplicación de los fertilizantes químicos y biológicos.</t>
  </si>
  <si>
    <t>Porcentaje de extensionistas contratados para brindar la asistencia técnica sobre el uso y aplicación de los fertilizantes químicos y biológicos</t>
  </si>
  <si>
    <t>(Número de extensionistas contratados para brindar la asistencia técnica sobre el uso y aplicación de los fertilizantes químicos y biológicos / Número de extensionistas requeridos para brindar la asistencia técnica  sobre el uso y aplicación de los fertilizantes químicos y biológicos)*100</t>
  </si>
  <si>
    <t>U023 Producción para el Bienestar</t>
  </si>
  <si>
    <t>Contribuir a incrementar el grado de autosuficiencia alimentaria nacional mediante el aumento de la producción de granos básicos (maíz, frijol, trigo panificable y arroz).</t>
  </si>
  <si>
    <t>Tasa de variación del grado de autosuficiencia alimentaria</t>
  </si>
  <si>
    <t>[((Producción nacional de granos t*100)/ (Producción nacional de granos t + Importaciones de granos t - Exportaciones de granos t))/ ((Producción nacional de granos t0 * 100) / (Producción nacional de granos t0 + Importaciones de granos t0 - Exportaciones de granos t0))]-1]*100</t>
  </si>
  <si>
    <t>Pequeños y medianos productores de granos básicos (maíz, frijol, trigo panificable y arroz) incrementan su producción; pequeños productores de café y productores de caña de azúcar incrementan los rendimientos en sus predios.</t>
  </si>
  <si>
    <t>P1.3 Tasa de variación del rendimiento en campo de caña de azúcar.</t>
  </si>
  <si>
    <t>[(Rendimiento en campo de caña de azúcar del año t/rendimiento en campo de caña de azúcar del año t-1)*100]</t>
  </si>
  <si>
    <t>P1.2 Tasa de variación del rendimiento de café.</t>
  </si>
  <si>
    <t>((Rendimiento de café del año t)/(rendimiento de café del año t-1))-1*100</t>
  </si>
  <si>
    <t>P1.1 Tasa de variación de la producción de granos básicos (maíz, frijol trigo panificable y arroz) en predios de pequeños y medianos productores apoyados.</t>
  </si>
  <si>
    <t>[((Producción de granos básicos (maíz, frijol, trigo panificable y arroz) del año t en predios de pequeños y medianos productores)/ (Producción de granos básicos (maíz, frijol, trigo panificable y arroz) del año t-1 en predios de pequeños y medianos productores))-1]*100</t>
  </si>
  <si>
    <t>Apoyos que fueron entregados y son acreditados por pequeños y medianos productores de granos básicos (maíz, frijol, trigo panificable y arroz).</t>
  </si>
  <si>
    <t>C1. Porcentaje de pequeños y medianos productores de granos básicos (maíz, frijol, trigo panificable y arroz), productores de café y caña de azúcar que acreditaron el uso de su apoyo en actividades productivas.</t>
  </si>
  <si>
    <t>(Número de pequeños y medianos productores de granos básicos (maíz, frijol, trigo panificable y arroz), productores de café y caña de azúcar con predios apoyados que acreditan el uso del incentivo en actividades productivas/ Total de pequeños y medianos productores de granos básicos (maíz, frijol, trigo panificable y arroz), productores de café y caña de azúcar con predios apoyados por el Programa) *100</t>
  </si>
  <si>
    <t>Entrega oportuna de los incentivos para actividades productivas y conceptos establecidos.</t>
  </si>
  <si>
    <t>A2. Porcentaje de presupuesto dispersado durante el año a productores de granos básicos (maíz, frijol, trigo panificable y arroz), pequeños productores de café y productores de caña de azúcar.</t>
  </si>
  <si>
    <t>(Presupuesto dispersado en el trimestre del año t /Total de presupuesto asignado para apoyo a productores en año t)*100</t>
  </si>
  <si>
    <t>A1.3 Porcentaje  de productores de caña de azúcar apoyados oportunamente con incentivos para actividades productivas y conceptos establecidos.</t>
  </si>
  <si>
    <t>(Productores de caña de azúcar que reciben su apoyo con oportunidad (durante los primeros seis meses del año)/Población objetivo de productores de caña de azúcar)*100</t>
  </si>
  <si>
    <t>A1.2. Porcentaje  de pequeños productores de café apoyados oportunamente con incentivos para actividades productivas y conceptos establecidos.</t>
  </si>
  <si>
    <t>(Pequeños productores de café que reciben su apoyo con oportunidad (durante los primeros seis meses del año)/Población objetivo de productores de café)*100</t>
  </si>
  <si>
    <t>A1.1 Porcentaje  de pequeños y medianos productores de granos básicos (maíz, frijol, trigo panificable y arroz)  apoyados oportunamente con incentivos para actividades productivas y conceptos establecidos.</t>
  </si>
  <si>
    <t>(Pequeños y medianos productores de granos básicos (maíz, frijol, trigo panificable y arroz) que reciben su apoyo con oportunidad (durante los primeros seis meses del año)/Población objetivo de productores de granos básicos (maíz, frijol, trigo panificable y arroz))*100</t>
  </si>
  <si>
    <t>A3. Porcentaje de productores satisfechos con el apoyo recibido.</t>
  </si>
  <si>
    <t>(Número de productores encuestados satisfechos con el apoyo recibido/ Total de productores encuestados) *100</t>
  </si>
  <si>
    <t>U024 Desarrollo Rural</t>
  </si>
  <si>
    <t>400-Subsecretaría de Desarrollo Rural</t>
  </si>
  <si>
    <t>Contribuir a mejorar el ingreso de las familias mediante el incremento en el valor monetario de la producción de las Unidades de Producción Familiar en el medio rural.</t>
  </si>
  <si>
    <t>Porcentaje de variación del ingreso corriente promedio de las unidades de producción familiar atendidas con respecto al ingreso corriente promedio de las unidades de producción familiar no atendidas.</t>
  </si>
  <si>
    <t>((Ingreso corriente promedio por unidad de producción familiar atendida en el año tn / Ingreso corriente promedio por unidad de producción familiar no atendida en el año tn)-1)*100</t>
  </si>
  <si>
    <t>Las Unidades de Producción Familiar mejoran el valor monetario de su producción.</t>
  </si>
  <si>
    <t>Tasa de variación del valor monetario de la producción obtenido por las Unidades de Producción Familiar atendidas.</t>
  </si>
  <si>
    <t>((Valor económico total de la producción en el año tn/Número de Unidades de Producción Familiar atendidas en el año tn)/(Valor económico total de la producción en el año tn-1/Número de Unidades de Producción Familiar atendidas en el año tn-1))*100</t>
  </si>
  <si>
    <t>C3 Unidades de Producción Familiar apoyadas para que mejoren su proceso productivo integrado, a partir de las recomendaciones de los extensionistas.</t>
  </si>
  <si>
    <t xml:space="preserve">C3. Porcentaje de Unidades de Producción Familiar que mejoran su proceso productivo con las recomendaciones de los extensionistas, con respecto a la población atendida   </t>
  </si>
  <si>
    <t>(Número de Unidades de Producción Familiar que  mejoran su proceso productivo con las recomendaciones de los extensionistas/ Número de las Unidades de Producción Familiar atendidas)*100</t>
  </si>
  <si>
    <t>C2 Unidades de Producción Familiar apoyadas para que participen en proyectos de inversión para mejorar la agricultura familiar.</t>
  </si>
  <si>
    <t>C2. Porcentaje de Unidades de Producción Familiar que participan en proyectos para mejorar la agricultura familiar con respecto a la población objetivo</t>
  </si>
  <si>
    <t>(Número de unidades de producción familiar que participan en algún proyectos para mejorar la agricultura/Número de unidades de producción familiar de la población objetivo)*100</t>
  </si>
  <si>
    <t>C4 Proyectos de Desarrollo Territorial apoyados que aplican componentes tecnológicos.</t>
  </si>
  <si>
    <t>C4. Porcentaje de Proyectos de Desarrollo Territorial que aplican componentes tecnológicos promovidos por las instituciones de investigación.</t>
  </si>
  <si>
    <t>(Número de Proyectos de Desarrollo Territorial que aplican componentes tecnológicos promovidos por las instituciones de investigación/ Número total de proyectos de Desarrollo Territorial)*100</t>
  </si>
  <si>
    <t>C1 Unidades de Producción Familiar apoyadas para incorporarse a proyectos de inversión para el establecimiento de empresas.</t>
  </si>
  <si>
    <t>C1. Porcentaje de Unidades de Producción Familiar incorporadas a proyectos de inversión para el establecimiento de empresas con respecto a la población objetivo</t>
  </si>
  <si>
    <t>(Número de Unidades de Producción Familiar incorporadas a proyectos de inversión para el establecimiento de empresas  / Total de Unidades de Producción Familiar)*100</t>
  </si>
  <si>
    <t>A1.C4 Planeación de Proyectos de Desarrollo Territorial basados en diagnóstico y modelo tecnológico desarrollado por instituciones de investigación.</t>
  </si>
  <si>
    <t>A1.C4. Porcentaje de Proyectos de Desarrollo Territorial que cuentan con diagnóstico y modelo tecnológico elaborado por instituciones de investigación.</t>
  </si>
  <si>
    <t>(Número de proyectos de desarrollo territorial con diagnóstico y modelo tecnológico elaborado por instituciones de investigación/número de proyectos de desarrollo territorial)*100</t>
  </si>
  <si>
    <t>A1.C3 Operación del programa de formación y soporte técnico de extensionistas.</t>
  </si>
  <si>
    <t>A1.C3 Porcentaje de extensionistas capacitados respecto de los contratados</t>
  </si>
  <si>
    <t>(Número de extensionistas capacitados/Número de extensionistas contratados)*100</t>
  </si>
  <si>
    <t>A1.C2 Formulación de proyectos de inversión para la mejora de la agricultura familiar con la participación de prodcutores, extensionistas e investigadores.</t>
  </si>
  <si>
    <t>A1.C2 Porcentaje de Proyectos de Desarrollo Territorial que cuentan con proyectos de inversión para la mejora de la agricultura familiar</t>
  </si>
  <si>
    <t>(Número de Proyectos de Desarrollo Territorial que cuentan con proyectos de inversión para la mejora de la agricultura familiar / Número de Proyectos de Desarrollo Territorial )*100</t>
  </si>
  <si>
    <t>A2.C3 Acompañamiento con extensionistas y especialistas para la gestión, establecimiento y operación de las empresas y para mejorar la productividad, el uso de recursos naturales y la inclusión social en la agricultura familiar o para atender necesidades específicas de asesoría rural</t>
  </si>
  <si>
    <t>A2.C3 Porcentaje de Proyectos de Desarrollo Territorial con acompañamiento técnico durante su establecimiento, respecto a los que cuentan con apoyos a la inversión</t>
  </si>
  <si>
    <t>(Número de Proyectos de Desarrollo Territorial apoyados con acompañamiento técnico durante su establecimiento / Número de proyectos de desarrollo Territorial apoyados)*100</t>
  </si>
  <si>
    <t>A1.C1 Formulación de proyectos de inversión para empresas con la participación de productores, extensionistas e investigadores.</t>
  </si>
  <si>
    <t xml:space="preserve">A1.C1 Porcentaje de Proyectos de Desarrollo Territorial que cuentan con proyectos de inversión para el establecimiento de empresas </t>
  </si>
  <si>
    <t>(Número de proyectos de desarrollo Territorial que cuentan con proyectos de inversión para el establecimiento de empresas / Número de proyectos de Desarrollo Territorial)*100</t>
  </si>
  <si>
    <t>1 (Erogaciones para el Desarrollo Integral de los Pueblos y Comunidades Indígenas), 2 (Programa Especial Concurrente para el Desarrollo Rural Sustentable), 4 (Erogaciones para la Igualdad entre Mujeres y Hombres), 9 (Programas para superar la pobreza), 10 (Recursos para la adaptación y mitigación de los efectos del Cambio Climático)</t>
  </si>
  <si>
    <t>1 (Erogaciones para el Desarrollo Integral de los Pueblos y Comunidades Indígenas), 2 (Programa Especial Concurrente para el Desarrollo Rural Sustentable), 4 (Erogaciones para la Igualdad entre Mujeres y Hombres), 6 (Erogaciones para el Desarrollo de los Jóvenes)</t>
  </si>
  <si>
    <t>2 (Programa Especial Concurrente para el Desarrollo Rural Sustentable)</t>
  </si>
  <si>
    <t>1 (Erogaciones para el Desarrollo Integral de los Pueblos y Comunidades Indígenas), 2 (Programa Especial Concurrente para el Desarrollo Rural Sustentable), 4 (Erogaciones para la Igualdad entre Mujeres y Hombres), 9 (Programas para superar la pobreza)</t>
  </si>
  <si>
    <t>2 (Programa Especial Concurrente para el Desarrollo Rural Sustentable), 3 (Programa de Ciencia, Tecnología e Innovación)</t>
  </si>
  <si>
    <t>2 (Programa Especial Concurrente para el Desarrollo Rural Sustentable), 9 (Programas para superar la pobreza)</t>
  </si>
  <si>
    <t>2 (Programa Especial Concurrente para el Desarrollo Rural Sustentable), 10 (Recursos para la adaptación y mitigación de los efectos del Cambio Climático)</t>
  </si>
  <si>
    <t>1 (Erogaciones para el Desarrollo Integral de los Pueblos y Comunidades Indígenas), 2 (Programa Especial Concurrente para el Desarrollo Rural Sustentable), 8 (Recursos para la atención de niñas, niños y adolescentes), 9 (Programas para superar la pobreza)</t>
  </si>
  <si>
    <t>2 (Programa Especial Concurrente para el Desarrollo Rural Sustentable), 3 (Programa de Ciencia, Tecnología e Innovación), 6 (Erogaciones para el Desarrollo de los Jóvenes), 8 (Recursos para la atención de niñas, niños y adolescentes)</t>
  </si>
  <si>
    <t>Ramo 08 
Agricultura y Desarrollo Rural</t>
  </si>
  <si>
    <r>
      <t>Misión:</t>
    </r>
    <r>
      <rPr>
        <sz val="14"/>
        <color theme="1"/>
        <rFont val="Montserrat"/>
      </rPr>
      <t xml:space="preserve"> Alcanzar la autosuficiencia alimentaria, a través del rescate a los sectores agropecuario y acuícola-pesquero e impulsando un desarrollo incluyente, productivo y sostenible.</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</si>
  <si>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</si>
  <si>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</si>
  <si>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</si>
  <si>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</si>
  <si>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</si>
  <si>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</si>
  <si>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Adquisición de leche nacional</t>
  </si>
  <si>
    <t>VST</t>
  </si>
  <si>
    <t>Liconsa, S.A. de C.V.</t>
  </si>
  <si>
    <t>R8_B004</t>
  </si>
  <si>
    <t>Desarrollo y aplicación de programas educativos en materia agropecuaria</t>
  </si>
  <si>
    <t>A1I</t>
  </si>
  <si>
    <t>Universidad Autónoma Chapingo</t>
  </si>
  <si>
    <t>R8_E001</t>
  </si>
  <si>
    <t>D00</t>
  </si>
  <si>
    <t>Colegio Superior Agropecuario del Estado de Guerrero</t>
  </si>
  <si>
    <t>R8_</t>
  </si>
  <si>
    <t>IZC</t>
  </si>
  <si>
    <t>Colegio de Postgraduados</t>
  </si>
  <si>
    <t>Desarrollo y Vinculación de la Investigación Científica y Tecnológica con el Sector</t>
  </si>
  <si>
    <t>R8_E003</t>
  </si>
  <si>
    <t>Generación de Proyectos de Investigación</t>
  </si>
  <si>
    <t>R8_E006</t>
  </si>
  <si>
    <t>JAG</t>
  </si>
  <si>
    <t>Instituto Nacional de Investigaciones Forestales, Agrícolas y Pecuarias</t>
  </si>
  <si>
    <t>RJL</t>
  </si>
  <si>
    <t>Instituto Nacional de Pesca y Acuacultura</t>
  </si>
  <si>
    <t>Regulación, supervisión y aplicación de las políticas públicas en materia agropecuaria, acuícola y pesquera</t>
  </si>
  <si>
    <t>Delegación en Aguascalientes</t>
  </si>
  <si>
    <t>R8_G001</t>
  </si>
  <si>
    <t>Delegación en Baja California</t>
  </si>
  <si>
    <t>Delegación en Baja California Sur</t>
  </si>
  <si>
    <t>Delegación en Campeche</t>
  </si>
  <si>
    <t>Delegación en Coahuila</t>
  </si>
  <si>
    <t>Delegación en Colima</t>
  </si>
  <si>
    <t>Delegación en Chiapas</t>
  </si>
  <si>
    <t>Delegación en Chihuahua</t>
  </si>
  <si>
    <t>Delegación en Durango</t>
  </si>
  <si>
    <t>Delegación en Guanajuato</t>
  </si>
  <si>
    <t>Delegación en Guerrero</t>
  </si>
  <si>
    <t>Delegación en Hidalgo</t>
  </si>
  <si>
    <t>Delegación en Jalisco</t>
  </si>
  <si>
    <t>Delegación en el Estado de México</t>
  </si>
  <si>
    <t>Delegación en Michoacán</t>
  </si>
  <si>
    <t>Delegación en Morelos</t>
  </si>
  <si>
    <t>Delegación en Nayarit</t>
  </si>
  <si>
    <t>Delegación en Nuevo León</t>
  </si>
  <si>
    <t>Delegación en Oaxaca</t>
  </si>
  <si>
    <t>Delegación en Puebla</t>
  </si>
  <si>
    <t>Delegación en Querétaro</t>
  </si>
  <si>
    <t>Delegación en Quintana Roo</t>
  </si>
  <si>
    <t>Delegación en San Luis Potosí</t>
  </si>
  <si>
    <t>Delegación en Sinaloa</t>
  </si>
  <si>
    <t>Delegación en Sonora</t>
  </si>
  <si>
    <t>Delegación en Tabasco</t>
  </si>
  <si>
    <t>Delegación en Tamaulipas</t>
  </si>
  <si>
    <t>Delegación en Tlaxcala</t>
  </si>
  <si>
    <t>Delegación en Veracruz</t>
  </si>
  <si>
    <t>Delegación en Yucatán</t>
  </si>
  <si>
    <t>Delegación en Zacatecas</t>
  </si>
  <si>
    <t>B00</t>
  </si>
  <si>
    <t>Servicio Nacional de Sanidad, Inocuidad y Calidad Agroalimentaria</t>
  </si>
  <si>
    <t>I00</t>
  </si>
  <si>
    <t>Comisión Nacional de Acuacultura y Pesca</t>
  </si>
  <si>
    <t>Actividades de apoyo administrativo</t>
  </si>
  <si>
    <t>Abogado General</t>
  </si>
  <si>
    <t>R8_M001</t>
  </si>
  <si>
    <t>Coordinación General de Orientación de Mercado de Granos y Oleaginosas</t>
  </si>
  <si>
    <t>Unidad de Administración y Finanzas</t>
  </si>
  <si>
    <t>Dirección General de Programación, Presupuesto y Finanzas</t>
  </si>
  <si>
    <t>Dirección General de Administración y Desarrollo de Recursos Humanos</t>
  </si>
  <si>
    <t>Dirección General de Recursos Materiales, Inmuebles y Servicios</t>
  </si>
  <si>
    <t>Dirección General de Tecnologías de la Información y Comunicaciones</t>
  </si>
  <si>
    <t>Dirección General de Planeación y Evaluación</t>
  </si>
  <si>
    <t>AFU</t>
  </si>
  <si>
    <t>Comité Nacional para el Desarrollo Sustentable de la Caña de Azúcar</t>
  </si>
  <si>
    <t>C00</t>
  </si>
  <si>
    <t>Servicio Nacional de Inspección y Certificación de Semillas</t>
  </si>
  <si>
    <t>F00</t>
  </si>
  <si>
    <t>Agencia de Servicios a la Comercialización y Desarrollo de Mercados Agropecuarios</t>
  </si>
  <si>
    <t>G00</t>
  </si>
  <si>
    <t>Servicio de Información Agroalimentaria y Pesquera</t>
  </si>
  <si>
    <t>I6L</t>
  </si>
  <si>
    <t>Fideicomiso de Riesgo Compartido</t>
  </si>
  <si>
    <t>I6U</t>
  </si>
  <si>
    <t>Fondo de Empresas Expropiadas del Sector Azucarero</t>
  </si>
  <si>
    <t>I9H</t>
  </si>
  <si>
    <t>Instituto Nacional para el Desarrollo de Capacidades del Sector Rural, A.C.</t>
  </si>
  <si>
    <t>IZI</t>
  </si>
  <si>
    <t>Comisión Nacional de las Zonas Áridas</t>
  </si>
  <si>
    <t>JBK</t>
  </si>
  <si>
    <t>Productora Nacional de Biológicos Veterinarios</t>
  </si>
  <si>
    <t>JBP</t>
  </si>
  <si>
    <t>Seguridad Alimentaria Mexicana</t>
  </si>
  <si>
    <t>VSS</t>
  </si>
  <si>
    <t>Diconsa, S.A. de C.V.</t>
  </si>
  <si>
    <t>Actividades de apoyo a la función pública y buen gobierno</t>
  </si>
  <si>
    <t>R8_O001</t>
  </si>
  <si>
    <t>Delegación en la Región Lagunera</t>
  </si>
  <si>
    <t>Diseño y Aplicación de la Política Agropecuaria</t>
  </si>
  <si>
    <t>Secretaría</t>
  </si>
  <si>
    <t>R8_P001</t>
  </si>
  <si>
    <t>Coordinación General de Comunicación Social</t>
  </si>
  <si>
    <t>Coordinación General de Enlace Sectorial</t>
  </si>
  <si>
    <t>Coordinación General de Delegaciones</t>
  </si>
  <si>
    <t>Coordinación General de Ganadería</t>
  </si>
  <si>
    <t>Coordinación General de Asuntos Internacionales</t>
  </si>
  <si>
    <t>Delegación en la Ciudad de México</t>
  </si>
  <si>
    <t>Subsecretaría de Alimentación y Competitividad</t>
  </si>
  <si>
    <t>Dirección General de Administración de Riesgos</t>
  </si>
  <si>
    <t>Dirección General de Logística y Alimentación</t>
  </si>
  <si>
    <t>Dirección General de Normalización Agroalimentaria</t>
  </si>
  <si>
    <t>Dirección General de Zonas Tropicales</t>
  </si>
  <si>
    <t>Dirección General de Operación y Explotación de Padrones</t>
  </si>
  <si>
    <t>Subsecretaría de Agricultura</t>
  </si>
  <si>
    <t>Dirección General de Fomento a la Agricultura</t>
  </si>
  <si>
    <t>Dirección General de Productividad y Desarrollo Tecnológico</t>
  </si>
  <si>
    <t>Dirección General de Fibras Naturales y Biocombustibles</t>
  </si>
  <si>
    <t>Dirección General de Atención al Cambio Climático en el Sector Agropecuario</t>
  </si>
  <si>
    <t>Subsecretaría de Desarrollo Rural</t>
  </si>
  <si>
    <t>Dirección General de Producción Rural Sustentable en Zonas Prioritarias</t>
  </si>
  <si>
    <t>Dirección General de Desarrollo Territorial y Organización Rural</t>
  </si>
  <si>
    <t>Dirección General de Desarrollo de Capacidades y Extensionismo Rural</t>
  </si>
  <si>
    <t>Programa de Abasto Social de Leche a cargo de Liconsa, S.A. de C.V.</t>
  </si>
  <si>
    <t>R8_S052</t>
  </si>
  <si>
    <t>Programa de Abasto Rural a cargo de Diconsa, S.A. de C.V. (DICONSA)</t>
  </si>
  <si>
    <t>R8_S053</t>
  </si>
  <si>
    <t>Programa de Fomento a la Agricultura</t>
  </si>
  <si>
    <t>R8_S259</t>
  </si>
  <si>
    <t>Programa para el Desarrollo Pesquero y Acuícola</t>
  </si>
  <si>
    <t>R8_S261</t>
  </si>
  <si>
    <t>Sanidad e Inocuidad Agroalimentaria</t>
  </si>
  <si>
    <t>R8_S263</t>
  </si>
  <si>
    <t>Ordenamiento de Mercados de Granos y Oleaginosas</t>
  </si>
  <si>
    <t>R8_S302</t>
  </si>
  <si>
    <t>Fomento de la Ganadería y Normalización de la Calidad de los Productos Pecuarios</t>
  </si>
  <si>
    <t>R8_U009</t>
  </si>
  <si>
    <t>Precios de Garantía a Productos Alimentarios Básicos</t>
  </si>
  <si>
    <t>R8_U020</t>
  </si>
  <si>
    <t>Crédito Ganadero a la Palabra</t>
  </si>
  <si>
    <t>R8_U021</t>
  </si>
  <si>
    <t>Fertilizantes</t>
  </si>
  <si>
    <t>R8_U022</t>
  </si>
  <si>
    <t>Producción para el Bienestar</t>
  </si>
  <si>
    <t>R8_U023</t>
  </si>
  <si>
    <t>Desarrollo Rural</t>
  </si>
  <si>
    <t>R8_U024</t>
  </si>
  <si>
    <t>Fichas de Indicadores del Desempeño</t>
  </si>
  <si>
    <t>Indicadores y Metas para Resultados de los Programas Presupuestarios</t>
  </si>
  <si>
    <t>G001 Regulación, supervisión y aplicación de las políticas públicas en materia agropecuaria, acuícola y pesquera</t>
  </si>
  <si>
    <t xml:space="preserve">Enfoques Transversales </t>
  </si>
  <si>
    <t>Alineación con los Ejes del Plan Nacional de Desarrollo 2019 -2024</t>
  </si>
  <si>
    <t>Indicadores y Metas de la FID</t>
  </si>
  <si>
    <t>Unidad Responsable*:</t>
  </si>
  <si>
    <t>Método de Cálculo</t>
  </si>
  <si>
    <t>Porcentaje de presupuesto ejercido</t>
  </si>
  <si>
    <t>(Presupuesto ejercido de acuerdo al calendario establecido / Presupuesto total autorizado) *100</t>
  </si>
  <si>
    <t>Porcentaje de actas levantadas para el cumplimiento de la normatividad pesquera y acuícola</t>
  </si>
  <si>
    <t>(Actas realizadas para el cumplimiento de la normatividad pesquera y acuícola) / (Total de actas programadas) *100</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</si>
  <si>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</si>
  <si>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3 Desarrollo económico incluyente</t>
  </si>
  <si>
    <t>Porcentaje de Presupuesto Ejercido en Actividades de Apoyo Administrativo</t>
  </si>
  <si>
    <t>(Presupuesto Ejercido en Actividades de Apoyo Administrativo en el año tn / Presupuesto Modificado en Actividades de Apoyo Administrativo en el año tn) *100</t>
  </si>
  <si>
    <t>1 Paz, Estado democrático y de derecho</t>
  </si>
  <si>
    <t>Detección (ID)</t>
  </si>
  <si>
    <t xml:space="preserve">ID = .50 FV+ .50 FI; donde FV es Factor verificación y FI es Factor investigación  </t>
  </si>
  <si>
    <t>Inhibición (II)</t>
  </si>
  <si>
    <t xml:space="preserve">II = .80 FS + .20 FCS; donde FS es Factor Sanción y FCS es Factor Controversias y Sanciones </t>
  </si>
  <si>
    <t>Prevención (IP)</t>
  </si>
  <si>
    <t>IP= .70 FC + .30 FM; donde FC es Factor Control y FM es Factor Mejora</t>
  </si>
  <si>
    <t>ID=. 50 FV + .50 FI; donde FV es Factor de Verificación y FI es Factor de Investigación</t>
  </si>
  <si>
    <t>II = .80 FS + .20 FCS; donde FS es Factor Sanción y FCS es Factor Controversias y Sanciones</t>
  </si>
  <si>
    <t xml:space="preserve">ID = .50 FV+ .50 FI; donde FV es Factor verificación y FI es Factor investigación </t>
  </si>
  <si>
    <t xml:space="preserve">Inhibición (II) </t>
  </si>
  <si>
    <t>B004 Adquisición de leche nacional</t>
  </si>
  <si>
    <t>E003 Desarrollo y Vinculación de la Investigación Científica y Tecnológica con el Sector</t>
  </si>
  <si>
    <t>S052 Programa de Abasto Social de Leche a cargo de Liconsa, S.A. de C.V.</t>
  </si>
  <si>
    <t>S053 Programa de Abasto Rural a cargo de Diconsa, S.A. de C.V. (DICONSA)</t>
  </si>
  <si>
    <t>M001 Actividades de apoyo administrativo</t>
  </si>
  <si>
    <t>O001 Actividades de apoyo a la función pública y buen gobierno</t>
  </si>
  <si>
    <t>VST- Liconsa, S.A. de C.V.</t>
  </si>
  <si>
    <t>A1I-Universidad Autónoma Chapingo</t>
  </si>
  <si>
    <t>VST-Liconsa, S.A. de C.V.</t>
  </si>
  <si>
    <t>VSS-Diconsa, S.A. de C.V.</t>
  </si>
  <si>
    <t>510- Dirección General de Programación, Presupuesto y Finanzas</t>
  </si>
  <si>
    <t>IZI-Comisión Nacional de las Zonas Áridas</t>
  </si>
  <si>
    <t>I6L-Fideicomiso de Riesgo Compartido</t>
  </si>
  <si>
    <t>I9H-Instituto Nacional para el Desarrollo de Capacidades del Sector Rural, A.C.</t>
  </si>
  <si>
    <t>JBK-Productora Nacional de Biológicos Veterinarios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</si>
</sst>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7"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indexed="8"/>
      <name val="Montserrat"/>
    </font>
    <font>
      <b/>
      <sz val="26"/>
      <color theme="1"/>
      <name val="Montserrat"/>
    </font>
    <font>
      <b/>
      <sz val="14"/>
      <color theme="1"/>
      <name val="Montserrat"/>
    </font>
    <font>
      <sz val="14"/>
      <color theme="1"/>
      <name val="Montserrat"/>
    </font>
    <font>
      <sz val="14"/>
      <color rgb="FFB38E5D"/>
      <name val="Montserrat"/>
    </font>
    <font>
      <b/>
      <sz val="10"/>
      <color theme="1"/>
      <name val="Montserrat"/>
    </font>
    <font>
      <b/>
      <sz val="14"/>
      <color theme="0"/>
      <name val="Montserrat"/>
    </font>
    <font>
      <b/>
      <sz val="10"/>
      <color theme="0"/>
      <name val="Montserrat"/>
    </font>
    <font>
      <u/>
      <sz val="11"/>
      <color theme="10"/>
      <name val="Calibri"/>
      <family val="2"/>
      <scheme val="minor"/>
    </font>
    <font>
      <sz val="10"/>
      <color theme="1"/>
      <name val="Montserrat"/>
    </font>
    <font>
      <sz val="10"/>
      <name val="Montserrat"/>
    </font>
    <font>
      <sz val="10"/>
      <color theme="1"/>
      <name val="Calibri"/>
      <family val="2"/>
      <scheme val="minor"/>
    </font>
    <font>
      <b/>
      <sz val="11"/>
      <color rgb="FF808080"/>
      <name val="Soberana Sans"/>
      <family val="3"/>
    </font>
    <font>
      <b/>
      <sz val="26"/>
      <color indexed="8"/>
      <name val="Montserrat"/>
    </font>
    <font>
      <sz val="22"/>
      <color indexed="8"/>
      <name val="Montserrat"/>
    </font>
    <font>
      <sz val="14"/>
      <color theme="1"/>
      <name val="Soberana Sans"/>
      <family val="3"/>
    </font>
    <font>
      <sz val="9"/>
      <color theme="1"/>
      <name val="Montserrat"/>
    </font>
    <font>
      <b/>
      <sz val="9"/>
      <color theme="1"/>
      <name val="Montserrat"/>
    </font>
    <font>
      <b/>
      <sz val="9"/>
      <color indexed="8"/>
      <name val="Montserrat"/>
    </font>
    <font>
      <u/>
      <sz val="10"/>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5">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ck">
        <color rgb="FFD4C19C"/>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s>
  <cellStyleXfs count="2">
    <xf numFmtId="0" fontId="0" fillId="0" borderId="0"/>
    <xf numFmtId="0" fontId="15" fillId="0" borderId="0" applyNumberFormat="0" applyFill="0" applyBorder="0" applyAlignment="0" applyProtection="0"/>
  </cellStyleXfs>
  <cellXfs count="92">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6" xfId="0" applyFill="1" applyBorder="1" applyAlignment="1">
      <alignmen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11" fillId="0" borderId="0" xfId="0" applyFont="1" applyFill="1" applyBorder="1" applyAlignment="1">
      <alignment horizontal="left" vertical="center" wrapText="1" indent="15"/>
    </xf>
    <xf numFmtId="0" fontId="0" fillId="0" borderId="0" xfId="0" applyFill="1"/>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6" fillId="0" borderId="18" xfId="0" applyFont="1" applyBorder="1" applyAlignment="1">
      <alignment horizontal="left" vertical="center" wrapText="1"/>
    </xf>
    <xf numFmtId="0" fontId="16" fillId="0" borderId="18" xfId="0" applyFont="1" applyBorder="1" applyAlignment="1">
      <alignment horizontal="center" vertical="center" wrapText="1"/>
    </xf>
    <xf numFmtId="0" fontId="16" fillId="0" borderId="19" xfId="0" applyFont="1" applyBorder="1" applyAlignment="1">
      <alignment horizontal="left" vertical="center" wrapText="1"/>
    </xf>
    <xf numFmtId="0" fontId="16" fillId="0" borderId="0" xfId="0" applyFont="1"/>
    <xf numFmtId="0" fontId="16" fillId="0" borderId="15" xfId="0" applyFont="1" applyBorder="1" applyAlignment="1">
      <alignment horizontal="left" vertical="center" wrapText="1"/>
    </xf>
    <xf numFmtId="0" fontId="16" fillId="0" borderId="15" xfId="0" applyFont="1" applyBorder="1" applyAlignment="1">
      <alignment horizontal="center" vertical="center" wrapText="1"/>
    </xf>
    <xf numFmtId="0" fontId="16" fillId="0" borderId="16" xfId="0" applyFont="1" applyBorder="1" applyAlignment="1">
      <alignment horizontal="left" vertical="center" wrapText="1"/>
    </xf>
    <xf numFmtId="0" fontId="16" fillId="0" borderId="0" xfId="0" applyFont="1" applyBorder="1" applyAlignment="1">
      <alignment horizontal="left" vertical="center" wrapText="1"/>
    </xf>
    <xf numFmtId="0" fontId="16" fillId="0" borderId="0" xfId="0" applyFont="1" applyBorder="1" applyAlignment="1">
      <alignment horizontal="center" vertical="center" wrapText="1"/>
    </xf>
    <xf numFmtId="0" fontId="16" fillId="0" borderId="21" xfId="0" applyFont="1" applyBorder="1" applyAlignment="1">
      <alignment horizontal="left" vertical="center" wrapText="1"/>
    </xf>
    <xf numFmtId="0" fontId="16" fillId="0" borderId="13" xfId="0" applyFont="1" applyBorder="1" applyAlignment="1">
      <alignment horizontal="left" vertical="center" wrapText="1"/>
    </xf>
    <xf numFmtId="0" fontId="16" fillId="0" borderId="13" xfId="0" applyFont="1" applyBorder="1" applyAlignment="1">
      <alignment horizontal="center" vertical="center" wrapText="1"/>
    </xf>
    <xf numFmtId="0" fontId="16" fillId="0" borderId="23" xfId="0" applyFont="1" applyBorder="1" applyAlignment="1">
      <alignment horizontal="left" vertical="center" wrapText="1"/>
    </xf>
    <xf numFmtId="0" fontId="17" fillId="0" borderId="0" xfId="0" applyFont="1"/>
    <xf numFmtId="0" fontId="16" fillId="0" borderId="0" xfId="0" applyFont="1" applyAlignment="1">
      <alignment wrapText="1"/>
    </xf>
    <xf numFmtId="0" fontId="16" fillId="0" borderId="0" xfId="0" applyFont="1" applyAlignment="1">
      <alignment horizontal="center"/>
    </xf>
    <xf numFmtId="0" fontId="18" fillId="0" borderId="0" xfId="0" applyFont="1"/>
    <xf numFmtId="0" fontId="0" fillId="0" borderId="0" xfId="0" applyAlignment="1">
      <alignment horizontal="center"/>
    </xf>
    <xf numFmtId="0" fontId="19" fillId="3" borderId="0" xfId="0" applyFont="1" applyFill="1" applyAlignment="1">
      <alignment wrapText="1"/>
    </xf>
    <xf numFmtId="0" fontId="0" fillId="0" borderId="0" xfId="0" applyBorder="1"/>
    <xf numFmtId="0" fontId="22" fillId="0" borderId="0" xfId="0" applyFont="1" applyBorder="1" applyAlignment="1">
      <alignment vertical="center"/>
    </xf>
    <xf numFmtId="164" fontId="24" fillId="3" borderId="6" xfId="0" applyNumberFormat="1" applyFont="1" applyFill="1" applyBorder="1" applyAlignment="1">
      <alignment horizontal="center" wrapText="1"/>
    </xf>
    <xf numFmtId="0" fontId="6" fillId="4" borderId="3" xfId="0" applyFont="1" applyFill="1" applyBorder="1" applyAlignment="1">
      <alignment wrapText="1"/>
    </xf>
    <xf numFmtId="0" fontId="6" fillId="3" borderId="24" xfId="0" applyFont="1" applyFill="1" applyBorder="1" applyAlignment="1">
      <alignment horizontal="center" wrapText="1"/>
    </xf>
    <xf numFmtId="164" fontId="25" fillId="3" borderId="6" xfId="0" applyNumberFormat="1" applyFont="1" applyFill="1" applyBorder="1" applyAlignment="1">
      <alignment horizontal="center" wrapText="1"/>
    </xf>
    <xf numFmtId="0" fontId="26" fillId="6" borderId="14" xfId="1" applyFont="1" applyFill="1" applyBorder="1" applyAlignment="1">
      <alignment horizontal="center" vertical="center" wrapText="1"/>
    </xf>
    <xf numFmtId="0" fontId="26" fillId="6" borderId="20" xfId="1" applyFont="1" applyFill="1" applyBorder="1" applyAlignment="1">
      <alignment horizontal="center" vertical="center" wrapText="1"/>
    </xf>
    <xf numFmtId="0" fontId="26" fillId="6" borderId="22" xfId="1" applyFont="1" applyFill="1" applyBorder="1" applyAlignment="1">
      <alignment horizontal="center" vertical="center" wrapText="1"/>
    </xf>
    <xf numFmtId="0" fontId="26" fillId="6" borderId="17" xfId="1"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 fillId="2" borderId="0" xfId="0" applyFont="1" applyFill="1" applyBorder="1" applyAlignment="1">
      <alignment horizontal="center" wrapText="1"/>
    </xf>
    <xf numFmtId="0" fontId="1" fillId="2" borderId="12" xfId="0" applyFont="1" applyFill="1" applyBorder="1" applyAlignment="1">
      <alignment horizont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Fill="1" applyBorder="1" applyAlignment="1">
      <alignment horizontal="left" vertical="center" wrapText="1" indent="15"/>
    </xf>
    <xf numFmtId="0" fontId="10" fillId="0" borderId="0" xfId="0" applyFont="1" applyFill="1" applyBorder="1" applyAlignment="1">
      <alignment horizontal="left" vertical="center" wrapText="1" indent="15"/>
    </xf>
    <xf numFmtId="0" fontId="12" fillId="0" borderId="13" xfId="0" applyFont="1" applyBorder="1" applyAlignment="1">
      <alignment horizontal="justify" wrapText="1"/>
    </xf>
    <xf numFmtId="0" fontId="5" fillId="3" borderId="0" xfId="0" applyFont="1" applyFill="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4" fontId="7" fillId="3" borderId="3" xfId="0" applyNumberFormat="1" applyFont="1" applyFill="1" applyBorder="1" applyAlignment="1">
      <alignment horizontal="left" vertical="top" wrapText="1"/>
    </xf>
    <xf numFmtId="4" fontId="7" fillId="3" borderId="4" xfId="0" applyNumberFormat="1" applyFont="1" applyFill="1" applyBorder="1" applyAlignment="1">
      <alignment horizontal="left" vertical="top" wrapText="1"/>
    </xf>
    <xf numFmtId="4" fontId="7" fillId="3" borderId="5" xfId="0" applyNumberFormat="1"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1" fillId="2" borderId="0" xfId="0" applyFont="1" applyFill="1" applyAlignment="1">
      <alignment horizontal="center" vertical="center" wrapText="1"/>
    </xf>
    <xf numFmtId="0" fontId="2" fillId="3" borderId="1" xfId="0" applyFont="1" applyFill="1" applyBorder="1" applyAlignment="1">
      <alignment vertical="center" wrapText="1"/>
    </xf>
    <xf numFmtId="0" fontId="0" fillId="3" borderId="2" xfId="0" applyFill="1" applyBorder="1" applyAlignment="1">
      <alignment vertical="top" wrapText="1"/>
    </xf>
    <xf numFmtId="0" fontId="20" fillId="0" borderId="0" xfId="0" applyFont="1" applyAlignment="1">
      <alignment horizontal="center" vertical="center" wrapText="1"/>
    </xf>
    <xf numFmtId="0" fontId="20" fillId="0" borderId="0" xfId="0" applyFont="1" applyAlignment="1">
      <alignment horizontal="center" vertical="center"/>
    </xf>
    <xf numFmtId="0" fontId="21" fillId="0" borderId="0" xfId="0" applyFont="1" applyBorder="1" applyAlignment="1">
      <alignment horizontal="center" vertical="center"/>
    </xf>
    <xf numFmtId="0" fontId="0" fillId="3" borderId="8" xfId="0" applyFill="1" applyBorder="1" applyAlignment="1">
      <alignment wrapText="1"/>
    </xf>
    <xf numFmtId="0" fontId="5" fillId="4" borderId="4"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4" fontId="23" fillId="3" borderId="3" xfId="0" applyNumberFormat="1" applyFont="1" applyFill="1" applyBorder="1" applyAlignment="1">
      <alignment horizontal="left" vertical="top" wrapText="1"/>
    </xf>
    <xf numFmtId="4" fontId="23" fillId="3" borderId="4" xfId="0" applyNumberFormat="1" applyFont="1" applyFill="1" applyBorder="1" applyAlignment="1">
      <alignment horizontal="left" vertical="top" wrapText="1"/>
    </xf>
    <xf numFmtId="4" fontId="23" fillId="3" borderId="5" xfId="0" applyNumberFormat="1" applyFont="1"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61"/>
  <sheetViews>
    <sheetView showGridLines="0" tabSelected="1" workbookViewId="0">
      <selection sqref="A1:B2"/>
    </sheetView>
  </sheetViews>
  <sheetFormatPr baseColWidth="10" defaultRowHeight="15" x14ac:dyDescent="0.25"/>
  <cols>
    <col min="1" max="1" width="52.7109375" customWidth="1"/>
    <col min="2" max="2" width="22.7109375" style="30" customWidth="1"/>
    <col min="3" max="3" width="45.7109375" customWidth="1"/>
    <col min="4" max="4" width="14.7109375" customWidth="1"/>
    <col min="5" max="5" width="45.7109375" customWidth="1"/>
    <col min="6" max="6" width="35.5703125" customWidth="1"/>
    <col min="8" max="8" width="11.42578125" hidden="1" customWidth="1"/>
  </cols>
  <sheetData>
    <row r="1" spans="1:6" ht="27" customHeight="1" x14ac:dyDescent="0.25">
      <c r="A1" s="46" t="s">
        <v>0</v>
      </c>
      <c r="B1" s="46"/>
      <c r="C1" s="48" t="s">
        <v>1</v>
      </c>
      <c r="D1" s="48"/>
      <c r="E1" s="48"/>
      <c r="F1" s="48"/>
    </row>
    <row r="2" spans="1:6" ht="27" customHeight="1" thickBot="1" x14ac:dyDescent="0.3">
      <c r="A2" s="47"/>
      <c r="B2" s="47"/>
      <c r="C2" s="49"/>
      <c r="D2" s="49"/>
      <c r="E2" s="49"/>
      <c r="F2" s="49"/>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50" t="s">
        <v>703</v>
      </c>
      <c r="B11" s="51"/>
      <c r="C11" s="51"/>
      <c r="D11" s="51"/>
      <c r="E11" s="51"/>
      <c r="F11" s="51"/>
    </row>
    <row r="12" spans="1:6" ht="20.25" customHeight="1" x14ac:dyDescent="0.25">
      <c r="A12" s="51"/>
      <c r="B12" s="51"/>
      <c r="C12" s="51"/>
      <c r="D12" s="51"/>
      <c r="E12" s="51"/>
      <c r="F12" s="51"/>
    </row>
    <row r="13" spans="1:6" ht="20.25" customHeight="1" x14ac:dyDescent="0.25">
      <c r="A13" s="51"/>
      <c r="B13" s="51"/>
      <c r="C13" s="51"/>
      <c r="D13" s="51"/>
      <c r="E13" s="51"/>
      <c r="F13" s="51"/>
    </row>
    <row r="14" spans="1:6" ht="20.25" customHeight="1" x14ac:dyDescent="0.25">
      <c r="A14" s="51"/>
      <c r="B14" s="51"/>
      <c r="C14" s="51"/>
      <c r="D14" s="51"/>
      <c r="E14" s="51"/>
      <c r="F14" s="51"/>
    </row>
    <row r="15" spans="1:6" x14ac:dyDescent="0.25">
      <c r="B15"/>
    </row>
    <row r="16" spans="1:6" x14ac:dyDescent="0.25">
      <c r="B16"/>
    </row>
    <row r="17" spans="1:8" ht="20.25" customHeight="1" x14ac:dyDescent="0.25">
      <c r="A17" s="52" t="s">
        <v>704</v>
      </c>
      <c r="B17" s="53"/>
      <c r="C17" s="53"/>
      <c r="D17" s="53"/>
      <c r="E17" s="53"/>
      <c r="F17" s="53"/>
    </row>
    <row r="18" spans="1:8" ht="20.25" customHeight="1" x14ac:dyDescent="0.25">
      <c r="A18" s="53"/>
      <c r="B18" s="53"/>
      <c r="C18" s="53"/>
      <c r="D18" s="53"/>
      <c r="E18" s="53"/>
      <c r="F18" s="53"/>
    </row>
    <row r="19" spans="1:8" ht="20.25" customHeight="1" x14ac:dyDescent="0.25">
      <c r="A19" s="53"/>
      <c r="B19" s="53"/>
      <c r="C19" s="53"/>
      <c r="D19" s="53"/>
      <c r="E19" s="53"/>
      <c r="F19" s="53"/>
    </row>
    <row r="20" spans="1:8" ht="20.25" customHeight="1" x14ac:dyDescent="0.25">
      <c r="A20" s="53"/>
      <c r="B20" s="53"/>
      <c r="C20" s="53"/>
      <c r="D20" s="53"/>
      <c r="E20" s="53"/>
      <c r="F20" s="53"/>
    </row>
    <row r="21" spans="1:8" ht="20.25" customHeight="1" x14ac:dyDescent="0.25">
      <c r="A21" s="9"/>
      <c r="B21" s="9"/>
      <c r="C21" s="9"/>
      <c r="D21" s="9"/>
      <c r="E21" s="9"/>
      <c r="F21" s="9"/>
    </row>
    <row r="22" spans="1:8" x14ac:dyDescent="0.25">
      <c r="A22" s="10"/>
      <c r="B22" s="10"/>
      <c r="C22" s="10"/>
      <c r="D22" s="10"/>
      <c r="E22" s="10"/>
      <c r="F22" s="10"/>
    </row>
    <row r="23" spans="1:8" ht="75" customHeight="1" thickBot="1" x14ac:dyDescent="0.35">
      <c r="B23" s="54" t="s">
        <v>705</v>
      </c>
      <c r="C23" s="54"/>
      <c r="D23" s="54"/>
      <c r="E23" s="54"/>
    </row>
    <row r="24" spans="1:8" ht="22.5" thickBot="1" x14ac:dyDescent="0.3">
      <c r="B24" s="43" t="s">
        <v>706</v>
      </c>
      <c r="C24" s="44"/>
      <c r="D24" s="44"/>
      <c r="E24" s="45"/>
    </row>
    <row r="25" spans="1:8" ht="30.75" thickBot="1" x14ac:dyDescent="0.3">
      <c r="B25" s="11" t="s">
        <v>707</v>
      </c>
      <c r="C25" s="12" t="s">
        <v>708</v>
      </c>
      <c r="D25" s="12" t="s">
        <v>709</v>
      </c>
      <c r="E25" s="13" t="s">
        <v>710</v>
      </c>
    </row>
    <row r="26" spans="1:8" ht="16.5" thickBot="1" x14ac:dyDescent="0.35">
      <c r="B26" s="42" t="str">
        <f>HYPERLINK("#'"&amp;H26&amp;"'!A1",MID(H26,4,4))</f>
        <v>B004</v>
      </c>
      <c r="C26" s="14" t="s">
        <v>711</v>
      </c>
      <c r="D26" s="15" t="s">
        <v>712</v>
      </c>
      <c r="E26" s="16" t="s">
        <v>713</v>
      </c>
      <c r="F26" s="17"/>
      <c r="G26" s="17"/>
      <c r="H26" s="17" t="s">
        <v>714</v>
      </c>
    </row>
    <row r="27" spans="1:8" ht="30" x14ac:dyDescent="0.3">
      <c r="B27" s="39" t="str">
        <f t="shared" ref="B27:B90" si="0">HYPERLINK("#'"&amp;H27&amp;"'!A1",MID(H27,4,4))</f>
        <v>E001</v>
      </c>
      <c r="C27" s="18" t="s">
        <v>715</v>
      </c>
      <c r="D27" s="19" t="s">
        <v>716</v>
      </c>
      <c r="E27" s="20" t="s">
        <v>717</v>
      </c>
      <c r="F27" s="17"/>
      <c r="G27" s="17"/>
      <c r="H27" s="17" t="s">
        <v>718</v>
      </c>
    </row>
    <row r="28" spans="1:8" ht="30" x14ac:dyDescent="0.3">
      <c r="B28" s="40" t="str">
        <f t="shared" si="0"/>
        <v/>
      </c>
      <c r="C28" s="21"/>
      <c r="D28" s="22" t="s">
        <v>719</v>
      </c>
      <c r="E28" s="23" t="s">
        <v>720</v>
      </c>
      <c r="F28" s="17"/>
      <c r="G28" s="17"/>
      <c r="H28" s="17" t="s">
        <v>721</v>
      </c>
    </row>
    <row r="29" spans="1:8" ht="16.5" thickBot="1" x14ac:dyDescent="0.35">
      <c r="B29" s="41" t="str">
        <f t="shared" si="0"/>
        <v/>
      </c>
      <c r="C29" s="24"/>
      <c r="D29" s="25" t="s">
        <v>722</v>
      </c>
      <c r="E29" s="26" t="s">
        <v>723</v>
      </c>
      <c r="F29" s="17"/>
      <c r="G29" s="17"/>
      <c r="H29" s="17" t="s">
        <v>721</v>
      </c>
    </row>
    <row r="30" spans="1:8" ht="30.75" thickBot="1" x14ac:dyDescent="0.35">
      <c r="B30" s="42" t="str">
        <f t="shared" si="0"/>
        <v>E003</v>
      </c>
      <c r="C30" s="14" t="s">
        <v>724</v>
      </c>
      <c r="D30" s="15" t="s">
        <v>716</v>
      </c>
      <c r="E30" s="16" t="s">
        <v>717</v>
      </c>
      <c r="F30" s="17"/>
      <c r="G30" s="17"/>
      <c r="H30" s="17" t="s">
        <v>725</v>
      </c>
    </row>
    <row r="31" spans="1:8" ht="15.75" x14ac:dyDescent="0.3">
      <c r="B31" s="39" t="str">
        <f t="shared" si="0"/>
        <v>E006</v>
      </c>
      <c r="C31" s="18" t="s">
        <v>726</v>
      </c>
      <c r="D31" s="19" t="s">
        <v>716</v>
      </c>
      <c r="E31" s="20" t="s">
        <v>717</v>
      </c>
      <c r="F31" s="17"/>
      <c r="G31" s="17"/>
      <c r="H31" s="17" t="s">
        <v>727</v>
      </c>
    </row>
    <row r="32" spans="1:8" ht="30" x14ac:dyDescent="0.3">
      <c r="B32" s="40" t="str">
        <f t="shared" si="0"/>
        <v/>
      </c>
      <c r="C32" s="21"/>
      <c r="D32" s="22" t="s">
        <v>728</v>
      </c>
      <c r="E32" s="23" t="s">
        <v>729</v>
      </c>
      <c r="F32" s="17"/>
      <c r="G32" s="17"/>
      <c r="H32" s="17" t="s">
        <v>721</v>
      </c>
    </row>
    <row r="33" spans="2:8" ht="16.5" thickBot="1" x14ac:dyDescent="0.35">
      <c r="B33" s="41" t="str">
        <f t="shared" si="0"/>
        <v/>
      </c>
      <c r="C33" s="24"/>
      <c r="D33" s="25" t="s">
        <v>730</v>
      </c>
      <c r="E33" s="26" t="s">
        <v>731</v>
      </c>
      <c r="F33" s="17"/>
      <c r="G33" s="17"/>
      <c r="H33" s="17" t="s">
        <v>721</v>
      </c>
    </row>
    <row r="34" spans="2:8" ht="45" x14ac:dyDescent="0.3">
      <c r="B34" s="39" t="str">
        <f t="shared" si="0"/>
        <v>G001</v>
      </c>
      <c r="C34" s="18" t="s">
        <v>732</v>
      </c>
      <c r="D34" s="19">
        <v>121</v>
      </c>
      <c r="E34" s="20" t="s">
        <v>733</v>
      </c>
      <c r="F34" s="17"/>
      <c r="G34" s="17"/>
      <c r="H34" s="17" t="s">
        <v>734</v>
      </c>
    </row>
    <row r="35" spans="2:8" ht="15.75" x14ac:dyDescent="0.3">
      <c r="B35" s="40" t="str">
        <f t="shared" si="0"/>
        <v/>
      </c>
      <c r="C35" s="21"/>
      <c r="D35" s="22">
        <v>122</v>
      </c>
      <c r="E35" s="23" t="s">
        <v>735</v>
      </c>
      <c r="F35" s="17"/>
      <c r="G35" s="17"/>
      <c r="H35" s="17" t="s">
        <v>721</v>
      </c>
    </row>
    <row r="36" spans="2:8" ht="15.75" x14ac:dyDescent="0.3">
      <c r="B36" s="40" t="str">
        <f t="shared" si="0"/>
        <v/>
      </c>
      <c r="C36" s="21"/>
      <c r="D36" s="22">
        <v>123</v>
      </c>
      <c r="E36" s="23" t="s">
        <v>736</v>
      </c>
      <c r="F36" s="17"/>
      <c r="G36" s="17"/>
      <c r="H36" s="17" t="s">
        <v>721</v>
      </c>
    </row>
    <row r="37" spans="2:8" ht="15.75" x14ac:dyDescent="0.3">
      <c r="B37" s="40" t="str">
        <f t="shared" si="0"/>
        <v/>
      </c>
      <c r="C37" s="21"/>
      <c r="D37" s="22">
        <v>124</v>
      </c>
      <c r="E37" s="23" t="s">
        <v>737</v>
      </c>
      <c r="F37" s="17"/>
      <c r="G37" s="17"/>
      <c r="H37" s="17" t="s">
        <v>721</v>
      </c>
    </row>
    <row r="38" spans="2:8" ht="15.75" x14ac:dyDescent="0.3">
      <c r="B38" s="40" t="str">
        <f t="shared" si="0"/>
        <v/>
      </c>
      <c r="C38" s="21"/>
      <c r="D38" s="22">
        <v>125</v>
      </c>
      <c r="E38" s="23" t="s">
        <v>738</v>
      </c>
      <c r="F38" s="17"/>
      <c r="G38" s="17"/>
      <c r="H38" s="17" t="s">
        <v>721</v>
      </c>
    </row>
    <row r="39" spans="2:8" ht="15.75" x14ac:dyDescent="0.3">
      <c r="B39" s="40" t="str">
        <f t="shared" si="0"/>
        <v/>
      </c>
      <c r="C39" s="21"/>
      <c r="D39" s="22">
        <v>126</v>
      </c>
      <c r="E39" s="23" t="s">
        <v>739</v>
      </c>
      <c r="F39" s="17"/>
      <c r="G39" s="17"/>
      <c r="H39" s="17" t="s">
        <v>721</v>
      </c>
    </row>
    <row r="40" spans="2:8" ht="15.75" x14ac:dyDescent="0.3">
      <c r="B40" s="40" t="str">
        <f t="shared" si="0"/>
        <v/>
      </c>
      <c r="C40" s="21"/>
      <c r="D40" s="22">
        <v>127</v>
      </c>
      <c r="E40" s="23" t="s">
        <v>740</v>
      </c>
      <c r="F40" s="17"/>
      <c r="G40" s="17"/>
      <c r="H40" s="17" t="s">
        <v>721</v>
      </c>
    </row>
    <row r="41" spans="2:8" ht="15.75" x14ac:dyDescent="0.3">
      <c r="B41" s="40" t="str">
        <f t="shared" si="0"/>
        <v/>
      </c>
      <c r="C41" s="21"/>
      <c r="D41" s="22">
        <v>128</v>
      </c>
      <c r="E41" s="23" t="s">
        <v>741</v>
      </c>
      <c r="F41" s="17"/>
      <c r="G41" s="17"/>
      <c r="H41" s="17" t="s">
        <v>721</v>
      </c>
    </row>
    <row r="42" spans="2:8" ht="15.75" x14ac:dyDescent="0.3">
      <c r="B42" s="40" t="str">
        <f t="shared" si="0"/>
        <v/>
      </c>
      <c r="C42" s="21"/>
      <c r="D42" s="22">
        <v>130</v>
      </c>
      <c r="E42" s="23" t="s">
        <v>742</v>
      </c>
      <c r="F42" s="17"/>
      <c r="G42" s="17"/>
      <c r="H42" s="17" t="s">
        <v>721</v>
      </c>
    </row>
    <row r="43" spans="2:8" ht="15.75" x14ac:dyDescent="0.3">
      <c r="B43" s="40" t="str">
        <f t="shared" si="0"/>
        <v/>
      </c>
      <c r="C43" s="21"/>
      <c r="D43" s="22">
        <v>131</v>
      </c>
      <c r="E43" s="23" t="s">
        <v>743</v>
      </c>
      <c r="F43" s="17"/>
      <c r="G43" s="17"/>
      <c r="H43" s="17" t="s">
        <v>721</v>
      </c>
    </row>
    <row r="44" spans="2:8" ht="15.75" x14ac:dyDescent="0.3">
      <c r="B44" s="40" t="str">
        <f t="shared" si="0"/>
        <v/>
      </c>
      <c r="C44" s="21"/>
      <c r="D44" s="22">
        <v>132</v>
      </c>
      <c r="E44" s="23" t="s">
        <v>744</v>
      </c>
      <c r="F44" s="17"/>
      <c r="G44" s="17"/>
      <c r="H44" s="17" t="s">
        <v>721</v>
      </c>
    </row>
    <row r="45" spans="2:8" ht="15.75" x14ac:dyDescent="0.3">
      <c r="B45" s="40" t="str">
        <f t="shared" si="0"/>
        <v/>
      </c>
      <c r="C45" s="21"/>
      <c r="D45" s="22">
        <v>133</v>
      </c>
      <c r="E45" s="23" t="s">
        <v>745</v>
      </c>
      <c r="F45" s="17"/>
      <c r="G45" s="17"/>
      <c r="H45" s="17" t="s">
        <v>721</v>
      </c>
    </row>
    <row r="46" spans="2:8" ht="15.75" x14ac:dyDescent="0.3">
      <c r="B46" s="40" t="str">
        <f t="shared" si="0"/>
        <v/>
      </c>
      <c r="C46" s="21"/>
      <c r="D46" s="22">
        <v>134</v>
      </c>
      <c r="E46" s="23" t="s">
        <v>746</v>
      </c>
      <c r="F46" s="17"/>
      <c r="G46" s="17"/>
      <c r="H46" s="17" t="s">
        <v>721</v>
      </c>
    </row>
    <row r="47" spans="2:8" ht="15.75" x14ac:dyDescent="0.3">
      <c r="B47" s="40" t="str">
        <f t="shared" si="0"/>
        <v/>
      </c>
      <c r="C47" s="21"/>
      <c r="D47" s="22">
        <v>135</v>
      </c>
      <c r="E47" s="23" t="s">
        <v>747</v>
      </c>
      <c r="F47" s="17"/>
      <c r="G47" s="17"/>
      <c r="H47" s="17" t="s">
        <v>721</v>
      </c>
    </row>
    <row r="48" spans="2:8" ht="15.75" x14ac:dyDescent="0.3">
      <c r="B48" s="40" t="str">
        <f t="shared" si="0"/>
        <v/>
      </c>
      <c r="C48" s="21"/>
      <c r="D48" s="22">
        <v>136</v>
      </c>
      <c r="E48" s="23" t="s">
        <v>748</v>
      </c>
      <c r="F48" s="17"/>
      <c r="G48" s="17"/>
      <c r="H48" s="17" t="s">
        <v>721</v>
      </c>
    </row>
    <row r="49" spans="2:8" ht="15.75" x14ac:dyDescent="0.3">
      <c r="B49" s="40" t="str">
        <f t="shared" si="0"/>
        <v/>
      </c>
      <c r="C49" s="21"/>
      <c r="D49" s="22">
        <v>137</v>
      </c>
      <c r="E49" s="23" t="s">
        <v>749</v>
      </c>
      <c r="F49" s="17"/>
      <c r="G49" s="17"/>
      <c r="H49" s="17" t="s">
        <v>721</v>
      </c>
    </row>
    <row r="50" spans="2:8" ht="15.75" x14ac:dyDescent="0.3">
      <c r="B50" s="40" t="str">
        <f t="shared" si="0"/>
        <v/>
      </c>
      <c r="C50" s="21"/>
      <c r="D50" s="22">
        <v>138</v>
      </c>
      <c r="E50" s="23" t="s">
        <v>750</v>
      </c>
      <c r="F50" s="17"/>
      <c r="G50" s="17"/>
      <c r="H50" s="17" t="s">
        <v>721</v>
      </c>
    </row>
    <row r="51" spans="2:8" ht="15.75" x14ac:dyDescent="0.3">
      <c r="B51" s="40" t="str">
        <f t="shared" si="0"/>
        <v/>
      </c>
      <c r="C51" s="21"/>
      <c r="D51" s="22">
        <v>139</v>
      </c>
      <c r="E51" s="23" t="s">
        <v>751</v>
      </c>
      <c r="F51" s="17"/>
      <c r="G51" s="17"/>
      <c r="H51" s="17" t="s">
        <v>721</v>
      </c>
    </row>
    <row r="52" spans="2:8" ht="15.75" x14ac:dyDescent="0.3">
      <c r="B52" s="40" t="str">
        <f t="shared" si="0"/>
        <v/>
      </c>
      <c r="C52" s="21"/>
      <c r="D52" s="22">
        <v>140</v>
      </c>
      <c r="E52" s="23" t="s">
        <v>752</v>
      </c>
      <c r="F52" s="17"/>
      <c r="G52" s="17"/>
      <c r="H52" s="17" t="s">
        <v>721</v>
      </c>
    </row>
    <row r="53" spans="2:8" ht="15.75" x14ac:dyDescent="0.3">
      <c r="B53" s="40" t="str">
        <f t="shared" si="0"/>
        <v/>
      </c>
      <c r="C53" s="21"/>
      <c r="D53" s="22">
        <v>141</v>
      </c>
      <c r="E53" s="23" t="s">
        <v>753</v>
      </c>
      <c r="F53" s="17"/>
      <c r="G53" s="17"/>
      <c r="H53" s="17" t="s">
        <v>721</v>
      </c>
    </row>
    <row r="54" spans="2:8" ht="15.75" x14ac:dyDescent="0.3">
      <c r="B54" s="40" t="str">
        <f t="shared" si="0"/>
        <v/>
      </c>
      <c r="C54" s="21"/>
      <c r="D54" s="22">
        <v>142</v>
      </c>
      <c r="E54" s="23" t="s">
        <v>754</v>
      </c>
      <c r="F54" s="17"/>
      <c r="G54" s="17"/>
      <c r="H54" s="17" t="s">
        <v>721</v>
      </c>
    </row>
    <row r="55" spans="2:8" ht="15.75" x14ac:dyDescent="0.3">
      <c r="B55" s="40" t="str">
        <f t="shared" si="0"/>
        <v/>
      </c>
      <c r="C55" s="21"/>
      <c r="D55" s="22">
        <v>143</v>
      </c>
      <c r="E55" s="23" t="s">
        <v>755</v>
      </c>
      <c r="F55" s="17"/>
      <c r="G55" s="17"/>
      <c r="H55" s="17" t="s">
        <v>721</v>
      </c>
    </row>
    <row r="56" spans="2:8" ht="15.75" x14ac:dyDescent="0.3">
      <c r="B56" s="40" t="str">
        <f t="shared" si="0"/>
        <v/>
      </c>
      <c r="C56" s="21"/>
      <c r="D56" s="22">
        <v>144</v>
      </c>
      <c r="E56" s="23" t="s">
        <v>756</v>
      </c>
      <c r="F56" s="17"/>
      <c r="G56" s="17"/>
      <c r="H56" s="17" t="s">
        <v>721</v>
      </c>
    </row>
    <row r="57" spans="2:8" ht="15.75" x14ac:dyDescent="0.3">
      <c r="B57" s="40" t="str">
        <f t="shared" si="0"/>
        <v/>
      </c>
      <c r="C57" s="21"/>
      <c r="D57" s="22">
        <v>145</v>
      </c>
      <c r="E57" s="23" t="s">
        <v>757</v>
      </c>
      <c r="F57" s="17"/>
      <c r="G57" s="17"/>
      <c r="H57" s="17" t="s">
        <v>721</v>
      </c>
    </row>
    <row r="58" spans="2:8" ht="15.75" x14ac:dyDescent="0.3">
      <c r="B58" s="40" t="str">
        <f t="shared" si="0"/>
        <v/>
      </c>
      <c r="C58" s="21"/>
      <c r="D58" s="22">
        <v>146</v>
      </c>
      <c r="E58" s="23" t="s">
        <v>758</v>
      </c>
      <c r="F58" s="17"/>
      <c r="G58" s="17"/>
      <c r="H58" s="17" t="s">
        <v>721</v>
      </c>
    </row>
    <row r="59" spans="2:8" ht="15.75" x14ac:dyDescent="0.3">
      <c r="B59" s="40" t="str">
        <f t="shared" si="0"/>
        <v/>
      </c>
      <c r="C59" s="21"/>
      <c r="D59" s="22">
        <v>147</v>
      </c>
      <c r="E59" s="23" t="s">
        <v>759</v>
      </c>
      <c r="F59" s="17"/>
      <c r="G59" s="17"/>
      <c r="H59" s="17" t="s">
        <v>721</v>
      </c>
    </row>
    <row r="60" spans="2:8" ht="15.75" x14ac:dyDescent="0.3">
      <c r="B60" s="40" t="str">
        <f t="shared" si="0"/>
        <v/>
      </c>
      <c r="C60" s="21"/>
      <c r="D60" s="22">
        <v>148</v>
      </c>
      <c r="E60" s="23" t="s">
        <v>760</v>
      </c>
      <c r="F60" s="17"/>
      <c r="G60" s="17"/>
      <c r="H60" s="17" t="s">
        <v>721</v>
      </c>
    </row>
    <row r="61" spans="2:8" ht="15.75" x14ac:dyDescent="0.3">
      <c r="B61" s="40" t="str">
        <f t="shared" si="0"/>
        <v/>
      </c>
      <c r="C61" s="21"/>
      <c r="D61" s="22">
        <v>149</v>
      </c>
      <c r="E61" s="23" t="s">
        <v>761</v>
      </c>
      <c r="F61" s="17"/>
      <c r="G61" s="17"/>
      <c r="H61" s="17" t="s">
        <v>721</v>
      </c>
    </row>
    <row r="62" spans="2:8" ht="15.75" x14ac:dyDescent="0.3">
      <c r="B62" s="40" t="str">
        <f t="shared" si="0"/>
        <v/>
      </c>
      <c r="C62" s="21"/>
      <c r="D62" s="22">
        <v>150</v>
      </c>
      <c r="E62" s="23" t="s">
        <v>762</v>
      </c>
      <c r="F62" s="17"/>
      <c r="G62" s="17"/>
      <c r="H62" s="17" t="s">
        <v>721</v>
      </c>
    </row>
    <row r="63" spans="2:8" ht="15.75" x14ac:dyDescent="0.3">
      <c r="B63" s="40" t="str">
        <f t="shared" si="0"/>
        <v/>
      </c>
      <c r="C63" s="21"/>
      <c r="D63" s="22">
        <v>151</v>
      </c>
      <c r="E63" s="23" t="s">
        <v>763</v>
      </c>
      <c r="F63" s="17"/>
      <c r="G63" s="17"/>
      <c r="H63" s="17" t="s">
        <v>721</v>
      </c>
    </row>
    <row r="64" spans="2:8" ht="15.75" x14ac:dyDescent="0.3">
      <c r="B64" s="40" t="str">
        <f t="shared" si="0"/>
        <v/>
      </c>
      <c r="C64" s="21"/>
      <c r="D64" s="22">
        <v>152</v>
      </c>
      <c r="E64" s="23" t="s">
        <v>764</v>
      </c>
      <c r="F64" s="17"/>
      <c r="G64" s="17"/>
      <c r="H64" s="17" t="s">
        <v>721</v>
      </c>
    </row>
    <row r="65" spans="2:8" ht="30" x14ac:dyDescent="0.3">
      <c r="B65" s="40" t="str">
        <f t="shared" si="0"/>
        <v/>
      </c>
      <c r="C65" s="21"/>
      <c r="D65" s="22" t="s">
        <v>765</v>
      </c>
      <c r="E65" s="23" t="s">
        <v>766</v>
      </c>
      <c r="F65" s="17"/>
      <c r="G65" s="17"/>
      <c r="H65" s="17" t="s">
        <v>721</v>
      </c>
    </row>
    <row r="66" spans="2:8" ht="16.5" thickBot="1" x14ac:dyDescent="0.35">
      <c r="B66" s="41" t="str">
        <f t="shared" si="0"/>
        <v/>
      </c>
      <c r="C66" s="24"/>
      <c r="D66" s="25" t="s">
        <v>767</v>
      </c>
      <c r="E66" s="26" t="s">
        <v>768</v>
      </c>
      <c r="F66" s="17"/>
      <c r="G66" s="17"/>
      <c r="H66" s="17" t="s">
        <v>721</v>
      </c>
    </row>
    <row r="67" spans="2:8" ht="15.75" x14ac:dyDescent="0.3">
      <c r="B67" s="39" t="str">
        <f t="shared" si="0"/>
        <v>M001</v>
      </c>
      <c r="C67" s="18" t="s">
        <v>769</v>
      </c>
      <c r="D67" s="19">
        <v>110</v>
      </c>
      <c r="E67" s="20" t="s">
        <v>770</v>
      </c>
      <c r="F67" s="17"/>
      <c r="G67" s="17"/>
      <c r="H67" s="17" t="s">
        <v>771</v>
      </c>
    </row>
    <row r="68" spans="2:8" ht="30" x14ac:dyDescent="0.3">
      <c r="B68" s="40" t="str">
        <f t="shared" si="0"/>
        <v/>
      </c>
      <c r="C68" s="21"/>
      <c r="D68" s="22">
        <v>118</v>
      </c>
      <c r="E68" s="23" t="s">
        <v>772</v>
      </c>
      <c r="F68" s="17"/>
      <c r="G68" s="17"/>
      <c r="H68" s="17" t="s">
        <v>721</v>
      </c>
    </row>
    <row r="69" spans="2:8" ht="15.75" x14ac:dyDescent="0.3">
      <c r="B69" s="40" t="str">
        <f t="shared" si="0"/>
        <v/>
      </c>
      <c r="C69" s="21"/>
      <c r="D69" s="22">
        <v>500</v>
      </c>
      <c r="E69" s="23" t="s">
        <v>773</v>
      </c>
      <c r="F69" s="17"/>
      <c r="G69" s="17"/>
      <c r="H69" s="17" t="s">
        <v>721</v>
      </c>
    </row>
    <row r="70" spans="2:8" ht="30" x14ac:dyDescent="0.3">
      <c r="B70" s="40" t="str">
        <f t="shared" si="0"/>
        <v/>
      </c>
      <c r="C70" s="21"/>
      <c r="D70" s="22">
        <v>510</v>
      </c>
      <c r="E70" s="23" t="s">
        <v>774</v>
      </c>
      <c r="F70" s="17"/>
      <c r="G70" s="17"/>
      <c r="H70" s="17" t="s">
        <v>721</v>
      </c>
    </row>
    <row r="71" spans="2:8" ht="30" x14ac:dyDescent="0.3">
      <c r="B71" s="40" t="str">
        <f t="shared" si="0"/>
        <v/>
      </c>
      <c r="C71" s="21"/>
      <c r="D71" s="22">
        <v>511</v>
      </c>
      <c r="E71" s="23" t="s">
        <v>775</v>
      </c>
      <c r="F71" s="17"/>
      <c r="G71" s="17"/>
      <c r="H71" s="17" t="s">
        <v>721</v>
      </c>
    </row>
    <row r="72" spans="2:8" ht="30" x14ac:dyDescent="0.3">
      <c r="B72" s="40" t="str">
        <f t="shared" si="0"/>
        <v/>
      </c>
      <c r="C72" s="21"/>
      <c r="D72" s="22">
        <v>512</v>
      </c>
      <c r="E72" s="23" t="s">
        <v>776</v>
      </c>
      <c r="F72" s="17"/>
      <c r="G72" s="17"/>
      <c r="H72" s="17" t="s">
        <v>721</v>
      </c>
    </row>
    <row r="73" spans="2:8" ht="30" x14ac:dyDescent="0.3">
      <c r="B73" s="40" t="str">
        <f t="shared" si="0"/>
        <v/>
      </c>
      <c r="C73" s="21"/>
      <c r="D73" s="22">
        <v>513</v>
      </c>
      <c r="E73" s="23" t="s">
        <v>777</v>
      </c>
      <c r="F73" s="17"/>
      <c r="G73" s="17"/>
      <c r="H73" s="17" t="s">
        <v>721</v>
      </c>
    </row>
    <row r="74" spans="2:8" ht="15.75" x14ac:dyDescent="0.3">
      <c r="B74" s="40" t="str">
        <f t="shared" si="0"/>
        <v/>
      </c>
      <c r="C74" s="21"/>
      <c r="D74" s="22">
        <v>514</v>
      </c>
      <c r="E74" s="23" t="s">
        <v>778</v>
      </c>
      <c r="F74" s="17"/>
      <c r="G74" s="17"/>
      <c r="H74" s="17" t="s">
        <v>721</v>
      </c>
    </row>
    <row r="75" spans="2:8" ht="15.75" x14ac:dyDescent="0.3">
      <c r="B75" s="40" t="str">
        <f t="shared" si="0"/>
        <v/>
      </c>
      <c r="C75" s="21"/>
      <c r="D75" s="22" t="s">
        <v>716</v>
      </c>
      <c r="E75" s="23" t="s">
        <v>717</v>
      </c>
      <c r="F75" s="17"/>
      <c r="G75" s="17"/>
      <c r="H75" s="17" t="s">
        <v>721</v>
      </c>
    </row>
    <row r="76" spans="2:8" ht="30" x14ac:dyDescent="0.3">
      <c r="B76" s="40" t="str">
        <f t="shared" si="0"/>
        <v/>
      </c>
      <c r="C76" s="21"/>
      <c r="D76" s="22" t="s">
        <v>779</v>
      </c>
      <c r="E76" s="23" t="s">
        <v>780</v>
      </c>
      <c r="F76" s="17"/>
      <c r="G76" s="17"/>
      <c r="H76" s="17" t="s">
        <v>721</v>
      </c>
    </row>
    <row r="77" spans="2:8" ht="30" x14ac:dyDescent="0.3">
      <c r="B77" s="40" t="str">
        <f t="shared" si="0"/>
        <v/>
      </c>
      <c r="C77" s="21"/>
      <c r="D77" s="22" t="s">
        <v>765</v>
      </c>
      <c r="E77" s="23" t="s">
        <v>766</v>
      </c>
      <c r="F77" s="17"/>
      <c r="G77" s="17"/>
      <c r="H77" s="17" t="s">
        <v>721</v>
      </c>
    </row>
    <row r="78" spans="2:8" ht="30" x14ac:dyDescent="0.3">
      <c r="B78" s="40" t="str">
        <f t="shared" si="0"/>
        <v/>
      </c>
      <c r="C78" s="21"/>
      <c r="D78" s="22" t="s">
        <v>781</v>
      </c>
      <c r="E78" s="23" t="s">
        <v>782</v>
      </c>
      <c r="F78" s="17"/>
      <c r="G78" s="17"/>
      <c r="H78" s="17" t="s">
        <v>721</v>
      </c>
    </row>
    <row r="79" spans="2:8" ht="30" x14ac:dyDescent="0.3">
      <c r="B79" s="40" t="str">
        <f t="shared" si="0"/>
        <v/>
      </c>
      <c r="C79" s="21"/>
      <c r="D79" s="22" t="s">
        <v>719</v>
      </c>
      <c r="E79" s="23" t="s">
        <v>720</v>
      </c>
      <c r="F79" s="17"/>
      <c r="G79" s="17"/>
      <c r="H79" s="17" t="s">
        <v>721</v>
      </c>
    </row>
    <row r="80" spans="2:8" ht="30" x14ac:dyDescent="0.3">
      <c r="B80" s="40" t="str">
        <f t="shared" si="0"/>
        <v/>
      </c>
      <c r="C80" s="21"/>
      <c r="D80" s="22" t="s">
        <v>783</v>
      </c>
      <c r="E80" s="23" t="s">
        <v>784</v>
      </c>
      <c r="F80" s="17"/>
      <c r="G80" s="17"/>
      <c r="H80" s="17" t="s">
        <v>721</v>
      </c>
    </row>
    <row r="81" spans="2:8" ht="30" x14ac:dyDescent="0.3">
      <c r="B81" s="40" t="str">
        <f t="shared" si="0"/>
        <v/>
      </c>
      <c r="C81" s="21"/>
      <c r="D81" s="22" t="s">
        <v>785</v>
      </c>
      <c r="E81" s="23" t="s">
        <v>786</v>
      </c>
      <c r="F81" s="17"/>
      <c r="G81" s="17"/>
      <c r="H81" s="17" t="s">
        <v>721</v>
      </c>
    </row>
    <row r="82" spans="2:8" ht="15.75" x14ac:dyDescent="0.3">
      <c r="B82" s="40" t="str">
        <f t="shared" si="0"/>
        <v/>
      </c>
      <c r="C82" s="21"/>
      <c r="D82" s="22" t="s">
        <v>767</v>
      </c>
      <c r="E82" s="23" t="s">
        <v>768</v>
      </c>
      <c r="F82" s="17"/>
      <c r="G82" s="17"/>
      <c r="H82" s="17" t="s">
        <v>721</v>
      </c>
    </row>
    <row r="83" spans="2:8" ht="15.75" x14ac:dyDescent="0.3">
      <c r="B83" s="40" t="str">
        <f t="shared" si="0"/>
        <v/>
      </c>
      <c r="C83" s="21"/>
      <c r="D83" s="22" t="s">
        <v>787</v>
      </c>
      <c r="E83" s="23" t="s">
        <v>788</v>
      </c>
      <c r="F83" s="17"/>
      <c r="G83" s="17"/>
      <c r="H83" s="17" t="s">
        <v>721</v>
      </c>
    </row>
    <row r="84" spans="2:8" ht="30" x14ac:dyDescent="0.3">
      <c r="B84" s="40" t="str">
        <f t="shared" si="0"/>
        <v/>
      </c>
      <c r="C84" s="21"/>
      <c r="D84" s="22" t="s">
        <v>789</v>
      </c>
      <c r="E84" s="23" t="s">
        <v>790</v>
      </c>
      <c r="F84" s="17"/>
      <c r="G84" s="17"/>
      <c r="H84" s="17" t="s">
        <v>721</v>
      </c>
    </row>
    <row r="85" spans="2:8" ht="30" x14ac:dyDescent="0.3">
      <c r="B85" s="40" t="str">
        <f t="shared" si="0"/>
        <v/>
      </c>
      <c r="C85" s="21"/>
      <c r="D85" s="22" t="s">
        <v>791</v>
      </c>
      <c r="E85" s="23" t="s">
        <v>792</v>
      </c>
      <c r="F85" s="17"/>
      <c r="G85" s="17"/>
      <c r="H85" s="17" t="s">
        <v>721</v>
      </c>
    </row>
    <row r="86" spans="2:8" ht="15.75" x14ac:dyDescent="0.3">
      <c r="B86" s="40" t="str">
        <f t="shared" si="0"/>
        <v/>
      </c>
      <c r="C86" s="21"/>
      <c r="D86" s="22" t="s">
        <v>722</v>
      </c>
      <c r="E86" s="23" t="s">
        <v>723</v>
      </c>
      <c r="F86" s="17"/>
      <c r="G86" s="17"/>
      <c r="H86" s="17" t="s">
        <v>721</v>
      </c>
    </row>
    <row r="87" spans="2:8" ht="15.75" x14ac:dyDescent="0.3">
      <c r="B87" s="40" t="str">
        <f t="shared" si="0"/>
        <v/>
      </c>
      <c r="C87" s="21"/>
      <c r="D87" s="22" t="s">
        <v>793</v>
      </c>
      <c r="E87" s="23" t="s">
        <v>794</v>
      </c>
      <c r="F87" s="17"/>
      <c r="G87" s="17"/>
      <c r="H87" s="17" t="s">
        <v>721</v>
      </c>
    </row>
    <row r="88" spans="2:8" ht="30" x14ac:dyDescent="0.3">
      <c r="B88" s="40" t="str">
        <f t="shared" si="0"/>
        <v/>
      </c>
      <c r="C88" s="21"/>
      <c r="D88" s="22" t="s">
        <v>728</v>
      </c>
      <c r="E88" s="23" t="s">
        <v>729</v>
      </c>
      <c r="F88" s="17"/>
      <c r="G88" s="17"/>
      <c r="H88" s="17" t="s">
        <v>721</v>
      </c>
    </row>
    <row r="89" spans="2:8" ht="30" x14ac:dyDescent="0.3">
      <c r="B89" s="40" t="str">
        <f t="shared" si="0"/>
        <v/>
      </c>
      <c r="C89" s="21"/>
      <c r="D89" s="22" t="s">
        <v>795</v>
      </c>
      <c r="E89" s="23" t="s">
        <v>796</v>
      </c>
      <c r="F89" s="17"/>
      <c r="G89" s="17"/>
      <c r="H89" s="17" t="s">
        <v>721</v>
      </c>
    </row>
    <row r="90" spans="2:8" ht="15.75" x14ac:dyDescent="0.3">
      <c r="B90" s="40" t="str">
        <f t="shared" si="0"/>
        <v/>
      </c>
      <c r="C90" s="21"/>
      <c r="D90" s="22" t="s">
        <v>797</v>
      </c>
      <c r="E90" s="23" t="s">
        <v>798</v>
      </c>
      <c r="F90" s="17"/>
      <c r="G90" s="17"/>
      <c r="H90" s="17" t="s">
        <v>721</v>
      </c>
    </row>
    <row r="91" spans="2:8" ht="15.75" x14ac:dyDescent="0.3">
      <c r="B91" s="40" t="str">
        <f t="shared" ref="B91:B154" si="1">HYPERLINK("#'"&amp;H91&amp;"'!A1",MID(H91,4,4))</f>
        <v/>
      </c>
      <c r="C91" s="21"/>
      <c r="D91" s="22" t="s">
        <v>730</v>
      </c>
      <c r="E91" s="23" t="s">
        <v>731</v>
      </c>
      <c r="F91" s="17"/>
      <c r="G91" s="17"/>
      <c r="H91" s="17" t="s">
        <v>721</v>
      </c>
    </row>
    <row r="92" spans="2:8" ht="15.75" x14ac:dyDescent="0.3">
      <c r="B92" s="40" t="str">
        <f t="shared" si="1"/>
        <v/>
      </c>
      <c r="C92" s="21"/>
      <c r="D92" s="22" t="s">
        <v>799</v>
      </c>
      <c r="E92" s="23" t="s">
        <v>800</v>
      </c>
      <c r="F92" s="17"/>
      <c r="G92" s="17"/>
      <c r="H92" s="17" t="s">
        <v>721</v>
      </c>
    </row>
    <row r="93" spans="2:8" ht="16.5" thickBot="1" x14ac:dyDescent="0.35">
      <c r="B93" s="41" t="str">
        <f t="shared" si="1"/>
        <v/>
      </c>
      <c r="C93" s="24"/>
      <c r="D93" s="25" t="s">
        <v>712</v>
      </c>
      <c r="E93" s="26" t="s">
        <v>713</v>
      </c>
      <c r="F93" s="17"/>
      <c r="G93" s="17"/>
      <c r="H93" s="17" t="s">
        <v>721</v>
      </c>
    </row>
    <row r="94" spans="2:8" ht="30" x14ac:dyDescent="0.3">
      <c r="B94" s="39" t="str">
        <f t="shared" si="1"/>
        <v>O001</v>
      </c>
      <c r="C94" s="18" t="s">
        <v>801</v>
      </c>
      <c r="D94" s="19">
        <v>121</v>
      </c>
      <c r="E94" s="20" t="s">
        <v>733</v>
      </c>
      <c r="F94" s="17"/>
      <c r="G94" s="17"/>
      <c r="H94" s="17" t="s">
        <v>802</v>
      </c>
    </row>
    <row r="95" spans="2:8" ht="15.75" x14ac:dyDescent="0.3">
      <c r="B95" s="40" t="str">
        <f t="shared" si="1"/>
        <v/>
      </c>
      <c r="C95" s="21"/>
      <c r="D95" s="22">
        <v>122</v>
      </c>
      <c r="E95" s="23" t="s">
        <v>735</v>
      </c>
      <c r="F95" s="17"/>
      <c r="G95" s="17"/>
      <c r="H95" s="17" t="s">
        <v>721</v>
      </c>
    </row>
    <row r="96" spans="2:8" ht="15.75" x14ac:dyDescent="0.3">
      <c r="B96" s="40" t="str">
        <f t="shared" si="1"/>
        <v/>
      </c>
      <c r="C96" s="21"/>
      <c r="D96" s="22">
        <v>123</v>
      </c>
      <c r="E96" s="23" t="s">
        <v>736</v>
      </c>
      <c r="F96" s="17"/>
      <c r="G96" s="17"/>
      <c r="H96" s="17" t="s">
        <v>721</v>
      </c>
    </row>
    <row r="97" spans="2:8" ht="15.75" x14ac:dyDescent="0.3">
      <c r="B97" s="40" t="str">
        <f t="shared" si="1"/>
        <v/>
      </c>
      <c r="C97" s="21"/>
      <c r="D97" s="22">
        <v>124</v>
      </c>
      <c r="E97" s="23" t="s">
        <v>737</v>
      </c>
      <c r="F97" s="17"/>
      <c r="G97" s="17"/>
      <c r="H97" s="17" t="s">
        <v>721</v>
      </c>
    </row>
    <row r="98" spans="2:8" ht="15.75" x14ac:dyDescent="0.3">
      <c r="B98" s="40" t="str">
        <f t="shared" si="1"/>
        <v/>
      </c>
      <c r="C98" s="21"/>
      <c r="D98" s="22">
        <v>125</v>
      </c>
      <c r="E98" s="23" t="s">
        <v>738</v>
      </c>
      <c r="F98" s="17"/>
      <c r="G98" s="17"/>
      <c r="H98" s="17" t="s">
        <v>721</v>
      </c>
    </row>
    <row r="99" spans="2:8" ht="15.75" x14ac:dyDescent="0.3">
      <c r="B99" s="40" t="str">
        <f t="shared" si="1"/>
        <v/>
      </c>
      <c r="C99" s="21"/>
      <c r="D99" s="22">
        <v>126</v>
      </c>
      <c r="E99" s="23" t="s">
        <v>739</v>
      </c>
      <c r="F99" s="17"/>
      <c r="G99" s="17"/>
      <c r="H99" s="17" t="s">
        <v>721</v>
      </c>
    </row>
    <row r="100" spans="2:8" ht="15.75" x14ac:dyDescent="0.3">
      <c r="B100" s="40" t="str">
        <f t="shared" si="1"/>
        <v/>
      </c>
      <c r="C100" s="21"/>
      <c r="D100" s="22">
        <v>127</v>
      </c>
      <c r="E100" s="23" t="s">
        <v>740</v>
      </c>
      <c r="F100" s="17"/>
      <c r="G100" s="17"/>
      <c r="H100" s="17" t="s">
        <v>721</v>
      </c>
    </row>
    <row r="101" spans="2:8" ht="15.75" x14ac:dyDescent="0.3">
      <c r="B101" s="40" t="str">
        <f t="shared" si="1"/>
        <v/>
      </c>
      <c r="C101" s="21"/>
      <c r="D101" s="22">
        <v>128</v>
      </c>
      <c r="E101" s="23" t="s">
        <v>741</v>
      </c>
      <c r="F101" s="17"/>
      <c r="G101" s="17"/>
      <c r="H101" s="17" t="s">
        <v>721</v>
      </c>
    </row>
    <row r="102" spans="2:8" ht="15.75" x14ac:dyDescent="0.3">
      <c r="B102" s="40" t="str">
        <f t="shared" si="1"/>
        <v/>
      </c>
      <c r="C102" s="21"/>
      <c r="D102" s="22">
        <v>130</v>
      </c>
      <c r="E102" s="23" t="s">
        <v>742</v>
      </c>
      <c r="F102" s="17"/>
      <c r="G102" s="17"/>
      <c r="H102" s="17" t="s">
        <v>721</v>
      </c>
    </row>
    <row r="103" spans="2:8" ht="15.75" x14ac:dyDescent="0.3">
      <c r="B103" s="40" t="str">
        <f t="shared" si="1"/>
        <v/>
      </c>
      <c r="C103" s="21"/>
      <c r="D103" s="22">
        <v>131</v>
      </c>
      <c r="E103" s="23" t="s">
        <v>743</v>
      </c>
      <c r="F103" s="17"/>
      <c r="G103" s="17"/>
      <c r="H103" s="17" t="s">
        <v>721</v>
      </c>
    </row>
    <row r="104" spans="2:8" ht="15.75" x14ac:dyDescent="0.3">
      <c r="B104" s="40" t="str">
        <f t="shared" si="1"/>
        <v/>
      </c>
      <c r="C104" s="21"/>
      <c r="D104" s="22">
        <v>132</v>
      </c>
      <c r="E104" s="23" t="s">
        <v>744</v>
      </c>
      <c r="F104" s="17"/>
      <c r="G104" s="17"/>
      <c r="H104" s="17" t="s">
        <v>721</v>
      </c>
    </row>
    <row r="105" spans="2:8" ht="15.75" x14ac:dyDescent="0.3">
      <c r="B105" s="40" t="str">
        <f t="shared" si="1"/>
        <v/>
      </c>
      <c r="C105" s="21"/>
      <c r="D105" s="22">
        <v>133</v>
      </c>
      <c r="E105" s="23" t="s">
        <v>745</v>
      </c>
      <c r="F105" s="17"/>
      <c r="G105" s="17"/>
      <c r="H105" s="17" t="s">
        <v>721</v>
      </c>
    </row>
    <row r="106" spans="2:8" ht="15.75" x14ac:dyDescent="0.3">
      <c r="B106" s="40" t="str">
        <f t="shared" si="1"/>
        <v/>
      </c>
      <c r="C106" s="21"/>
      <c r="D106" s="22">
        <v>134</v>
      </c>
      <c r="E106" s="23" t="s">
        <v>746</v>
      </c>
      <c r="F106" s="17"/>
      <c r="G106" s="17"/>
      <c r="H106" s="17" t="s">
        <v>721</v>
      </c>
    </row>
    <row r="107" spans="2:8" ht="15.75" x14ac:dyDescent="0.3">
      <c r="B107" s="40" t="str">
        <f t="shared" si="1"/>
        <v/>
      </c>
      <c r="C107" s="21"/>
      <c r="D107" s="22">
        <v>135</v>
      </c>
      <c r="E107" s="23" t="s">
        <v>747</v>
      </c>
      <c r="F107" s="17"/>
      <c r="G107" s="17"/>
      <c r="H107" s="17" t="s">
        <v>721</v>
      </c>
    </row>
    <row r="108" spans="2:8" ht="15.75" x14ac:dyDescent="0.3">
      <c r="B108" s="40" t="str">
        <f t="shared" si="1"/>
        <v/>
      </c>
      <c r="C108" s="21"/>
      <c r="D108" s="22">
        <v>136</v>
      </c>
      <c r="E108" s="23" t="s">
        <v>748</v>
      </c>
      <c r="F108" s="17"/>
      <c r="G108" s="17"/>
      <c r="H108" s="17" t="s">
        <v>721</v>
      </c>
    </row>
    <row r="109" spans="2:8" ht="15.75" x14ac:dyDescent="0.3">
      <c r="B109" s="40" t="str">
        <f t="shared" si="1"/>
        <v/>
      </c>
      <c r="C109" s="21"/>
      <c r="D109" s="22">
        <v>137</v>
      </c>
      <c r="E109" s="23" t="s">
        <v>749</v>
      </c>
      <c r="F109" s="17"/>
      <c r="G109" s="17"/>
      <c r="H109" s="17" t="s">
        <v>721</v>
      </c>
    </row>
    <row r="110" spans="2:8" ht="15.75" x14ac:dyDescent="0.3">
      <c r="B110" s="40" t="str">
        <f t="shared" si="1"/>
        <v/>
      </c>
      <c r="C110" s="21"/>
      <c r="D110" s="22">
        <v>138</v>
      </c>
      <c r="E110" s="23" t="s">
        <v>750</v>
      </c>
      <c r="F110" s="17"/>
      <c r="G110" s="17"/>
      <c r="H110" s="17" t="s">
        <v>721</v>
      </c>
    </row>
    <row r="111" spans="2:8" ht="15.75" x14ac:dyDescent="0.3">
      <c r="B111" s="40" t="str">
        <f t="shared" si="1"/>
        <v/>
      </c>
      <c r="C111" s="21"/>
      <c r="D111" s="22">
        <v>139</v>
      </c>
      <c r="E111" s="23" t="s">
        <v>751</v>
      </c>
      <c r="F111" s="17"/>
      <c r="G111" s="17"/>
      <c r="H111" s="17" t="s">
        <v>721</v>
      </c>
    </row>
    <row r="112" spans="2:8" ht="15.75" x14ac:dyDescent="0.3">
      <c r="B112" s="40" t="str">
        <f t="shared" si="1"/>
        <v/>
      </c>
      <c r="C112" s="21"/>
      <c r="D112" s="22">
        <v>140</v>
      </c>
      <c r="E112" s="23" t="s">
        <v>752</v>
      </c>
      <c r="F112" s="17"/>
      <c r="G112" s="17"/>
      <c r="H112" s="17" t="s">
        <v>721</v>
      </c>
    </row>
    <row r="113" spans="2:8" ht="15.75" x14ac:dyDescent="0.3">
      <c r="B113" s="40" t="str">
        <f t="shared" si="1"/>
        <v/>
      </c>
      <c r="C113" s="21"/>
      <c r="D113" s="22">
        <v>141</v>
      </c>
      <c r="E113" s="23" t="s">
        <v>753</v>
      </c>
      <c r="F113" s="17"/>
      <c r="G113" s="17"/>
      <c r="H113" s="17" t="s">
        <v>721</v>
      </c>
    </row>
    <row r="114" spans="2:8" ht="15.75" x14ac:dyDescent="0.3">
      <c r="B114" s="40" t="str">
        <f t="shared" si="1"/>
        <v/>
      </c>
      <c r="C114" s="21"/>
      <c r="D114" s="22">
        <v>142</v>
      </c>
      <c r="E114" s="23" t="s">
        <v>754</v>
      </c>
      <c r="F114" s="17"/>
      <c r="G114" s="17"/>
      <c r="H114" s="17" t="s">
        <v>721</v>
      </c>
    </row>
    <row r="115" spans="2:8" ht="15.75" x14ac:dyDescent="0.3">
      <c r="B115" s="40" t="str">
        <f t="shared" si="1"/>
        <v/>
      </c>
      <c r="C115" s="21"/>
      <c r="D115" s="22">
        <v>143</v>
      </c>
      <c r="E115" s="23" t="s">
        <v>755</v>
      </c>
      <c r="F115" s="17"/>
      <c r="G115" s="17"/>
      <c r="H115" s="17" t="s">
        <v>721</v>
      </c>
    </row>
    <row r="116" spans="2:8" ht="15.75" x14ac:dyDescent="0.3">
      <c r="B116" s="40" t="str">
        <f t="shared" si="1"/>
        <v/>
      </c>
      <c r="C116" s="21"/>
      <c r="D116" s="22">
        <v>144</v>
      </c>
      <c r="E116" s="23" t="s">
        <v>756</v>
      </c>
      <c r="F116" s="17"/>
      <c r="G116" s="17"/>
      <c r="H116" s="17" t="s">
        <v>721</v>
      </c>
    </row>
    <row r="117" spans="2:8" ht="15.75" x14ac:dyDescent="0.3">
      <c r="B117" s="40" t="str">
        <f t="shared" si="1"/>
        <v/>
      </c>
      <c r="C117" s="21"/>
      <c r="D117" s="22">
        <v>145</v>
      </c>
      <c r="E117" s="23" t="s">
        <v>757</v>
      </c>
      <c r="F117" s="17"/>
      <c r="G117" s="17"/>
      <c r="H117" s="17" t="s">
        <v>721</v>
      </c>
    </row>
    <row r="118" spans="2:8" ht="15.75" x14ac:dyDescent="0.3">
      <c r="B118" s="40" t="str">
        <f t="shared" si="1"/>
        <v/>
      </c>
      <c r="C118" s="21"/>
      <c r="D118" s="22">
        <v>146</v>
      </c>
      <c r="E118" s="23" t="s">
        <v>758</v>
      </c>
      <c r="F118" s="17"/>
      <c r="G118" s="17"/>
      <c r="H118" s="17" t="s">
        <v>721</v>
      </c>
    </row>
    <row r="119" spans="2:8" ht="15.75" x14ac:dyDescent="0.3">
      <c r="B119" s="40" t="str">
        <f t="shared" si="1"/>
        <v/>
      </c>
      <c r="C119" s="21"/>
      <c r="D119" s="22">
        <v>147</v>
      </c>
      <c r="E119" s="23" t="s">
        <v>759</v>
      </c>
      <c r="F119" s="17"/>
      <c r="G119" s="17"/>
      <c r="H119" s="17" t="s">
        <v>721</v>
      </c>
    </row>
    <row r="120" spans="2:8" ht="15.75" x14ac:dyDescent="0.3">
      <c r="B120" s="40" t="str">
        <f t="shared" si="1"/>
        <v/>
      </c>
      <c r="C120" s="21"/>
      <c r="D120" s="22">
        <v>148</v>
      </c>
      <c r="E120" s="23" t="s">
        <v>760</v>
      </c>
      <c r="F120" s="17"/>
      <c r="G120" s="17"/>
      <c r="H120" s="17" t="s">
        <v>721</v>
      </c>
    </row>
    <row r="121" spans="2:8" ht="15.75" x14ac:dyDescent="0.3">
      <c r="B121" s="40" t="str">
        <f t="shared" si="1"/>
        <v/>
      </c>
      <c r="C121" s="21"/>
      <c r="D121" s="22">
        <v>149</v>
      </c>
      <c r="E121" s="23" t="s">
        <v>761</v>
      </c>
      <c r="F121" s="17"/>
      <c r="G121" s="17"/>
      <c r="H121" s="17" t="s">
        <v>721</v>
      </c>
    </row>
    <row r="122" spans="2:8" ht="15.75" x14ac:dyDescent="0.3">
      <c r="B122" s="40" t="str">
        <f t="shared" si="1"/>
        <v/>
      </c>
      <c r="C122" s="21"/>
      <c r="D122" s="22">
        <v>150</v>
      </c>
      <c r="E122" s="23" t="s">
        <v>762</v>
      </c>
      <c r="F122" s="17"/>
      <c r="G122" s="17"/>
      <c r="H122" s="17" t="s">
        <v>721</v>
      </c>
    </row>
    <row r="123" spans="2:8" ht="15.75" x14ac:dyDescent="0.3">
      <c r="B123" s="40" t="str">
        <f t="shared" si="1"/>
        <v/>
      </c>
      <c r="C123" s="21"/>
      <c r="D123" s="22">
        <v>151</v>
      </c>
      <c r="E123" s="23" t="s">
        <v>763</v>
      </c>
      <c r="F123" s="17"/>
      <c r="G123" s="17"/>
      <c r="H123" s="17" t="s">
        <v>721</v>
      </c>
    </row>
    <row r="124" spans="2:8" ht="15.75" x14ac:dyDescent="0.3">
      <c r="B124" s="40" t="str">
        <f t="shared" si="1"/>
        <v/>
      </c>
      <c r="C124" s="21"/>
      <c r="D124" s="22">
        <v>152</v>
      </c>
      <c r="E124" s="23" t="s">
        <v>764</v>
      </c>
      <c r="F124" s="17"/>
      <c r="G124" s="17"/>
      <c r="H124" s="17" t="s">
        <v>721</v>
      </c>
    </row>
    <row r="125" spans="2:8" ht="15.75" x14ac:dyDescent="0.3">
      <c r="B125" s="40" t="str">
        <f t="shared" si="1"/>
        <v/>
      </c>
      <c r="C125" s="21"/>
      <c r="D125" s="22">
        <v>153</v>
      </c>
      <c r="E125" s="23" t="s">
        <v>803</v>
      </c>
      <c r="F125" s="17"/>
      <c r="G125" s="17"/>
      <c r="H125" s="17" t="s">
        <v>721</v>
      </c>
    </row>
    <row r="126" spans="2:8" ht="15.75" x14ac:dyDescent="0.3">
      <c r="B126" s="40" t="str">
        <f t="shared" si="1"/>
        <v/>
      </c>
      <c r="C126" s="21"/>
      <c r="D126" s="22">
        <v>500</v>
      </c>
      <c r="E126" s="23" t="s">
        <v>773</v>
      </c>
      <c r="F126" s="17"/>
      <c r="G126" s="17"/>
      <c r="H126" s="17" t="s">
        <v>721</v>
      </c>
    </row>
    <row r="127" spans="2:8" ht="15.75" x14ac:dyDescent="0.3">
      <c r="B127" s="40" t="str">
        <f t="shared" si="1"/>
        <v/>
      </c>
      <c r="C127" s="21"/>
      <c r="D127" s="22" t="s">
        <v>716</v>
      </c>
      <c r="E127" s="23" t="s">
        <v>717</v>
      </c>
      <c r="F127" s="17"/>
      <c r="G127" s="17"/>
      <c r="H127" s="17" t="s">
        <v>721</v>
      </c>
    </row>
    <row r="128" spans="2:8" ht="30" x14ac:dyDescent="0.3">
      <c r="B128" s="40" t="str">
        <f t="shared" si="1"/>
        <v/>
      </c>
      <c r="C128" s="21"/>
      <c r="D128" s="22" t="s">
        <v>765</v>
      </c>
      <c r="E128" s="23" t="s">
        <v>766</v>
      </c>
      <c r="F128" s="17"/>
      <c r="G128" s="17"/>
      <c r="H128" s="17" t="s">
        <v>721</v>
      </c>
    </row>
    <row r="129" spans="2:8" ht="30" x14ac:dyDescent="0.3">
      <c r="B129" s="40" t="str">
        <f t="shared" si="1"/>
        <v/>
      </c>
      <c r="C129" s="21"/>
      <c r="D129" s="22" t="s">
        <v>783</v>
      </c>
      <c r="E129" s="23" t="s">
        <v>784</v>
      </c>
      <c r="F129" s="17"/>
      <c r="G129" s="17"/>
      <c r="H129" s="17" t="s">
        <v>721</v>
      </c>
    </row>
    <row r="130" spans="2:8" ht="15.75" x14ac:dyDescent="0.3">
      <c r="B130" s="40" t="str">
        <f t="shared" si="1"/>
        <v/>
      </c>
      <c r="C130" s="21"/>
      <c r="D130" s="22" t="s">
        <v>767</v>
      </c>
      <c r="E130" s="23" t="s">
        <v>768</v>
      </c>
      <c r="F130" s="17"/>
      <c r="G130" s="17"/>
      <c r="H130" s="17" t="s">
        <v>721</v>
      </c>
    </row>
    <row r="131" spans="2:8" ht="15.75" x14ac:dyDescent="0.3">
      <c r="B131" s="40" t="str">
        <f t="shared" si="1"/>
        <v/>
      </c>
      <c r="C131" s="21"/>
      <c r="D131" s="22" t="s">
        <v>787</v>
      </c>
      <c r="E131" s="23" t="s">
        <v>788</v>
      </c>
      <c r="F131" s="17"/>
      <c r="G131" s="17"/>
      <c r="H131" s="17" t="s">
        <v>721</v>
      </c>
    </row>
    <row r="132" spans="2:8" ht="30" x14ac:dyDescent="0.3">
      <c r="B132" s="40" t="str">
        <f t="shared" si="1"/>
        <v/>
      </c>
      <c r="C132" s="21"/>
      <c r="D132" s="22" t="s">
        <v>791</v>
      </c>
      <c r="E132" s="23" t="s">
        <v>792</v>
      </c>
      <c r="F132" s="17"/>
      <c r="G132" s="17"/>
      <c r="H132" s="17" t="s">
        <v>721</v>
      </c>
    </row>
    <row r="133" spans="2:8" ht="15.75" x14ac:dyDescent="0.3">
      <c r="B133" s="40" t="str">
        <f t="shared" si="1"/>
        <v/>
      </c>
      <c r="C133" s="21"/>
      <c r="D133" s="22" t="s">
        <v>722</v>
      </c>
      <c r="E133" s="23" t="s">
        <v>723</v>
      </c>
      <c r="F133" s="17"/>
      <c r="G133" s="17"/>
      <c r="H133" s="17" t="s">
        <v>721</v>
      </c>
    </row>
    <row r="134" spans="2:8" ht="15.75" x14ac:dyDescent="0.3">
      <c r="B134" s="40" t="str">
        <f t="shared" si="1"/>
        <v/>
      </c>
      <c r="C134" s="21"/>
      <c r="D134" s="22" t="s">
        <v>793</v>
      </c>
      <c r="E134" s="23" t="s">
        <v>794</v>
      </c>
      <c r="F134" s="17"/>
      <c r="G134" s="17"/>
      <c r="H134" s="17" t="s">
        <v>721</v>
      </c>
    </row>
    <row r="135" spans="2:8" ht="30" x14ac:dyDescent="0.3">
      <c r="B135" s="40" t="str">
        <f t="shared" si="1"/>
        <v/>
      </c>
      <c r="C135" s="21"/>
      <c r="D135" s="22" t="s">
        <v>728</v>
      </c>
      <c r="E135" s="23" t="s">
        <v>729</v>
      </c>
      <c r="F135" s="17"/>
      <c r="G135" s="17"/>
      <c r="H135" s="17" t="s">
        <v>721</v>
      </c>
    </row>
    <row r="136" spans="2:8" ht="30" x14ac:dyDescent="0.3">
      <c r="B136" s="40" t="str">
        <f t="shared" si="1"/>
        <v/>
      </c>
      <c r="C136" s="21"/>
      <c r="D136" s="22" t="s">
        <v>795</v>
      </c>
      <c r="E136" s="23" t="s">
        <v>796</v>
      </c>
      <c r="F136" s="17"/>
      <c r="G136" s="17"/>
      <c r="H136" s="17" t="s">
        <v>721</v>
      </c>
    </row>
    <row r="137" spans="2:8" ht="15.75" x14ac:dyDescent="0.3">
      <c r="B137" s="40" t="str">
        <f t="shared" si="1"/>
        <v/>
      </c>
      <c r="C137" s="21"/>
      <c r="D137" s="22" t="s">
        <v>730</v>
      </c>
      <c r="E137" s="23" t="s">
        <v>731</v>
      </c>
      <c r="F137" s="17"/>
      <c r="G137" s="17"/>
      <c r="H137" s="17" t="s">
        <v>721</v>
      </c>
    </row>
    <row r="138" spans="2:8" ht="15.75" x14ac:dyDescent="0.3">
      <c r="B138" s="40" t="str">
        <f t="shared" si="1"/>
        <v/>
      </c>
      <c r="C138" s="21"/>
      <c r="D138" s="22" t="s">
        <v>799</v>
      </c>
      <c r="E138" s="23" t="s">
        <v>800</v>
      </c>
      <c r="F138" s="17"/>
      <c r="G138" s="17"/>
      <c r="H138" s="17" t="s">
        <v>721</v>
      </c>
    </row>
    <row r="139" spans="2:8" ht="16.5" thickBot="1" x14ac:dyDescent="0.35">
      <c r="B139" s="41" t="str">
        <f t="shared" si="1"/>
        <v/>
      </c>
      <c r="C139" s="24"/>
      <c r="D139" s="25" t="s">
        <v>712</v>
      </c>
      <c r="E139" s="26" t="s">
        <v>713</v>
      </c>
      <c r="F139" s="17"/>
      <c r="G139" s="17"/>
      <c r="H139" s="17" t="s">
        <v>721</v>
      </c>
    </row>
    <row r="140" spans="2:8" ht="30" x14ac:dyDescent="0.3">
      <c r="B140" s="39" t="str">
        <f t="shared" si="1"/>
        <v>P001</v>
      </c>
      <c r="C140" s="18" t="s">
        <v>804</v>
      </c>
      <c r="D140" s="19">
        <v>100</v>
      </c>
      <c r="E140" s="20" t="s">
        <v>805</v>
      </c>
      <c r="F140" s="17"/>
      <c r="G140" s="17"/>
      <c r="H140" s="17" t="s">
        <v>806</v>
      </c>
    </row>
    <row r="141" spans="2:8" ht="15.75" x14ac:dyDescent="0.3">
      <c r="B141" s="40" t="str">
        <f t="shared" si="1"/>
        <v/>
      </c>
      <c r="C141" s="21"/>
      <c r="D141" s="22">
        <v>110</v>
      </c>
      <c r="E141" s="23" t="s">
        <v>770</v>
      </c>
      <c r="F141" s="17"/>
      <c r="G141" s="17"/>
      <c r="H141" s="17" t="s">
        <v>721</v>
      </c>
    </row>
    <row r="142" spans="2:8" ht="15.75" x14ac:dyDescent="0.3">
      <c r="B142" s="40" t="str">
        <f t="shared" si="1"/>
        <v/>
      </c>
      <c r="C142" s="21"/>
      <c r="D142" s="22">
        <v>111</v>
      </c>
      <c r="E142" s="23" t="s">
        <v>807</v>
      </c>
      <c r="F142" s="17"/>
      <c r="G142" s="17"/>
      <c r="H142" s="17" t="s">
        <v>721</v>
      </c>
    </row>
    <row r="143" spans="2:8" ht="15.75" x14ac:dyDescent="0.3">
      <c r="B143" s="40" t="str">
        <f t="shared" si="1"/>
        <v/>
      </c>
      <c r="C143" s="21"/>
      <c r="D143" s="22">
        <v>112</v>
      </c>
      <c r="E143" s="23" t="s">
        <v>808</v>
      </c>
      <c r="F143" s="17"/>
      <c r="G143" s="17"/>
      <c r="H143" s="17" t="s">
        <v>721</v>
      </c>
    </row>
    <row r="144" spans="2:8" ht="15.75" x14ac:dyDescent="0.3">
      <c r="B144" s="40" t="str">
        <f t="shared" si="1"/>
        <v/>
      </c>
      <c r="C144" s="21"/>
      <c r="D144" s="22">
        <v>113</v>
      </c>
      <c r="E144" s="23" t="s">
        <v>809</v>
      </c>
      <c r="F144" s="17"/>
      <c r="G144" s="17"/>
      <c r="H144" s="17" t="s">
        <v>721</v>
      </c>
    </row>
    <row r="145" spans="2:8" ht="15.75" x14ac:dyDescent="0.3">
      <c r="B145" s="40" t="str">
        <f t="shared" si="1"/>
        <v/>
      </c>
      <c r="C145" s="21"/>
      <c r="D145" s="22">
        <v>116</v>
      </c>
      <c r="E145" s="23" t="s">
        <v>810</v>
      </c>
      <c r="F145" s="17"/>
      <c r="G145" s="17"/>
      <c r="H145" s="17" t="s">
        <v>721</v>
      </c>
    </row>
    <row r="146" spans="2:8" ht="30" x14ac:dyDescent="0.3">
      <c r="B146" s="40" t="str">
        <f t="shared" si="1"/>
        <v/>
      </c>
      <c r="C146" s="21"/>
      <c r="D146" s="22">
        <v>117</v>
      </c>
      <c r="E146" s="23" t="s">
        <v>811</v>
      </c>
      <c r="F146" s="17"/>
      <c r="G146" s="17"/>
      <c r="H146" s="17" t="s">
        <v>721</v>
      </c>
    </row>
    <row r="147" spans="2:8" ht="30" x14ac:dyDescent="0.3">
      <c r="B147" s="40" t="str">
        <f t="shared" si="1"/>
        <v/>
      </c>
      <c r="C147" s="21"/>
      <c r="D147" s="22">
        <v>118</v>
      </c>
      <c r="E147" s="23" t="s">
        <v>772</v>
      </c>
      <c r="F147" s="17"/>
      <c r="G147" s="17"/>
      <c r="H147" s="17" t="s">
        <v>721</v>
      </c>
    </row>
    <row r="148" spans="2:8" ht="15.75" x14ac:dyDescent="0.3">
      <c r="B148" s="40" t="str">
        <f t="shared" si="1"/>
        <v/>
      </c>
      <c r="C148" s="21"/>
      <c r="D148" s="22">
        <v>121</v>
      </c>
      <c r="E148" s="23" t="s">
        <v>733</v>
      </c>
      <c r="F148" s="17"/>
      <c r="G148" s="17"/>
      <c r="H148" s="17" t="s">
        <v>721</v>
      </c>
    </row>
    <row r="149" spans="2:8" ht="15.75" x14ac:dyDescent="0.3">
      <c r="B149" s="40" t="str">
        <f t="shared" si="1"/>
        <v/>
      </c>
      <c r="C149" s="21"/>
      <c r="D149" s="22">
        <v>122</v>
      </c>
      <c r="E149" s="23" t="s">
        <v>735</v>
      </c>
      <c r="F149" s="17"/>
      <c r="G149" s="17"/>
      <c r="H149" s="17" t="s">
        <v>721</v>
      </c>
    </row>
    <row r="150" spans="2:8" ht="15.75" x14ac:dyDescent="0.3">
      <c r="B150" s="40" t="str">
        <f t="shared" si="1"/>
        <v/>
      </c>
      <c r="C150" s="21"/>
      <c r="D150" s="22">
        <v>123</v>
      </c>
      <c r="E150" s="23" t="s">
        <v>736</v>
      </c>
      <c r="F150" s="17"/>
      <c r="G150" s="17"/>
      <c r="H150" s="17" t="s">
        <v>721</v>
      </c>
    </row>
    <row r="151" spans="2:8" ht="15.75" x14ac:dyDescent="0.3">
      <c r="B151" s="40" t="str">
        <f t="shared" si="1"/>
        <v/>
      </c>
      <c r="C151" s="21"/>
      <c r="D151" s="22">
        <v>124</v>
      </c>
      <c r="E151" s="23" t="s">
        <v>737</v>
      </c>
      <c r="F151" s="17"/>
      <c r="G151" s="17"/>
      <c r="H151" s="17" t="s">
        <v>721</v>
      </c>
    </row>
    <row r="152" spans="2:8" ht="15.75" x14ac:dyDescent="0.3">
      <c r="B152" s="40" t="str">
        <f t="shared" si="1"/>
        <v/>
      </c>
      <c r="C152" s="21"/>
      <c r="D152" s="22">
        <v>125</v>
      </c>
      <c r="E152" s="23" t="s">
        <v>738</v>
      </c>
      <c r="F152" s="17"/>
      <c r="G152" s="17"/>
      <c r="H152" s="17" t="s">
        <v>721</v>
      </c>
    </row>
    <row r="153" spans="2:8" ht="15.75" x14ac:dyDescent="0.3">
      <c r="B153" s="40" t="str">
        <f t="shared" si="1"/>
        <v/>
      </c>
      <c r="C153" s="21"/>
      <c r="D153" s="22">
        <v>126</v>
      </c>
      <c r="E153" s="23" t="s">
        <v>739</v>
      </c>
      <c r="F153" s="17"/>
      <c r="G153" s="17"/>
      <c r="H153" s="17" t="s">
        <v>721</v>
      </c>
    </row>
    <row r="154" spans="2:8" ht="15.75" x14ac:dyDescent="0.3">
      <c r="B154" s="40" t="str">
        <f t="shared" si="1"/>
        <v/>
      </c>
      <c r="C154" s="21"/>
      <c r="D154" s="22">
        <v>127</v>
      </c>
      <c r="E154" s="23" t="s">
        <v>740</v>
      </c>
      <c r="F154" s="17"/>
      <c r="G154" s="17"/>
      <c r="H154" s="17" t="s">
        <v>721</v>
      </c>
    </row>
    <row r="155" spans="2:8" ht="15.75" x14ac:dyDescent="0.3">
      <c r="B155" s="40" t="str">
        <f t="shared" ref="B155:B218" si="2">HYPERLINK("#'"&amp;H155&amp;"'!A1",MID(H155,4,4))</f>
        <v/>
      </c>
      <c r="C155" s="21"/>
      <c r="D155" s="22">
        <v>128</v>
      </c>
      <c r="E155" s="23" t="s">
        <v>741</v>
      </c>
      <c r="F155" s="17"/>
      <c r="G155" s="17"/>
      <c r="H155" s="17" t="s">
        <v>721</v>
      </c>
    </row>
    <row r="156" spans="2:8" ht="15.75" x14ac:dyDescent="0.3">
      <c r="B156" s="40" t="str">
        <f t="shared" si="2"/>
        <v/>
      </c>
      <c r="C156" s="21"/>
      <c r="D156" s="22">
        <v>129</v>
      </c>
      <c r="E156" s="23" t="s">
        <v>812</v>
      </c>
      <c r="F156" s="17"/>
      <c r="G156" s="17"/>
      <c r="H156" s="17" t="s">
        <v>721</v>
      </c>
    </row>
    <row r="157" spans="2:8" ht="15.75" x14ac:dyDescent="0.3">
      <c r="B157" s="40" t="str">
        <f t="shared" si="2"/>
        <v/>
      </c>
      <c r="C157" s="21"/>
      <c r="D157" s="22">
        <v>130</v>
      </c>
      <c r="E157" s="23" t="s">
        <v>742</v>
      </c>
      <c r="F157" s="17"/>
      <c r="G157" s="17"/>
      <c r="H157" s="17" t="s">
        <v>721</v>
      </c>
    </row>
    <row r="158" spans="2:8" ht="15.75" x14ac:dyDescent="0.3">
      <c r="B158" s="40" t="str">
        <f t="shared" si="2"/>
        <v/>
      </c>
      <c r="C158" s="21"/>
      <c r="D158" s="22">
        <v>131</v>
      </c>
      <c r="E158" s="23" t="s">
        <v>743</v>
      </c>
      <c r="F158" s="17"/>
      <c r="G158" s="17"/>
      <c r="H158" s="17" t="s">
        <v>721</v>
      </c>
    </row>
    <row r="159" spans="2:8" ht="15.75" x14ac:dyDescent="0.3">
      <c r="B159" s="40" t="str">
        <f t="shared" si="2"/>
        <v/>
      </c>
      <c r="C159" s="21"/>
      <c r="D159" s="22">
        <v>132</v>
      </c>
      <c r="E159" s="23" t="s">
        <v>744</v>
      </c>
      <c r="F159" s="17"/>
      <c r="G159" s="17"/>
      <c r="H159" s="17" t="s">
        <v>721</v>
      </c>
    </row>
    <row r="160" spans="2:8" ht="15.75" x14ac:dyDescent="0.3">
      <c r="B160" s="40" t="str">
        <f t="shared" si="2"/>
        <v/>
      </c>
      <c r="C160" s="21"/>
      <c r="D160" s="22">
        <v>133</v>
      </c>
      <c r="E160" s="23" t="s">
        <v>745</v>
      </c>
      <c r="F160" s="17"/>
      <c r="G160" s="17"/>
      <c r="H160" s="17" t="s">
        <v>721</v>
      </c>
    </row>
    <row r="161" spans="2:8" ht="15.75" x14ac:dyDescent="0.3">
      <c r="B161" s="40" t="str">
        <f t="shared" si="2"/>
        <v/>
      </c>
      <c r="C161" s="21"/>
      <c r="D161" s="22">
        <v>134</v>
      </c>
      <c r="E161" s="23" t="s">
        <v>746</v>
      </c>
      <c r="F161" s="17"/>
      <c r="G161" s="17"/>
      <c r="H161" s="17" t="s">
        <v>721</v>
      </c>
    </row>
    <row r="162" spans="2:8" ht="15.75" x14ac:dyDescent="0.3">
      <c r="B162" s="40" t="str">
        <f t="shared" si="2"/>
        <v/>
      </c>
      <c r="C162" s="21"/>
      <c r="D162" s="22">
        <v>135</v>
      </c>
      <c r="E162" s="23" t="s">
        <v>747</v>
      </c>
      <c r="F162" s="17"/>
      <c r="G162" s="17"/>
      <c r="H162" s="17" t="s">
        <v>721</v>
      </c>
    </row>
    <row r="163" spans="2:8" ht="15.75" x14ac:dyDescent="0.3">
      <c r="B163" s="40" t="str">
        <f t="shared" si="2"/>
        <v/>
      </c>
      <c r="C163" s="21"/>
      <c r="D163" s="22">
        <v>136</v>
      </c>
      <c r="E163" s="23" t="s">
        <v>748</v>
      </c>
      <c r="F163" s="17"/>
      <c r="G163" s="17"/>
      <c r="H163" s="17" t="s">
        <v>721</v>
      </c>
    </row>
    <row r="164" spans="2:8" ht="15.75" x14ac:dyDescent="0.3">
      <c r="B164" s="40" t="str">
        <f t="shared" si="2"/>
        <v/>
      </c>
      <c r="C164" s="21"/>
      <c r="D164" s="22">
        <v>137</v>
      </c>
      <c r="E164" s="23" t="s">
        <v>749</v>
      </c>
      <c r="F164" s="17"/>
      <c r="G164" s="17"/>
      <c r="H164" s="17" t="s">
        <v>721</v>
      </c>
    </row>
    <row r="165" spans="2:8" ht="15.75" x14ac:dyDescent="0.3">
      <c r="B165" s="40" t="str">
        <f t="shared" si="2"/>
        <v/>
      </c>
      <c r="C165" s="21"/>
      <c r="D165" s="22">
        <v>138</v>
      </c>
      <c r="E165" s="23" t="s">
        <v>750</v>
      </c>
      <c r="F165" s="17"/>
      <c r="G165" s="17"/>
      <c r="H165" s="17" t="s">
        <v>721</v>
      </c>
    </row>
    <row r="166" spans="2:8" ht="15.75" x14ac:dyDescent="0.3">
      <c r="B166" s="40" t="str">
        <f t="shared" si="2"/>
        <v/>
      </c>
      <c r="C166" s="21"/>
      <c r="D166" s="22">
        <v>139</v>
      </c>
      <c r="E166" s="23" t="s">
        <v>751</v>
      </c>
      <c r="F166" s="17"/>
      <c r="G166" s="17"/>
      <c r="H166" s="17" t="s">
        <v>721</v>
      </c>
    </row>
    <row r="167" spans="2:8" ht="15.75" x14ac:dyDescent="0.3">
      <c r="B167" s="40" t="str">
        <f t="shared" si="2"/>
        <v/>
      </c>
      <c r="C167" s="21"/>
      <c r="D167" s="22">
        <v>140</v>
      </c>
      <c r="E167" s="23" t="s">
        <v>752</v>
      </c>
      <c r="F167" s="17"/>
      <c r="G167" s="17"/>
      <c r="H167" s="17" t="s">
        <v>721</v>
      </c>
    </row>
    <row r="168" spans="2:8" ht="15.75" x14ac:dyDescent="0.3">
      <c r="B168" s="40" t="str">
        <f t="shared" si="2"/>
        <v/>
      </c>
      <c r="C168" s="21"/>
      <c r="D168" s="22">
        <v>141</v>
      </c>
      <c r="E168" s="23" t="s">
        <v>753</v>
      </c>
      <c r="F168" s="17"/>
      <c r="G168" s="17"/>
      <c r="H168" s="17" t="s">
        <v>721</v>
      </c>
    </row>
    <row r="169" spans="2:8" ht="15.75" x14ac:dyDescent="0.3">
      <c r="B169" s="40" t="str">
        <f t="shared" si="2"/>
        <v/>
      </c>
      <c r="C169" s="21"/>
      <c r="D169" s="22">
        <v>142</v>
      </c>
      <c r="E169" s="23" t="s">
        <v>754</v>
      </c>
      <c r="F169" s="17"/>
      <c r="G169" s="17"/>
      <c r="H169" s="17" t="s">
        <v>721</v>
      </c>
    </row>
    <row r="170" spans="2:8" ht="15.75" x14ac:dyDescent="0.3">
      <c r="B170" s="40" t="str">
        <f t="shared" si="2"/>
        <v/>
      </c>
      <c r="C170" s="21"/>
      <c r="D170" s="22">
        <v>143</v>
      </c>
      <c r="E170" s="23" t="s">
        <v>755</v>
      </c>
      <c r="F170" s="17"/>
      <c r="G170" s="17"/>
      <c r="H170" s="17" t="s">
        <v>721</v>
      </c>
    </row>
    <row r="171" spans="2:8" ht="15.75" x14ac:dyDescent="0.3">
      <c r="B171" s="40" t="str">
        <f t="shared" si="2"/>
        <v/>
      </c>
      <c r="C171" s="21"/>
      <c r="D171" s="22">
        <v>144</v>
      </c>
      <c r="E171" s="23" t="s">
        <v>756</v>
      </c>
      <c r="F171" s="17"/>
      <c r="G171" s="17"/>
      <c r="H171" s="17" t="s">
        <v>721</v>
      </c>
    </row>
    <row r="172" spans="2:8" ht="15.75" x14ac:dyDescent="0.3">
      <c r="B172" s="40" t="str">
        <f t="shared" si="2"/>
        <v/>
      </c>
      <c r="C172" s="21"/>
      <c r="D172" s="22">
        <v>145</v>
      </c>
      <c r="E172" s="23" t="s">
        <v>757</v>
      </c>
      <c r="F172" s="17"/>
      <c r="G172" s="17"/>
      <c r="H172" s="17" t="s">
        <v>721</v>
      </c>
    </row>
    <row r="173" spans="2:8" ht="15.75" x14ac:dyDescent="0.3">
      <c r="B173" s="40" t="str">
        <f t="shared" si="2"/>
        <v/>
      </c>
      <c r="C173" s="21"/>
      <c r="D173" s="22">
        <v>146</v>
      </c>
      <c r="E173" s="23" t="s">
        <v>758</v>
      </c>
      <c r="F173" s="17"/>
      <c r="G173" s="17"/>
      <c r="H173" s="17" t="s">
        <v>721</v>
      </c>
    </row>
    <row r="174" spans="2:8" ht="15.75" x14ac:dyDescent="0.3">
      <c r="B174" s="40" t="str">
        <f t="shared" si="2"/>
        <v/>
      </c>
      <c r="C174" s="21"/>
      <c r="D174" s="22">
        <v>147</v>
      </c>
      <c r="E174" s="23" t="s">
        <v>759</v>
      </c>
      <c r="F174" s="17"/>
      <c r="G174" s="17"/>
      <c r="H174" s="17" t="s">
        <v>721</v>
      </c>
    </row>
    <row r="175" spans="2:8" ht="15.75" x14ac:dyDescent="0.3">
      <c r="B175" s="40" t="str">
        <f t="shared" si="2"/>
        <v/>
      </c>
      <c r="C175" s="21"/>
      <c r="D175" s="22">
        <v>148</v>
      </c>
      <c r="E175" s="23" t="s">
        <v>760</v>
      </c>
      <c r="F175" s="17"/>
      <c r="G175" s="17"/>
      <c r="H175" s="17" t="s">
        <v>721</v>
      </c>
    </row>
    <row r="176" spans="2:8" ht="15.75" x14ac:dyDescent="0.3">
      <c r="B176" s="40" t="str">
        <f t="shared" si="2"/>
        <v/>
      </c>
      <c r="C176" s="21"/>
      <c r="D176" s="22">
        <v>149</v>
      </c>
      <c r="E176" s="23" t="s">
        <v>761</v>
      </c>
      <c r="F176" s="17"/>
      <c r="G176" s="17"/>
      <c r="H176" s="17" t="s">
        <v>721</v>
      </c>
    </row>
    <row r="177" spans="2:8" ht="15.75" x14ac:dyDescent="0.3">
      <c r="B177" s="40" t="str">
        <f t="shared" si="2"/>
        <v/>
      </c>
      <c r="C177" s="21"/>
      <c r="D177" s="22">
        <v>150</v>
      </c>
      <c r="E177" s="23" t="s">
        <v>762</v>
      </c>
      <c r="F177" s="17"/>
      <c r="G177" s="17"/>
      <c r="H177" s="17" t="s">
        <v>721</v>
      </c>
    </row>
    <row r="178" spans="2:8" ht="15.75" x14ac:dyDescent="0.3">
      <c r="B178" s="40" t="str">
        <f t="shared" si="2"/>
        <v/>
      </c>
      <c r="C178" s="21"/>
      <c r="D178" s="22">
        <v>151</v>
      </c>
      <c r="E178" s="23" t="s">
        <v>763</v>
      </c>
      <c r="F178" s="17"/>
      <c r="G178" s="17"/>
      <c r="H178" s="17" t="s">
        <v>721</v>
      </c>
    </row>
    <row r="179" spans="2:8" ht="15.75" x14ac:dyDescent="0.3">
      <c r="B179" s="40" t="str">
        <f t="shared" si="2"/>
        <v/>
      </c>
      <c r="C179" s="21"/>
      <c r="D179" s="22">
        <v>152</v>
      </c>
      <c r="E179" s="23" t="s">
        <v>764</v>
      </c>
      <c r="F179" s="17"/>
      <c r="G179" s="17"/>
      <c r="H179" s="17" t="s">
        <v>721</v>
      </c>
    </row>
    <row r="180" spans="2:8" ht="15.75" x14ac:dyDescent="0.3">
      <c r="B180" s="40" t="str">
        <f t="shared" si="2"/>
        <v/>
      </c>
      <c r="C180" s="21"/>
      <c r="D180" s="22">
        <v>153</v>
      </c>
      <c r="E180" s="23" t="s">
        <v>803</v>
      </c>
      <c r="F180" s="17"/>
      <c r="G180" s="17"/>
      <c r="H180" s="17" t="s">
        <v>721</v>
      </c>
    </row>
    <row r="181" spans="2:8" ht="30" x14ac:dyDescent="0.3">
      <c r="B181" s="40" t="str">
        <f t="shared" si="2"/>
        <v/>
      </c>
      <c r="C181" s="21"/>
      <c r="D181" s="22">
        <v>200</v>
      </c>
      <c r="E181" s="23" t="s">
        <v>813</v>
      </c>
      <c r="F181" s="17"/>
      <c r="G181" s="17"/>
      <c r="H181" s="17" t="s">
        <v>721</v>
      </c>
    </row>
    <row r="182" spans="2:8" ht="30" x14ac:dyDescent="0.3">
      <c r="B182" s="40" t="str">
        <f t="shared" si="2"/>
        <v/>
      </c>
      <c r="C182" s="21"/>
      <c r="D182" s="22">
        <v>211</v>
      </c>
      <c r="E182" s="23" t="s">
        <v>814</v>
      </c>
      <c r="F182" s="17"/>
      <c r="G182" s="17"/>
      <c r="H182" s="17" t="s">
        <v>721</v>
      </c>
    </row>
    <row r="183" spans="2:8" ht="15.75" x14ac:dyDescent="0.3">
      <c r="B183" s="40" t="str">
        <f t="shared" si="2"/>
        <v/>
      </c>
      <c r="C183" s="21"/>
      <c r="D183" s="22">
        <v>212</v>
      </c>
      <c r="E183" s="23" t="s">
        <v>815</v>
      </c>
      <c r="F183" s="17"/>
      <c r="G183" s="17"/>
      <c r="H183" s="17" t="s">
        <v>721</v>
      </c>
    </row>
    <row r="184" spans="2:8" ht="30" x14ac:dyDescent="0.3">
      <c r="B184" s="40" t="str">
        <f t="shared" si="2"/>
        <v/>
      </c>
      <c r="C184" s="21"/>
      <c r="D184" s="22">
        <v>213</v>
      </c>
      <c r="E184" s="23" t="s">
        <v>816</v>
      </c>
      <c r="F184" s="17"/>
      <c r="G184" s="17"/>
      <c r="H184" s="17" t="s">
        <v>721</v>
      </c>
    </row>
    <row r="185" spans="2:8" ht="15.75" x14ac:dyDescent="0.3">
      <c r="B185" s="40" t="str">
        <f t="shared" si="2"/>
        <v/>
      </c>
      <c r="C185" s="21"/>
      <c r="D185" s="22">
        <v>214</v>
      </c>
      <c r="E185" s="23" t="s">
        <v>817</v>
      </c>
      <c r="F185" s="17"/>
      <c r="G185" s="17"/>
      <c r="H185" s="17" t="s">
        <v>721</v>
      </c>
    </row>
    <row r="186" spans="2:8" ht="30" x14ac:dyDescent="0.3">
      <c r="B186" s="40" t="str">
        <f t="shared" si="2"/>
        <v/>
      </c>
      <c r="C186" s="21"/>
      <c r="D186" s="22">
        <v>215</v>
      </c>
      <c r="E186" s="23" t="s">
        <v>818</v>
      </c>
      <c r="F186" s="17"/>
      <c r="G186" s="17"/>
      <c r="H186" s="17" t="s">
        <v>721</v>
      </c>
    </row>
    <row r="187" spans="2:8" ht="15.75" x14ac:dyDescent="0.3">
      <c r="B187" s="40" t="str">
        <f t="shared" si="2"/>
        <v/>
      </c>
      <c r="C187" s="21"/>
      <c r="D187" s="22">
        <v>300</v>
      </c>
      <c r="E187" s="23" t="s">
        <v>819</v>
      </c>
      <c r="F187" s="17"/>
      <c r="G187" s="17"/>
      <c r="H187" s="17" t="s">
        <v>721</v>
      </c>
    </row>
    <row r="188" spans="2:8" ht="15.75" x14ac:dyDescent="0.3">
      <c r="B188" s="40" t="str">
        <f t="shared" si="2"/>
        <v/>
      </c>
      <c r="C188" s="21"/>
      <c r="D188" s="22">
        <v>310</v>
      </c>
      <c r="E188" s="23" t="s">
        <v>820</v>
      </c>
      <c r="F188" s="17"/>
      <c r="G188" s="17"/>
      <c r="H188" s="17" t="s">
        <v>721</v>
      </c>
    </row>
    <row r="189" spans="2:8" ht="30" x14ac:dyDescent="0.3">
      <c r="B189" s="40" t="str">
        <f t="shared" si="2"/>
        <v/>
      </c>
      <c r="C189" s="21"/>
      <c r="D189" s="22">
        <v>311</v>
      </c>
      <c r="E189" s="23" t="s">
        <v>821</v>
      </c>
      <c r="F189" s="17"/>
      <c r="G189" s="17"/>
      <c r="H189" s="17" t="s">
        <v>721</v>
      </c>
    </row>
    <row r="190" spans="2:8" ht="30" x14ac:dyDescent="0.3">
      <c r="B190" s="40" t="str">
        <f t="shared" si="2"/>
        <v/>
      </c>
      <c r="C190" s="21"/>
      <c r="D190" s="22">
        <v>312</v>
      </c>
      <c r="E190" s="23" t="s">
        <v>822</v>
      </c>
      <c r="F190" s="17"/>
      <c r="G190" s="17"/>
      <c r="H190" s="17" t="s">
        <v>721</v>
      </c>
    </row>
    <row r="191" spans="2:8" ht="30" x14ac:dyDescent="0.3">
      <c r="B191" s="40" t="str">
        <f t="shared" si="2"/>
        <v/>
      </c>
      <c r="C191" s="21"/>
      <c r="D191" s="22">
        <v>314</v>
      </c>
      <c r="E191" s="23" t="s">
        <v>823</v>
      </c>
      <c r="F191" s="17"/>
      <c r="G191" s="17"/>
      <c r="H191" s="17" t="s">
        <v>721</v>
      </c>
    </row>
    <row r="192" spans="2:8" ht="15.75" x14ac:dyDescent="0.3">
      <c r="B192" s="40" t="str">
        <f t="shared" si="2"/>
        <v/>
      </c>
      <c r="C192" s="21"/>
      <c r="D192" s="22">
        <v>400</v>
      </c>
      <c r="E192" s="23" t="s">
        <v>824</v>
      </c>
      <c r="F192" s="17"/>
      <c r="G192" s="17"/>
      <c r="H192" s="17" t="s">
        <v>721</v>
      </c>
    </row>
    <row r="193" spans="2:8" ht="30" x14ac:dyDescent="0.3">
      <c r="B193" s="40" t="str">
        <f t="shared" si="2"/>
        <v/>
      </c>
      <c r="C193" s="21"/>
      <c r="D193" s="22">
        <v>410</v>
      </c>
      <c r="E193" s="23" t="s">
        <v>825</v>
      </c>
      <c r="F193" s="17"/>
      <c r="G193" s="17"/>
      <c r="H193" s="17" t="s">
        <v>721</v>
      </c>
    </row>
    <row r="194" spans="2:8" ht="30" x14ac:dyDescent="0.3">
      <c r="B194" s="40" t="str">
        <f t="shared" si="2"/>
        <v/>
      </c>
      <c r="C194" s="21"/>
      <c r="D194" s="22">
        <v>411</v>
      </c>
      <c r="E194" s="23" t="s">
        <v>826</v>
      </c>
      <c r="F194" s="17"/>
      <c r="G194" s="17"/>
      <c r="H194" s="17" t="s">
        <v>721</v>
      </c>
    </row>
    <row r="195" spans="2:8" ht="30" x14ac:dyDescent="0.3">
      <c r="B195" s="40" t="str">
        <f t="shared" si="2"/>
        <v/>
      </c>
      <c r="C195" s="21"/>
      <c r="D195" s="22">
        <v>413</v>
      </c>
      <c r="E195" s="23" t="s">
        <v>827</v>
      </c>
      <c r="F195" s="17"/>
      <c r="G195" s="17"/>
      <c r="H195" s="17" t="s">
        <v>721</v>
      </c>
    </row>
    <row r="196" spans="2:8" ht="15.75" x14ac:dyDescent="0.3">
      <c r="B196" s="40" t="str">
        <f t="shared" si="2"/>
        <v/>
      </c>
      <c r="C196" s="21"/>
      <c r="D196" s="22">
        <v>500</v>
      </c>
      <c r="E196" s="23" t="s">
        <v>773</v>
      </c>
      <c r="F196" s="17"/>
      <c r="G196" s="17"/>
      <c r="H196" s="17" t="s">
        <v>721</v>
      </c>
    </row>
    <row r="197" spans="2:8" ht="30" x14ac:dyDescent="0.3">
      <c r="B197" s="40" t="str">
        <f t="shared" si="2"/>
        <v/>
      </c>
      <c r="C197" s="21"/>
      <c r="D197" s="22">
        <v>510</v>
      </c>
      <c r="E197" s="23" t="s">
        <v>774</v>
      </c>
      <c r="F197" s="17"/>
      <c r="G197" s="17"/>
      <c r="H197" s="17" t="s">
        <v>721</v>
      </c>
    </row>
    <row r="198" spans="2:8" ht="30" x14ac:dyDescent="0.3">
      <c r="B198" s="40" t="str">
        <f t="shared" si="2"/>
        <v/>
      </c>
      <c r="C198" s="21"/>
      <c r="D198" s="22">
        <v>511</v>
      </c>
      <c r="E198" s="23" t="s">
        <v>775</v>
      </c>
      <c r="F198" s="17"/>
      <c r="G198" s="17"/>
      <c r="H198" s="17" t="s">
        <v>721</v>
      </c>
    </row>
    <row r="199" spans="2:8" ht="30" x14ac:dyDescent="0.3">
      <c r="B199" s="40" t="str">
        <f t="shared" si="2"/>
        <v/>
      </c>
      <c r="C199" s="21"/>
      <c r="D199" s="22">
        <v>512</v>
      </c>
      <c r="E199" s="23" t="s">
        <v>776</v>
      </c>
      <c r="F199" s="17"/>
      <c r="G199" s="17"/>
      <c r="H199" s="17" t="s">
        <v>721</v>
      </c>
    </row>
    <row r="200" spans="2:8" ht="30" x14ac:dyDescent="0.3">
      <c r="B200" s="40" t="str">
        <f t="shared" si="2"/>
        <v/>
      </c>
      <c r="C200" s="21"/>
      <c r="D200" s="22">
        <v>513</v>
      </c>
      <c r="E200" s="23" t="s">
        <v>777</v>
      </c>
      <c r="F200" s="17"/>
      <c r="G200" s="17"/>
      <c r="H200" s="17" t="s">
        <v>721</v>
      </c>
    </row>
    <row r="201" spans="2:8" ht="15.75" x14ac:dyDescent="0.3">
      <c r="B201" s="40" t="str">
        <f t="shared" si="2"/>
        <v/>
      </c>
      <c r="C201" s="21"/>
      <c r="D201" s="22">
        <v>514</v>
      </c>
      <c r="E201" s="23" t="s">
        <v>778</v>
      </c>
      <c r="F201" s="17"/>
      <c r="G201" s="17"/>
      <c r="H201" s="17" t="s">
        <v>721</v>
      </c>
    </row>
    <row r="202" spans="2:8" ht="15.75" x14ac:dyDescent="0.3">
      <c r="B202" s="40" t="str">
        <f t="shared" si="2"/>
        <v/>
      </c>
      <c r="C202" s="21"/>
      <c r="D202" s="22" t="s">
        <v>716</v>
      </c>
      <c r="E202" s="23" t="s">
        <v>717</v>
      </c>
      <c r="F202" s="17"/>
      <c r="G202" s="17"/>
      <c r="H202" s="17" t="s">
        <v>721</v>
      </c>
    </row>
    <row r="203" spans="2:8" ht="30" x14ac:dyDescent="0.3">
      <c r="B203" s="40" t="str">
        <f t="shared" si="2"/>
        <v/>
      </c>
      <c r="C203" s="21"/>
      <c r="D203" s="22" t="s">
        <v>779</v>
      </c>
      <c r="E203" s="23" t="s">
        <v>780</v>
      </c>
      <c r="F203" s="17"/>
      <c r="G203" s="17"/>
      <c r="H203" s="17" t="s">
        <v>721</v>
      </c>
    </row>
    <row r="204" spans="2:8" ht="30" x14ac:dyDescent="0.3">
      <c r="B204" s="40" t="str">
        <f t="shared" si="2"/>
        <v/>
      </c>
      <c r="C204" s="21"/>
      <c r="D204" s="22" t="s">
        <v>765</v>
      </c>
      <c r="E204" s="23" t="s">
        <v>766</v>
      </c>
      <c r="F204" s="17"/>
      <c r="G204" s="17"/>
      <c r="H204" s="17" t="s">
        <v>721</v>
      </c>
    </row>
    <row r="205" spans="2:8" ht="30" x14ac:dyDescent="0.3">
      <c r="B205" s="40" t="str">
        <f t="shared" si="2"/>
        <v/>
      </c>
      <c r="C205" s="21"/>
      <c r="D205" s="22" t="s">
        <v>781</v>
      </c>
      <c r="E205" s="23" t="s">
        <v>782</v>
      </c>
      <c r="F205" s="17"/>
      <c r="G205" s="17"/>
      <c r="H205" s="17" t="s">
        <v>721</v>
      </c>
    </row>
    <row r="206" spans="2:8" ht="30" x14ac:dyDescent="0.3">
      <c r="B206" s="40" t="str">
        <f t="shared" si="2"/>
        <v/>
      </c>
      <c r="C206" s="21"/>
      <c r="D206" s="22" t="s">
        <v>783</v>
      </c>
      <c r="E206" s="23" t="s">
        <v>784</v>
      </c>
      <c r="F206" s="17"/>
      <c r="G206" s="17"/>
      <c r="H206" s="17" t="s">
        <v>721</v>
      </c>
    </row>
    <row r="207" spans="2:8" ht="30" x14ac:dyDescent="0.3">
      <c r="B207" s="40" t="str">
        <f t="shared" si="2"/>
        <v/>
      </c>
      <c r="C207" s="21"/>
      <c r="D207" s="22" t="s">
        <v>785</v>
      </c>
      <c r="E207" s="23" t="s">
        <v>786</v>
      </c>
      <c r="F207" s="17"/>
      <c r="G207" s="17"/>
      <c r="H207" s="17" t="s">
        <v>721</v>
      </c>
    </row>
    <row r="208" spans="2:8" ht="15.75" x14ac:dyDescent="0.3">
      <c r="B208" s="40" t="str">
        <f t="shared" si="2"/>
        <v/>
      </c>
      <c r="C208" s="21"/>
      <c r="D208" s="22" t="s">
        <v>787</v>
      </c>
      <c r="E208" s="23" t="s">
        <v>788</v>
      </c>
      <c r="F208" s="17"/>
      <c r="G208" s="17"/>
      <c r="H208" s="17" t="s">
        <v>721</v>
      </c>
    </row>
    <row r="209" spans="2:8" ht="30" x14ac:dyDescent="0.3">
      <c r="B209" s="40" t="str">
        <f t="shared" si="2"/>
        <v/>
      </c>
      <c r="C209" s="21"/>
      <c r="D209" s="22" t="s">
        <v>789</v>
      </c>
      <c r="E209" s="23" t="s">
        <v>790</v>
      </c>
      <c r="F209" s="17"/>
      <c r="G209" s="17"/>
      <c r="H209" s="17" t="s">
        <v>721</v>
      </c>
    </row>
    <row r="210" spans="2:8" ht="30" x14ac:dyDescent="0.3">
      <c r="B210" s="40" t="str">
        <f t="shared" si="2"/>
        <v/>
      </c>
      <c r="C210" s="21"/>
      <c r="D210" s="22" t="s">
        <v>791</v>
      </c>
      <c r="E210" s="23" t="s">
        <v>792</v>
      </c>
      <c r="F210" s="17"/>
      <c r="G210" s="17"/>
      <c r="H210" s="17" t="s">
        <v>721</v>
      </c>
    </row>
    <row r="211" spans="2:8" ht="15.75" x14ac:dyDescent="0.3">
      <c r="B211" s="40" t="str">
        <f t="shared" si="2"/>
        <v/>
      </c>
      <c r="C211" s="21"/>
      <c r="D211" s="22" t="s">
        <v>793</v>
      </c>
      <c r="E211" s="23" t="s">
        <v>794</v>
      </c>
      <c r="F211" s="17"/>
      <c r="G211" s="17"/>
      <c r="H211" s="17" t="s">
        <v>721</v>
      </c>
    </row>
    <row r="212" spans="2:8" ht="30" x14ac:dyDescent="0.3">
      <c r="B212" s="40" t="str">
        <f t="shared" si="2"/>
        <v/>
      </c>
      <c r="C212" s="21"/>
      <c r="D212" s="22" t="s">
        <v>728</v>
      </c>
      <c r="E212" s="23" t="s">
        <v>729</v>
      </c>
      <c r="F212" s="17"/>
      <c r="G212" s="17"/>
      <c r="H212" s="17" t="s">
        <v>721</v>
      </c>
    </row>
    <row r="213" spans="2:8" ht="15.75" x14ac:dyDescent="0.3">
      <c r="B213" s="40" t="str">
        <f t="shared" si="2"/>
        <v/>
      </c>
      <c r="C213" s="21"/>
      <c r="D213" s="22" t="s">
        <v>797</v>
      </c>
      <c r="E213" s="23" t="s">
        <v>798</v>
      </c>
      <c r="F213" s="17"/>
      <c r="G213" s="17"/>
      <c r="H213" s="17" t="s">
        <v>721</v>
      </c>
    </row>
    <row r="214" spans="2:8" ht="15.75" x14ac:dyDescent="0.3">
      <c r="B214" s="40" t="str">
        <f t="shared" si="2"/>
        <v/>
      </c>
      <c r="C214" s="21"/>
      <c r="D214" s="22" t="s">
        <v>730</v>
      </c>
      <c r="E214" s="23" t="s">
        <v>731</v>
      </c>
      <c r="F214" s="17"/>
      <c r="G214" s="17"/>
      <c r="H214" s="17" t="s">
        <v>721</v>
      </c>
    </row>
    <row r="215" spans="2:8" ht="16.5" thickBot="1" x14ac:dyDescent="0.35">
      <c r="B215" s="41" t="str">
        <f t="shared" si="2"/>
        <v/>
      </c>
      <c r="C215" s="24"/>
      <c r="D215" s="25" t="s">
        <v>799</v>
      </c>
      <c r="E215" s="26" t="s">
        <v>800</v>
      </c>
      <c r="F215" s="17"/>
      <c r="G215" s="17"/>
      <c r="H215" s="17" t="s">
        <v>721</v>
      </c>
    </row>
    <row r="216" spans="2:8" ht="30.75" thickBot="1" x14ac:dyDescent="0.35">
      <c r="B216" s="42" t="str">
        <f t="shared" si="2"/>
        <v>S052</v>
      </c>
      <c r="C216" s="14" t="s">
        <v>828</v>
      </c>
      <c r="D216" s="15" t="s">
        <v>712</v>
      </c>
      <c r="E216" s="16" t="s">
        <v>713</v>
      </c>
      <c r="F216" s="17"/>
      <c r="G216" s="17"/>
      <c r="H216" s="17" t="s">
        <v>829</v>
      </c>
    </row>
    <row r="217" spans="2:8" ht="30.75" thickBot="1" x14ac:dyDescent="0.35">
      <c r="B217" s="42" t="str">
        <f t="shared" si="2"/>
        <v>S053</v>
      </c>
      <c r="C217" s="14" t="s">
        <v>830</v>
      </c>
      <c r="D217" s="15" t="s">
        <v>799</v>
      </c>
      <c r="E217" s="16" t="s">
        <v>800</v>
      </c>
      <c r="F217" s="17"/>
      <c r="G217" s="17"/>
      <c r="H217" s="17" t="s">
        <v>831</v>
      </c>
    </row>
    <row r="218" spans="2:8" ht="15.75" x14ac:dyDescent="0.3">
      <c r="B218" s="39" t="str">
        <f t="shared" si="2"/>
        <v>S259</v>
      </c>
      <c r="C218" s="18" t="s">
        <v>832</v>
      </c>
      <c r="D218" s="19">
        <v>111</v>
      </c>
      <c r="E218" s="20" t="s">
        <v>807</v>
      </c>
      <c r="F218" s="17"/>
      <c r="G218" s="17"/>
      <c r="H218" s="17" t="s">
        <v>833</v>
      </c>
    </row>
    <row r="219" spans="2:8" ht="15.75" x14ac:dyDescent="0.3">
      <c r="B219" s="40" t="str">
        <f t="shared" ref="B219:B282" si="3">HYPERLINK("#'"&amp;H219&amp;"'!A1",MID(H219,4,4))</f>
        <v/>
      </c>
      <c r="C219" s="21"/>
      <c r="D219" s="22">
        <v>113</v>
      </c>
      <c r="E219" s="23" t="s">
        <v>809</v>
      </c>
      <c r="F219" s="17"/>
      <c r="G219" s="17"/>
      <c r="H219" s="17" t="s">
        <v>721</v>
      </c>
    </row>
    <row r="220" spans="2:8" ht="15.75" x14ac:dyDescent="0.3">
      <c r="B220" s="40" t="str">
        <f t="shared" si="3"/>
        <v/>
      </c>
      <c r="C220" s="21"/>
      <c r="D220" s="22">
        <v>121</v>
      </c>
      <c r="E220" s="23" t="s">
        <v>733</v>
      </c>
      <c r="F220" s="17"/>
      <c r="G220" s="17"/>
      <c r="H220" s="17" t="s">
        <v>721</v>
      </c>
    </row>
    <row r="221" spans="2:8" ht="15.75" x14ac:dyDescent="0.3">
      <c r="B221" s="40" t="str">
        <f t="shared" si="3"/>
        <v/>
      </c>
      <c r="C221" s="21"/>
      <c r="D221" s="22">
        <v>122</v>
      </c>
      <c r="E221" s="23" t="s">
        <v>735</v>
      </c>
      <c r="F221" s="17"/>
      <c r="G221" s="17"/>
      <c r="H221" s="17" t="s">
        <v>721</v>
      </c>
    </row>
    <row r="222" spans="2:8" ht="15.75" x14ac:dyDescent="0.3">
      <c r="B222" s="40" t="str">
        <f t="shared" si="3"/>
        <v/>
      </c>
      <c r="C222" s="21"/>
      <c r="D222" s="22">
        <v>123</v>
      </c>
      <c r="E222" s="23" t="s">
        <v>736</v>
      </c>
      <c r="F222" s="17"/>
      <c r="G222" s="17"/>
      <c r="H222" s="17" t="s">
        <v>721</v>
      </c>
    </row>
    <row r="223" spans="2:8" ht="15.75" x14ac:dyDescent="0.3">
      <c r="B223" s="40" t="str">
        <f t="shared" si="3"/>
        <v/>
      </c>
      <c r="C223" s="21"/>
      <c r="D223" s="22">
        <v>124</v>
      </c>
      <c r="E223" s="23" t="s">
        <v>737</v>
      </c>
      <c r="F223" s="17"/>
      <c r="G223" s="17"/>
      <c r="H223" s="17" t="s">
        <v>721</v>
      </c>
    </row>
    <row r="224" spans="2:8" ht="15.75" x14ac:dyDescent="0.3">
      <c r="B224" s="40" t="str">
        <f t="shared" si="3"/>
        <v/>
      </c>
      <c r="C224" s="21"/>
      <c r="D224" s="22">
        <v>125</v>
      </c>
      <c r="E224" s="23" t="s">
        <v>738</v>
      </c>
      <c r="F224" s="17"/>
      <c r="G224" s="17"/>
      <c r="H224" s="17" t="s">
        <v>721</v>
      </c>
    </row>
    <row r="225" spans="2:8" ht="15.75" x14ac:dyDescent="0.3">
      <c r="B225" s="40" t="str">
        <f t="shared" si="3"/>
        <v/>
      </c>
      <c r="C225" s="21"/>
      <c r="D225" s="22">
        <v>126</v>
      </c>
      <c r="E225" s="23" t="s">
        <v>739</v>
      </c>
      <c r="F225" s="17"/>
      <c r="G225" s="17"/>
      <c r="H225" s="17" t="s">
        <v>721</v>
      </c>
    </row>
    <row r="226" spans="2:8" ht="15.75" x14ac:dyDescent="0.3">
      <c r="B226" s="40" t="str">
        <f t="shared" si="3"/>
        <v/>
      </c>
      <c r="C226" s="21"/>
      <c r="D226" s="22">
        <v>127</v>
      </c>
      <c r="E226" s="23" t="s">
        <v>740</v>
      </c>
      <c r="F226" s="17"/>
      <c r="G226" s="17"/>
      <c r="H226" s="17" t="s">
        <v>721</v>
      </c>
    </row>
    <row r="227" spans="2:8" ht="15.75" x14ac:dyDescent="0.3">
      <c r="B227" s="40" t="str">
        <f t="shared" si="3"/>
        <v/>
      </c>
      <c r="C227" s="21"/>
      <c r="D227" s="22">
        <v>128</v>
      </c>
      <c r="E227" s="23" t="s">
        <v>741</v>
      </c>
      <c r="F227" s="17"/>
      <c r="G227" s="17"/>
      <c r="H227" s="17" t="s">
        <v>721</v>
      </c>
    </row>
    <row r="228" spans="2:8" ht="15.75" x14ac:dyDescent="0.3">
      <c r="B228" s="40" t="str">
        <f t="shared" si="3"/>
        <v/>
      </c>
      <c r="C228" s="21"/>
      <c r="D228" s="22">
        <v>129</v>
      </c>
      <c r="E228" s="23" t="s">
        <v>812</v>
      </c>
      <c r="F228" s="17"/>
      <c r="G228" s="17"/>
      <c r="H228" s="17" t="s">
        <v>721</v>
      </c>
    </row>
    <row r="229" spans="2:8" ht="15.75" x14ac:dyDescent="0.3">
      <c r="B229" s="40" t="str">
        <f t="shared" si="3"/>
        <v/>
      </c>
      <c r="C229" s="21"/>
      <c r="D229" s="22">
        <v>130</v>
      </c>
      <c r="E229" s="23" t="s">
        <v>742</v>
      </c>
      <c r="F229" s="17"/>
      <c r="G229" s="17"/>
      <c r="H229" s="17" t="s">
        <v>721</v>
      </c>
    </row>
    <row r="230" spans="2:8" ht="15.75" x14ac:dyDescent="0.3">
      <c r="B230" s="40" t="str">
        <f t="shared" si="3"/>
        <v/>
      </c>
      <c r="C230" s="21"/>
      <c r="D230" s="22">
        <v>131</v>
      </c>
      <c r="E230" s="23" t="s">
        <v>743</v>
      </c>
      <c r="F230" s="17"/>
      <c r="G230" s="17"/>
      <c r="H230" s="17" t="s">
        <v>721</v>
      </c>
    </row>
    <row r="231" spans="2:8" ht="15.75" x14ac:dyDescent="0.3">
      <c r="B231" s="40" t="str">
        <f t="shared" si="3"/>
        <v/>
      </c>
      <c r="C231" s="21"/>
      <c r="D231" s="22">
        <v>132</v>
      </c>
      <c r="E231" s="23" t="s">
        <v>744</v>
      </c>
      <c r="F231" s="17"/>
      <c r="G231" s="17"/>
      <c r="H231" s="17" t="s">
        <v>721</v>
      </c>
    </row>
    <row r="232" spans="2:8" ht="15.75" x14ac:dyDescent="0.3">
      <c r="B232" s="40" t="str">
        <f t="shared" si="3"/>
        <v/>
      </c>
      <c r="C232" s="21"/>
      <c r="D232" s="22">
        <v>133</v>
      </c>
      <c r="E232" s="23" t="s">
        <v>745</v>
      </c>
      <c r="F232" s="17"/>
      <c r="G232" s="17"/>
      <c r="H232" s="17" t="s">
        <v>721</v>
      </c>
    </row>
    <row r="233" spans="2:8" ht="15.75" x14ac:dyDescent="0.3">
      <c r="B233" s="40" t="str">
        <f t="shared" si="3"/>
        <v/>
      </c>
      <c r="C233" s="21"/>
      <c r="D233" s="22">
        <v>134</v>
      </c>
      <c r="E233" s="23" t="s">
        <v>746</v>
      </c>
      <c r="F233" s="17"/>
      <c r="G233" s="17"/>
      <c r="H233" s="17" t="s">
        <v>721</v>
      </c>
    </row>
    <row r="234" spans="2:8" ht="15.75" x14ac:dyDescent="0.3">
      <c r="B234" s="40" t="str">
        <f t="shared" si="3"/>
        <v/>
      </c>
      <c r="C234" s="21"/>
      <c r="D234" s="22">
        <v>135</v>
      </c>
      <c r="E234" s="23" t="s">
        <v>747</v>
      </c>
      <c r="F234" s="17"/>
      <c r="G234" s="17"/>
      <c r="H234" s="17" t="s">
        <v>721</v>
      </c>
    </row>
    <row r="235" spans="2:8" ht="15.75" x14ac:dyDescent="0.3">
      <c r="B235" s="40" t="str">
        <f t="shared" si="3"/>
        <v/>
      </c>
      <c r="C235" s="21"/>
      <c r="D235" s="22">
        <v>136</v>
      </c>
      <c r="E235" s="23" t="s">
        <v>748</v>
      </c>
      <c r="F235" s="17"/>
      <c r="G235" s="17"/>
      <c r="H235" s="17" t="s">
        <v>721</v>
      </c>
    </row>
    <row r="236" spans="2:8" ht="15.75" x14ac:dyDescent="0.3">
      <c r="B236" s="40" t="str">
        <f t="shared" si="3"/>
        <v/>
      </c>
      <c r="C236" s="21"/>
      <c r="D236" s="22">
        <v>137</v>
      </c>
      <c r="E236" s="23" t="s">
        <v>749</v>
      </c>
      <c r="F236" s="17"/>
      <c r="G236" s="17"/>
      <c r="H236" s="17" t="s">
        <v>721</v>
      </c>
    </row>
    <row r="237" spans="2:8" ht="15.75" x14ac:dyDescent="0.3">
      <c r="B237" s="40" t="str">
        <f t="shared" si="3"/>
        <v/>
      </c>
      <c r="C237" s="21"/>
      <c r="D237" s="22">
        <v>138</v>
      </c>
      <c r="E237" s="23" t="s">
        <v>750</v>
      </c>
      <c r="F237" s="17"/>
      <c r="G237" s="17"/>
      <c r="H237" s="17" t="s">
        <v>721</v>
      </c>
    </row>
    <row r="238" spans="2:8" ht="15.75" x14ac:dyDescent="0.3">
      <c r="B238" s="40" t="str">
        <f t="shared" si="3"/>
        <v/>
      </c>
      <c r="C238" s="21"/>
      <c r="D238" s="22">
        <v>139</v>
      </c>
      <c r="E238" s="23" t="s">
        <v>751</v>
      </c>
      <c r="F238" s="17"/>
      <c r="G238" s="17"/>
      <c r="H238" s="17" t="s">
        <v>721</v>
      </c>
    </row>
    <row r="239" spans="2:8" ht="15.75" x14ac:dyDescent="0.3">
      <c r="B239" s="40" t="str">
        <f t="shared" si="3"/>
        <v/>
      </c>
      <c r="C239" s="21"/>
      <c r="D239" s="22">
        <v>140</v>
      </c>
      <c r="E239" s="23" t="s">
        <v>752</v>
      </c>
      <c r="F239" s="17"/>
      <c r="G239" s="17"/>
      <c r="H239" s="17" t="s">
        <v>721</v>
      </c>
    </row>
    <row r="240" spans="2:8" ht="15.75" x14ac:dyDescent="0.3">
      <c r="B240" s="40" t="str">
        <f t="shared" si="3"/>
        <v/>
      </c>
      <c r="C240" s="21"/>
      <c r="D240" s="22">
        <v>141</v>
      </c>
      <c r="E240" s="23" t="s">
        <v>753</v>
      </c>
      <c r="F240" s="17"/>
      <c r="G240" s="17"/>
      <c r="H240" s="17" t="s">
        <v>721</v>
      </c>
    </row>
    <row r="241" spans="2:8" ht="15.75" x14ac:dyDescent="0.3">
      <c r="B241" s="40" t="str">
        <f t="shared" si="3"/>
        <v/>
      </c>
      <c r="C241" s="21"/>
      <c r="D241" s="22">
        <v>142</v>
      </c>
      <c r="E241" s="23" t="s">
        <v>754</v>
      </c>
      <c r="F241" s="17"/>
      <c r="G241" s="17"/>
      <c r="H241" s="17" t="s">
        <v>721</v>
      </c>
    </row>
    <row r="242" spans="2:8" ht="15.75" x14ac:dyDescent="0.3">
      <c r="B242" s="40" t="str">
        <f t="shared" si="3"/>
        <v/>
      </c>
      <c r="C242" s="21"/>
      <c r="D242" s="22">
        <v>143</v>
      </c>
      <c r="E242" s="23" t="s">
        <v>755</v>
      </c>
      <c r="F242" s="17"/>
      <c r="G242" s="17"/>
      <c r="H242" s="17" t="s">
        <v>721</v>
      </c>
    </row>
    <row r="243" spans="2:8" ht="15.75" x14ac:dyDescent="0.3">
      <c r="B243" s="40" t="str">
        <f t="shared" si="3"/>
        <v/>
      </c>
      <c r="C243" s="21"/>
      <c r="D243" s="22">
        <v>144</v>
      </c>
      <c r="E243" s="23" t="s">
        <v>756</v>
      </c>
      <c r="F243" s="17"/>
      <c r="G243" s="17"/>
      <c r="H243" s="17" t="s">
        <v>721</v>
      </c>
    </row>
    <row r="244" spans="2:8" ht="15.75" x14ac:dyDescent="0.3">
      <c r="B244" s="40" t="str">
        <f t="shared" si="3"/>
        <v/>
      </c>
      <c r="C244" s="21"/>
      <c r="D244" s="22">
        <v>145</v>
      </c>
      <c r="E244" s="23" t="s">
        <v>757</v>
      </c>
      <c r="F244" s="17"/>
      <c r="G244" s="17"/>
      <c r="H244" s="17" t="s">
        <v>721</v>
      </c>
    </row>
    <row r="245" spans="2:8" ht="15.75" x14ac:dyDescent="0.3">
      <c r="B245" s="40" t="str">
        <f t="shared" si="3"/>
        <v/>
      </c>
      <c r="C245" s="21"/>
      <c r="D245" s="22">
        <v>146</v>
      </c>
      <c r="E245" s="23" t="s">
        <v>758</v>
      </c>
      <c r="F245" s="17"/>
      <c r="G245" s="17"/>
      <c r="H245" s="17" t="s">
        <v>721</v>
      </c>
    </row>
    <row r="246" spans="2:8" ht="15.75" x14ac:dyDescent="0.3">
      <c r="B246" s="40" t="str">
        <f t="shared" si="3"/>
        <v/>
      </c>
      <c r="C246" s="21"/>
      <c r="D246" s="22">
        <v>147</v>
      </c>
      <c r="E246" s="23" t="s">
        <v>759</v>
      </c>
      <c r="F246" s="17"/>
      <c r="G246" s="17"/>
      <c r="H246" s="17" t="s">
        <v>721</v>
      </c>
    </row>
    <row r="247" spans="2:8" ht="15.75" x14ac:dyDescent="0.3">
      <c r="B247" s="40" t="str">
        <f t="shared" si="3"/>
        <v/>
      </c>
      <c r="C247" s="21"/>
      <c r="D247" s="22">
        <v>148</v>
      </c>
      <c r="E247" s="23" t="s">
        <v>760</v>
      </c>
      <c r="F247" s="17"/>
      <c r="G247" s="17"/>
      <c r="H247" s="17" t="s">
        <v>721</v>
      </c>
    </row>
    <row r="248" spans="2:8" ht="15.75" x14ac:dyDescent="0.3">
      <c r="B248" s="40" t="str">
        <f t="shared" si="3"/>
        <v/>
      </c>
      <c r="C248" s="21"/>
      <c r="D248" s="22">
        <v>149</v>
      </c>
      <c r="E248" s="23" t="s">
        <v>761</v>
      </c>
      <c r="F248" s="17"/>
      <c r="G248" s="17"/>
      <c r="H248" s="17" t="s">
        <v>721</v>
      </c>
    </row>
    <row r="249" spans="2:8" ht="15.75" x14ac:dyDescent="0.3">
      <c r="B249" s="40" t="str">
        <f t="shared" si="3"/>
        <v/>
      </c>
      <c r="C249" s="21"/>
      <c r="D249" s="22">
        <v>150</v>
      </c>
      <c r="E249" s="23" t="s">
        <v>762</v>
      </c>
      <c r="F249" s="17"/>
      <c r="G249" s="17"/>
      <c r="H249" s="17" t="s">
        <v>721</v>
      </c>
    </row>
    <row r="250" spans="2:8" ht="15.75" x14ac:dyDescent="0.3">
      <c r="B250" s="40" t="str">
        <f t="shared" si="3"/>
        <v/>
      </c>
      <c r="C250" s="21"/>
      <c r="D250" s="22">
        <v>151</v>
      </c>
      <c r="E250" s="23" t="s">
        <v>763</v>
      </c>
      <c r="F250" s="17"/>
      <c r="G250" s="17"/>
      <c r="H250" s="17" t="s">
        <v>721</v>
      </c>
    </row>
    <row r="251" spans="2:8" ht="15.75" x14ac:dyDescent="0.3">
      <c r="B251" s="40" t="str">
        <f t="shared" si="3"/>
        <v/>
      </c>
      <c r="C251" s="21"/>
      <c r="D251" s="22">
        <v>152</v>
      </c>
      <c r="E251" s="23" t="s">
        <v>764</v>
      </c>
      <c r="F251" s="17"/>
      <c r="G251" s="17"/>
      <c r="H251" s="17" t="s">
        <v>721</v>
      </c>
    </row>
    <row r="252" spans="2:8" ht="15.75" x14ac:dyDescent="0.3">
      <c r="B252" s="40" t="str">
        <f t="shared" si="3"/>
        <v/>
      </c>
      <c r="C252" s="21"/>
      <c r="D252" s="22">
        <v>153</v>
      </c>
      <c r="E252" s="23" t="s">
        <v>803</v>
      </c>
      <c r="F252" s="17"/>
      <c r="G252" s="17"/>
      <c r="H252" s="17" t="s">
        <v>721</v>
      </c>
    </row>
    <row r="253" spans="2:8" ht="15.75" x14ac:dyDescent="0.3">
      <c r="B253" s="40" t="str">
        <f t="shared" si="3"/>
        <v/>
      </c>
      <c r="C253" s="21"/>
      <c r="D253" s="22">
        <v>300</v>
      </c>
      <c r="E253" s="23" t="s">
        <v>819</v>
      </c>
      <c r="F253" s="17"/>
      <c r="G253" s="17"/>
      <c r="H253" s="17" t="s">
        <v>721</v>
      </c>
    </row>
    <row r="254" spans="2:8" ht="15.75" x14ac:dyDescent="0.3">
      <c r="B254" s="40" t="str">
        <f t="shared" si="3"/>
        <v/>
      </c>
      <c r="C254" s="21"/>
      <c r="D254" s="22">
        <v>310</v>
      </c>
      <c r="E254" s="23" t="s">
        <v>820</v>
      </c>
      <c r="F254" s="17"/>
      <c r="G254" s="17"/>
      <c r="H254" s="17" t="s">
        <v>721</v>
      </c>
    </row>
    <row r="255" spans="2:8" ht="30" x14ac:dyDescent="0.3">
      <c r="B255" s="40" t="str">
        <f t="shared" si="3"/>
        <v/>
      </c>
      <c r="C255" s="21"/>
      <c r="D255" s="22">
        <v>311</v>
      </c>
      <c r="E255" s="23" t="s">
        <v>821</v>
      </c>
      <c r="F255" s="17"/>
      <c r="G255" s="17"/>
      <c r="H255" s="17" t="s">
        <v>721</v>
      </c>
    </row>
    <row r="256" spans="2:8" ht="30" x14ac:dyDescent="0.3">
      <c r="B256" s="40" t="str">
        <f t="shared" si="3"/>
        <v/>
      </c>
      <c r="C256" s="21"/>
      <c r="D256" s="22">
        <v>312</v>
      </c>
      <c r="E256" s="23" t="s">
        <v>822</v>
      </c>
      <c r="F256" s="17"/>
      <c r="G256" s="17"/>
      <c r="H256" s="17" t="s">
        <v>721</v>
      </c>
    </row>
    <row r="257" spans="2:8" ht="30" x14ac:dyDescent="0.3">
      <c r="B257" s="40" t="str">
        <f t="shared" si="3"/>
        <v/>
      </c>
      <c r="C257" s="21"/>
      <c r="D257" s="22">
        <v>314</v>
      </c>
      <c r="E257" s="23" t="s">
        <v>823</v>
      </c>
      <c r="F257" s="17"/>
      <c r="G257" s="17"/>
      <c r="H257" s="17" t="s">
        <v>721</v>
      </c>
    </row>
    <row r="258" spans="2:8" ht="15.75" x14ac:dyDescent="0.3">
      <c r="B258" s="40" t="str">
        <f t="shared" si="3"/>
        <v/>
      </c>
      <c r="C258" s="21"/>
      <c r="D258" s="22">
        <v>500</v>
      </c>
      <c r="E258" s="23" t="s">
        <v>773</v>
      </c>
      <c r="F258" s="17"/>
      <c r="G258" s="17"/>
      <c r="H258" s="17" t="s">
        <v>721</v>
      </c>
    </row>
    <row r="259" spans="2:8" ht="30" x14ac:dyDescent="0.3">
      <c r="B259" s="40" t="str">
        <f t="shared" si="3"/>
        <v/>
      </c>
      <c r="C259" s="21"/>
      <c r="D259" s="22">
        <v>511</v>
      </c>
      <c r="E259" s="23" t="s">
        <v>775</v>
      </c>
      <c r="F259" s="17"/>
      <c r="G259" s="17"/>
      <c r="H259" s="17" t="s">
        <v>721</v>
      </c>
    </row>
    <row r="260" spans="2:8" ht="30" x14ac:dyDescent="0.3">
      <c r="B260" s="40" t="str">
        <f t="shared" si="3"/>
        <v/>
      </c>
      <c r="C260" s="21"/>
      <c r="D260" s="22">
        <v>512</v>
      </c>
      <c r="E260" s="23" t="s">
        <v>776</v>
      </c>
      <c r="F260" s="17"/>
      <c r="G260" s="17"/>
      <c r="H260" s="17" t="s">
        <v>721</v>
      </c>
    </row>
    <row r="261" spans="2:8" ht="30" x14ac:dyDescent="0.3">
      <c r="B261" s="40" t="str">
        <f t="shared" si="3"/>
        <v/>
      </c>
      <c r="C261" s="21"/>
      <c r="D261" s="22">
        <v>513</v>
      </c>
      <c r="E261" s="23" t="s">
        <v>777</v>
      </c>
      <c r="F261" s="17"/>
      <c r="G261" s="17"/>
      <c r="H261" s="17" t="s">
        <v>721</v>
      </c>
    </row>
    <row r="262" spans="2:8" ht="15.75" x14ac:dyDescent="0.3">
      <c r="B262" s="40" t="str">
        <f t="shared" si="3"/>
        <v/>
      </c>
      <c r="C262" s="21"/>
      <c r="D262" s="22">
        <v>514</v>
      </c>
      <c r="E262" s="23" t="s">
        <v>778</v>
      </c>
      <c r="F262" s="17"/>
      <c r="G262" s="17"/>
      <c r="H262" s="17" t="s">
        <v>721</v>
      </c>
    </row>
    <row r="263" spans="2:8" ht="30" x14ac:dyDescent="0.3">
      <c r="B263" s="40" t="str">
        <f t="shared" si="3"/>
        <v/>
      </c>
      <c r="C263" s="21"/>
      <c r="D263" s="22" t="s">
        <v>779</v>
      </c>
      <c r="E263" s="23" t="s">
        <v>780</v>
      </c>
      <c r="F263" s="17"/>
      <c r="G263" s="17"/>
      <c r="H263" s="17" t="s">
        <v>721</v>
      </c>
    </row>
    <row r="264" spans="2:8" ht="30" x14ac:dyDescent="0.3">
      <c r="B264" s="40" t="str">
        <f t="shared" si="3"/>
        <v/>
      </c>
      <c r="C264" s="21"/>
      <c r="D264" s="22" t="s">
        <v>781</v>
      </c>
      <c r="E264" s="23" t="s">
        <v>782</v>
      </c>
      <c r="F264" s="17"/>
      <c r="G264" s="17"/>
      <c r="H264" s="17" t="s">
        <v>721</v>
      </c>
    </row>
    <row r="265" spans="2:8" ht="16.5" thickBot="1" x14ac:dyDescent="0.35">
      <c r="B265" s="41" t="str">
        <f t="shared" si="3"/>
        <v/>
      </c>
      <c r="C265" s="24"/>
      <c r="D265" s="25" t="s">
        <v>787</v>
      </c>
      <c r="E265" s="26" t="s">
        <v>788</v>
      </c>
      <c r="F265" s="17"/>
      <c r="G265" s="17"/>
      <c r="H265" s="17" t="s">
        <v>721</v>
      </c>
    </row>
    <row r="266" spans="2:8" ht="30" x14ac:dyDescent="0.3">
      <c r="B266" s="39" t="str">
        <f t="shared" si="3"/>
        <v>S261</v>
      </c>
      <c r="C266" s="18" t="s">
        <v>834</v>
      </c>
      <c r="D266" s="19">
        <v>111</v>
      </c>
      <c r="E266" s="20" t="s">
        <v>807</v>
      </c>
      <c r="F266" s="17"/>
      <c r="G266" s="17"/>
      <c r="H266" s="17" t="s">
        <v>835</v>
      </c>
    </row>
    <row r="267" spans="2:8" ht="15.75" x14ac:dyDescent="0.3">
      <c r="B267" s="40" t="str">
        <f t="shared" si="3"/>
        <v/>
      </c>
      <c r="C267" s="21"/>
      <c r="D267" s="22">
        <v>113</v>
      </c>
      <c r="E267" s="23" t="s">
        <v>809</v>
      </c>
      <c r="F267" s="17"/>
      <c r="G267" s="17"/>
      <c r="H267" s="17" t="s">
        <v>721</v>
      </c>
    </row>
    <row r="268" spans="2:8" ht="15.75" x14ac:dyDescent="0.3">
      <c r="B268" s="40" t="str">
        <f t="shared" si="3"/>
        <v/>
      </c>
      <c r="C268" s="21"/>
      <c r="D268" s="22">
        <v>121</v>
      </c>
      <c r="E268" s="23" t="s">
        <v>733</v>
      </c>
      <c r="F268" s="17"/>
      <c r="G268" s="17"/>
      <c r="H268" s="17" t="s">
        <v>721</v>
      </c>
    </row>
    <row r="269" spans="2:8" ht="15.75" x14ac:dyDescent="0.3">
      <c r="B269" s="40" t="str">
        <f t="shared" si="3"/>
        <v/>
      </c>
      <c r="C269" s="21"/>
      <c r="D269" s="22">
        <v>122</v>
      </c>
      <c r="E269" s="23" t="s">
        <v>735</v>
      </c>
      <c r="F269" s="17"/>
      <c r="G269" s="17"/>
      <c r="H269" s="17" t="s">
        <v>721</v>
      </c>
    </row>
    <row r="270" spans="2:8" ht="15.75" x14ac:dyDescent="0.3">
      <c r="B270" s="40" t="str">
        <f t="shared" si="3"/>
        <v/>
      </c>
      <c r="C270" s="21"/>
      <c r="D270" s="22">
        <v>123</v>
      </c>
      <c r="E270" s="23" t="s">
        <v>736</v>
      </c>
      <c r="F270" s="17"/>
      <c r="G270" s="17"/>
      <c r="H270" s="17" t="s">
        <v>721</v>
      </c>
    </row>
    <row r="271" spans="2:8" ht="15.75" x14ac:dyDescent="0.3">
      <c r="B271" s="40" t="str">
        <f t="shared" si="3"/>
        <v/>
      </c>
      <c r="C271" s="21"/>
      <c r="D271" s="22">
        <v>124</v>
      </c>
      <c r="E271" s="23" t="s">
        <v>737</v>
      </c>
      <c r="F271" s="17"/>
      <c r="G271" s="17"/>
      <c r="H271" s="17" t="s">
        <v>721</v>
      </c>
    </row>
    <row r="272" spans="2:8" ht="15.75" x14ac:dyDescent="0.3">
      <c r="B272" s="40" t="str">
        <f t="shared" si="3"/>
        <v/>
      </c>
      <c r="C272" s="21"/>
      <c r="D272" s="22">
        <v>125</v>
      </c>
      <c r="E272" s="23" t="s">
        <v>738</v>
      </c>
      <c r="F272" s="17"/>
      <c r="G272" s="17"/>
      <c r="H272" s="17" t="s">
        <v>721</v>
      </c>
    </row>
    <row r="273" spans="2:8" ht="15.75" x14ac:dyDescent="0.3">
      <c r="B273" s="40" t="str">
        <f t="shared" si="3"/>
        <v/>
      </c>
      <c r="C273" s="21"/>
      <c r="D273" s="22">
        <v>126</v>
      </c>
      <c r="E273" s="23" t="s">
        <v>739</v>
      </c>
      <c r="F273" s="17"/>
      <c r="G273" s="17"/>
      <c r="H273" s="17" t="s">
        <v>721</v>
      </c>
    </row>
    <row r="274" spans="2:8" ht="15.75" x14ac:dyDescent="0.3">
      <c r="B274" s="40" t="str">
        <f t="shared" si="3"/>
        <v/>
      </c>
      <c r="C274" s="21"/>
      <c r="D274" s="22">
        <v>127</v>
      </c>
      <c r="E274" s="23" t="s">
        <v>740</v>
      </c>
      <c r="F274" s="17"/>
      <c r="G274" s="17"/>
      <c r="H274" s="17" t="s">
        <v>721</v>
      </c>
    </row>
    <row r="275" spans="2:8" ht="15.75" x14ac:dyDescent="0.3">
      <c r="B275" s="40" t="str">
        <f t="shared" si="3"/>
        <v/>
      </c>
      <c r="C275" s="21"/>
      <c r="D275" s="22">
        <v>128</v>
      </c>
      <c r="E275" s="23" t="s">
        <v>741</v>
      </c>
      <c r="F275" s="17"/>
      <c r="G275" s="17"/>
      <c r="H275" s="17" t="s">
        <v>721</v>
      </c>
    </row>
    <row r="276" spans="2:8" ht="15.75" x14ac:dyDescent="0.3">
      <c r="B276" s="40" t="str">
        <f t="shared" si="3"/>
        <v/>
      </c>
      <c r="C276" s="21"/>
      <c r="D276" s="22">
        <v>129</v>
      </c>
      <c r="E276" s="23" t="s">
        <v>812</v>
      </c>
      <c r="F276" s="17"/>
      <c r="G276" s="17"/>
      <c r="H276" s="17" t="s">
        <v>721</v>
      </c>
    </row>
    <row r="277" spans="2:8" ht="15.75" x14ac:dyDescent="0.3">
      <c r="B277" s="40" t="str">
        <f t="shared" si="3"/>
        <v/>
      </c>
      <c r="C277" s="21"/>
      <c r="D277" s="22">
        <v>130</v>
      </c>
      <c r="E277" s="23" t="s">
        <v>742</v>
      </c>
      <c r="F277" s="17"/>
      <c r="G277" s="17"/>
      <c r="H277" s="17" t="s">
        <v>721</v>
      </c>
    </row>
    <row r="278" spans="2:8" ht="15.75" x14ac:dyDescent="0.3">
      <c r="B278" s="40" t="str">
        <f t="shared" si="3"/>
        <v/>
      </c>
      <c r="C278" s="21"/>
      <c r="D278" s="22">
        <v>131</v>
      </c>
      <c r="E278" s="23" t="s">
        <v>743</v>
      </c>
      <c r="F278" s="17"/>
      <c r="G278" s="17"/>
      <c r="H278" s="17" t="s">
        <v>721</v>
      </c>
    </row>
    <row r="279" spans="2:8" ht="15.75" x14ac:dyDescent="0.3">
      <c r="B279" s="40" t="str">
        <f t="shared" si="3"/>
        <v/>
      </c>
      <c r="C279" s="21"/>
      <c r="D279" s="22">
        <v>132</v>
      </c>
      <c r="E279" s="23" t="s">
        <v>744</v>
      </c>
      <c r="F279" s="17"/>
      <c r="G279" s="17"/>
      <c r="H279" s="17" t="s">
        <v>721</v>
      </c>
    </row>
    <row r="280" spans="2:8" ht="15.75" x14ac:dyDescent="0.3">
      <c r="B280" s="40" t="str">
        <f t="shared" si="3"/>
        <v/>
      </c>
      <c r="C280" s="21"/>
      <c r="D280" s="22">
        <v>133</v>
      </c>
      <c r="E280" s="23" t="s">
        <v>745</v>
      </c>
      <c r="F280" s="17"/>
      <c r="G280" s="17"/>
      <c r="H280" s="17" t="s">
        <v>721</v>
      </c>
    </row>
    <row r="281" spans="2:8" ht="15.75" x14ac:dyDescent="0.3">
      <c r="B281" s="40" t="str">
        <f t="shared" si="3"/>
        <v/>
      </c>
      <c r="C281" s="21"/>
      <c r="D281" s="22">
        <v>134</v>
      </c>
      <c r="E281" s="23" t="s">
        <v>746</v>
      </c>
      <c r="F281" s="17"/>
      <c r="G281" s="17"/>
      <c r="H281" s="17" t="s">
        <v>721</v>
      </c>
    </row>
    <row r="282" spans="2:8" ht="15.75" x14ac:dyDescent="0.3">
      <c r="B282" s="40" t="str">
        <f t="shared" si="3"/>
        <v/>
      </c>
      <c r="C282" s="21"/>
      <c r="D282" s="22">
        <v>135</v>
      </c>
      <c r="E282" s="23" t="s">
        <v>747</v>
      </c>
      <c r="F282" s="17"/>
      <c r="G282" s="17"/>
      <c r="H282" s="17" t="s">
        <v>721</v>
      </c>
    </row>
    <row r="283" spans="2:8" ht="15.75" x14ac:dyDescent="0.3">
      <c r="B283" s="40" t="str">
        <f t="shared" ref="B283:B346" si="4">HYPERLINK("#'"&amp;H283&amp;"'!A1",MID(H283,4,4))</f>
        <v/>
      </c>
      <c r="C283" s="21"/>
      <c r="D283" s="22">
        <v>136</v>
      </c>
      <c r="E283" s="23" t="s">
        <v>748</v>
      </c>
      <c r="F283" s="17"/>
      <c r="G283" s="17"/>
      <c r="H283" s="17" t="s">
        <v>721</v>
      </c>
    </row>
    <row r="284" spans="2:8" ht="15.75" x14ac:dyDescent="0.3">
      <c r="B284" s="40" t="str">
        <f t="shared" si="4"/>
        <v/>
      </c>
      <c r="C284" s="21"/>
      <c r="D284" s="22">
        <v>137</v>
      </c>
      <c r="E284" s="23" t="s">
        <v>749</v>
      </c>
      <c r="F284" s="17"/>
      <c r="G284" s="17"/>
      <c r="H284" s="17" t="s">
        <v>721</v>
      </c>
    </row>
    <row r="285" spans="2:8" ht="15.75" x14ac:dyDescent="0.3">
      <c r="B285" s="40" t="str">
        <f t="shared" si="4"/>
        <v/>
      </c>
      <c r="C285" s="21"/>
      <c r="D285" s="22">
        <v>138</v>
      </c>
      <c r="E285" s="23" t="s">
        <v>750</v>
      </c>
      <c r="F285" s="17"/>
      <c r="G285" s="17"/>
      <c r="H285" s="17" t="s">
        <v>721</v>
      </c>
    </row>
    <row r="286" spans="2:8" ht="15.75" x14ac:dyDescent="0.3">
      <c r="B286" s="40" t="str">
        <f t="shared" si="4"/>
        <v/>
      </c>
      <c r="C286" s="21"/>
      <c r="D286" s="22">
        <v>139</v>
      </c>
      <c r="E286" s="23" t="s">
        <v>751</v>
      </c>
      <c r="F286" s="17"/>
      <c r="G286" s="17"/>
      <c r="H286" s="17" t="s">
        <v>721</v>
      </c>
    </row>
    <row r="287" spans="2:8" ht="15.75" x14ac:dyDescent="0.3">
      <c r="B287" s="40" t="str">
        <f t="shared" si="4"/>
        <v/>
      </c>
      <c r="C287" s="21"/>
      <c r="D287" s="22">
        <v>140</v>
      </c>
      <c r="E287" s="23" t="s">
        <v>752</v>
      </c>
      <c r="F287" s="17"/>
      <c r="G287" s="17"/>
      <c r="H287" s="17" t="s">
        <v>721</v>
      </c>
    </row>
    <row r="288" spans="2:8" ht="15.75" x14ac:dyDescent="0.3">
      <c r="B288" s="40" t="str">
        <f t="shared" si="4"/>
        <v/>
      </c>
      <c r="C288" s="21"/>
      <c r="D288" s="22">
        <v>141</v>
      </c>
      <c r="E288" s="23" t="s">
        <v>753</v>
      </c>
      <c r="F288" s="17"/>
      <c r="G288" s="17"/>
      <c r="H288" s="17" t="s">
        <v>721</v>
      </c>
    </row>
    <row r="289" spans="2:8" ht="15.75" x14ac:dyDescent="0.3">
      <c r="B289" s="40" t="str">
        <f t="shared" si="4"/>
        <v/>
      </c>
      <c r="C289" s="21"/>
      <c r="D289" s="22">
        <v>142</v>
      </c>
      <c r="E289" s="23" t="s">
        <v>754</v>
      </c>
      <c r="F289" s="17"/>
      <c r="G289" s="17"/>
      <c r="H289" s="17" t="s">
        <v>721</v>
      </c>
    </row>
    <row r="290" spans="2:8" ht="15.75" x14ac:dyDescent="0.3">
      <c r="B290" s="40" t="str">
        <f t="shared" si="4"/>
        <v/>
      </c>
      <c r="C290" s="21"/>
      <c r="D290" s="22">
        <v>143</v>
      </c>
      <c r="E290" s="23" t="s">
        <v>755</v>
      </c>
      <c r="F290" s="17"/>
      <c r="G290" s="17"/>
      <c r="H290" s="17" t="s">
        <v>721</v>
      </c>
    </row>
    <row r="291" spans="2:8" ht="15.75" x14ac:dyDescent="0.3">
      <c r="B291" s="40" t="str">
        <f t="shared" si="4"/>
        <v/>
      </c>
      <c r="C291" s="21"/>
      <c r="D291" s="22">
        <v>144</v>
      </c>
      <c r="E291" s="23" t="s">
        <v>756</v>
      </c>
      <c r="F291" s="17"/>
      <c r="G291" s="17"/>
      <c r="H291" s="17" t="s">
        <v>721</v>
      </c>
    </row>
    <row r="292" spans="2:8" ht="15.75" x14ac:dyDescent="0.3">
      <c r="B292" s="40" t="str">
        <f t="shared" si="4"/>
        <v/>
      </c>
      <c r="C292" s="21"/>
      <c r="D292" s="22">
        <v>145</v>
      </c>
      <c r="E292" s="23" t="s">
        <v>757</v>
      </c>
      <c r="F292" s="17"/>
      <c r="G292" s="17"/>
      <c r="H292" s="17" t="s">
        <v>721</v>
      </c>
    </row>
    <row r="293" spans="2:8" ht="15.75" x14ac:dyDescent="0.3">
      <c r="B293" s="40" t="str">
        <f t="shared" si="4"/>
        <v/>
      </c>
      <c r="C293" s="21"/>
      <c r="D293" s="22">
        <v>146</v>
      </c>
      <c r="E293" s="23" t="s">
        <v>758</v>
      </c>
      <c r="F293" s="17"/>
      <c r="G293" s="17"/>
      <c r="H293" s="17" t="s">
        <v>721</v>
      </c>
    </row>
    <row r="294" spans="2:8" ht="15.75" x14ac:dyDescent="0.3">
      <c r="B294" s="40" t="str">
        <f t="shared" si="4"/>
        <v/>
      </c>
      <c r="C294" s="21"/>
      <c r="D294" s="22">
        <v>147</v>
      </c>
      <c r="E294" s="23" t="s">
        <v>759</v>
      </c>
      <c r="F294" s="17"/>
      <c r="G294" s="17"/>
      <c r="H294" s="17" t="s">
        <v>721</v>
      </c>
    </row>
    <row r="295" spans="2:8" ht="15.75" x14ac:dyDescent="0.3">
      <c r="B295" s="40" t="str">
        <f t="shared" si="4"/>
        <v/>
      </c>
      <c r="C295" s="21"/>
      <c r="D295" s="22">
        <v>148</v>
      </c>
      <c r="E295" s="23" t="s">
        <v>760</v>
      </c>
      <c r="F295" s="17"/>
      <c r="G295" s="17"/>
      <c r="H295" s="17" t="s">
        <v>721</v>
      </c>
    </row>
    <row r="296" spans="2:8" ht="15.75" x14ac:dyDescent="0.3">
      <c r="B296" s="40" t="str">
        <f t="shared" si="4"/>
        <v/>
      </c>
      <c r="C296" s="21"/>
      <c r="D296" s="22">
        <v>149</v>
      </c>
      <c r="E296" s="23" t="s">
        <v>761</v>
      </c>
      <c r="F296" s="17"/>
      <c r="G296" s="17"/>
      <c r="H296" s="17" t="s">
        <v>721</v>
      </c>
    </row>
    <row r="297" spans="2:8" ht="15.75" x14ac:dyDescent="0.3">
      <c r="B297" s="40" t="str">
        <f t="shared" si="4"/>
        <v/>
      </c>
      <c r="C297" s="21"/>
      <c r="D297" s="22">
        <v>150</v>
      </c>
      <c r="E297" s="23" t="s">
        <v>762</v>
      </c>
      <c r="F297" s="17"/>
      <c r="G297" s="17"/>
      <c r="H297" s="17" t="s">
        <v>721</v>
      </c>
    </row>
    <row r="298" spans="2:8" ht="15.75" x14ac:dyDescent="0.3">
      <c r="B298" s="40" t="str">
        <f t="shared" si="4"/>
        <v/>
      </c>
      <c r="C298" s="21"/>
      <c r="D298" s="22">
        <v>151</v>
      </c>
      <c r="E298" s="23" t="s">
        <v>763</v>
      </c>
      <c r="F298" s="17"/>
      <c r="G298" s="17"/>
      <c r="H298" s="17" t="s">
        <v>721</v>
      </c>
    </row>
    <row r="299" spans="2:8" ht="15.75" x14ac:dyDescent="0.3">
      <c r="B299" s="40" t="str">
        <f t="shared" si="4"/>
        <v/>
      </c>
      <c r="C299" s="21"/>
      <c r="D299" s="22">
        <v>152</v>
      </c>
      <c r="E299" s="23" t="s">
        <v>764</v>
      </c>
      <c r="F299" s="17"/>
      <c r="G299" s="17"/>
      <c r="H299" s="17" t="s">
        <v>721</v>
      </c>
    </row>
    <row r="300" spans="2:8" ht="15.75" x14ac:dyDescent="0.3">
      <c r="B300" s="40" t="str">
        <f t="shared" si="4"/>
        <v/>
      </c>
      <c r="C300" s="21"/>
      <c r="D300" s="22">
        <v>153</v>
      </c>
      <c r="E300" s="23" t="s">
        <v>803</v>
      </c>
      <c r="F300" s="17"/>
      <c r="G300" s="17"/>
      <c r="H300" s="17" t="s">
        <v>721</v>
      </c>
    </row>
    <row r="301" spans="2:8" ht="15.75" x14ac:dyDescent="0.3">
      <c r="B301" s="40" t="str">
        <f t="shared" si="4"/>
        <v/>
      </c>
      <c r="C301" s="21"/>
      <c r="D301" s="22">
        <v>500</v>
      </c>
      <c r="E301" s="23" t="s">
        <v>773</v>
      </c>
      <c r="F301" s="17"/>
      <c r="G301" s="17"/>
      <c r="H301" s="17" t="s">
        <v>721</v>
      </c>
    </row>
    <row r="302" spans="2:8" ht="30" x14ac:dyDescent="0.3">
      <c r="B302" s="40" t="str">
        <f t="shared" si="4"/>
        <v/>
      </c>
      <c r="C302" s="21"/>
      <c r="D302" s="22">
        <v>511</v>
      </c>
      <c r="E302" s="23" t="s">
        <v>775</v>
      </c>
      <c r="F302" s="17"/>
      <c r="G302" s="17"/>
      <c r="H302" s="17" t="s">
        <v>721</v>
      </c>
    </row>
    <row r="303" spans="2:8" ht="30" x14ac:dyDescent="0.3">
      <c r="B303" s="40" t="str">
        <f t="shared" si="4"/>
        <v/>
      </c>
      <c r="C303" s="21"/>
      <c r="D303" s="22">
        <v>512</v>
      </c>
      <c r="E303" s="23" t="s">
        <v>776</v>
      </c>
      <c r="F303" s="17"/>
      <c r="G303" s="17"/>
      <c r="H303" s="17" t="s">
        <v>721</v>
      </c>
    </row>
    <row r="304" spans="2:8" ht="30" x14ac:dyDescent="0.3">
      <c r="B304" s="40" t="str">
        <f t="shared" si="4"/>
        <v/>
      </c>
      <c r="C304" s="21"/>
      <c r="D304" s="22">
        <v>513</v>
      </c>
      <c r="E304" s="23" t="s">
        <v>777</v>
      </c>
      <c r="F304" s="17"/>
      <c r="G304" s="17"/>
      <c r="H304" s="17" t="s">
        <v>721</v>
      </c>
    </row>
    <row r="305" spans="2:8" ht="15.75" x14ac:dyDescent="0.3">
      <c r="B305" s="40" t="str">
        <f t="shared" si="4"/>
        <v/>
      </c>
      <c r="C305" s="21"/>
      <c r="D305" s="22">
        <v>514</v>
      </c>
      <c r="E305" s="23" t="s">
        <v>778</v>
      </c>
      <c r="F305" s="17"/>
      <c r="G305" s="17"/>
      <c r="H305" s="17" t="s">
        <v>721</v>
      </c>
    </row>
    <row r="306" spans="2:8" ht="15.75" x14ac:dyDescent="0.3">
      <c r="B306" s="40" t="str">
        <f t="shared" si="4"/>
        <v/>
      </c>
      <c r="C306" s="21"/>
      <c r="D306" s="22" t="s">
        <v>767</v>
      </c>
      <c r="E306" s="23" t="s">
        <v>768</v>
      </c>
      <c r="F306" s="17"/>
      <c r="G306" s="17"/>
      <c r="H306" s="17" t="s">
        <v>721</v>
      </c>
    </row>
    <row r="307" spans="2:8" ht="16.5" thickBot="1" x14ac:dyDescent="0.35">
      <c r="B307" s="41" t="str">
        <f t="shared" si="4"/>
        <v/>
      </c>
      <c r="C307" s="24"/>
      <c r="D307" s="25" t="s">
        <v>730</v>
      </c>
      <c r="E307" s="26" t="s">
        <v>731</v>
      </c>
      <c r="F307" s="17"/>
      <c r="G307" s="17"/>
      <c r="H307" s="17" t="s">
        <v>721</v>
      </c>
    </row>
    <row r="308" spans="2:8" ht="15.75" x14ac:dyDescent="0.3">
      <c r="B308" s="39" t="str">
        <f t="shared" si="4"/>
        <v>S263</v>
      </c>
      <c r="C308" s="18" t="s">
        <v>836</v>
      </c>
      <c r="D308" s="19">
        <v>111</v>
      </c>
      <c r="E308" s="20" t="s">
        <v>807</v>
      </c>
      <c r="F308" s="17"/>
      <c r="G308" s="17"/>
      <c r="H308" s="17" t="s">
        <v>837</v>
      </c>
    </row>
    <row r="309" spans="2:8" ht="15.75" x14ac:dyDescent="0.3">
      <c r="B309" s="40" t="str">
        <f t="shared" si="4"/>
        <v/>
      </c>
      <c r="C309" s="21"/>
      <c r="D309" s="22">
        <v>113</v>
      </c>
      <c r="E309" s="23" t="s">
        <v>809</v>
      </c>
      <c r="F309" s="17"/>
      <c r="G309" s="17"/>
      <c r="H309" s="17" t="s">
        <v>721</v>
      </c>
    </row>
    <row r="310" spans="2:8" ht="15.75" x14ac:dyDescent="0.3">
      <c r="B310" s="40" t="str">
        <f t="shared" si="4"/>
        <v/>
      </c>
      <c r="C310" s="21"/>
      <c r="D310" s="22">
        <v>121</v>
      </c>
      <c r="E310" s="23" t="s">
        <v>733</v>
      </c>
      <c r="F310" s="17"/>
      <c r="G310" s="17"/>
      <c r="H310" s="17" t="s">
        <v>721</v>
      </c>
    </row>
    <row r="311" spans="2:8" ht="15.75" x14ac:dyDescent="0.3">
      <c r="B311" s="40" t="str">
        <f t="shared" si="4"/>
        <v/>
      </c>
      <c r="C311" s="21"/>
      <c r="D311" s="22">
        <v>122</v>
      </c>
      <c r="E311" s="23" t="s">
        <v>735</v>
      </c>
      <c r="F311" s="17"/>
      <c r="G311" s="17"/>
      <c r="H311" s="17" t="s">
        <v>721</v>
      </c>
    </row>
    <row r="312" spans="2:8" ht="15.75" x14ac:dyDescent="0.3">
      <c r="B312" s="40" t="str">
        <f t="shared" si="4"/>
        <v/>
      </c>
      <c r="C312" s="21"/>
      <c r="D312" s="22">
        <v>123</v>
      </c>
      <c r="E312" s="23" t="s">
        <v>736</v>
      </c>
      <c r="F312" s="17"/>
      <c r="G312" s="17"/>
      <c r="H312" s="17" t="s">
        <v>721</v>
      </c>
    </row>
    <row r="313" spans="2:8" ht="15.75" x14ac:dyDescent="0.3">
      <c r="B313" s="40" t="str">
        <f t="shared" si="4"/>
        <v/>
      </c>
      <c r="C313" s="21"/>
      <c r="D313" s="22">
        <v>124</v>
      </c>
      <c r="E313" s="23" t="s">
        <v>737</v>
      </c>
      <c r="F313" s="17"/>
      <c r="G313" s="17"/>
      <c r="H313" s="17" t="s">
        <v>721</v>
      </c>
    </row>
    <row r="314" spans="2:8" ht="15.75" x14ac:dyDescent="0.3">
      <c r="B314" s="40" t="str">
        <f t="shared" si="4"/>
        <v/>
      </c>
      <c r="C314" s="21"/>
      <c r="D314" s="22">
        <v>125</v>
      </c>
      <c r="E314" s="23" t="s">
        <v>738</v>
      </c>
      <c r="F314" s="17"/>
      <c r="G314" s="17"/>
      <c r="H314" s="17" t="s">
        <v>721</v>
      </c>
    </row>
    <row r="315" spans="2:8" ht="15.75" x14ac:dyDescent="0.3">
      <c r="B315" s="40" t="str">
        <f t="shared" si="4"/>
        <v/>
      </c>
      <c r="C315" s="21"/>
      <c r="D315" s="22">
        <v>126</v>
      </c>
      <c r="E315" s="23" t="s">
        <v>739</v>
      </c>
      <c r="F315" s="17"/>
      <c r="G315" s="17"/>
      <c r="H315" s="17" t="s">
        <v>721</v>
      </c>
    </row>
    <row r="316" spans="2:8" ht="15.75" x14ac:dyDescent="0.3">
      <c r="B316" s="40" t="str">
        <f t="shared" si="4"/>
        <v/>
      </c>
      <c r="C316" s="21"/>
      <c r="D316" s="22">
        <v>127</v>
      </c>
      <c r="E316" s="23" t="s">
        <v>740</v>
      </c>
      <c r="F316" s="17"/>
      <c r="G316" s="17"/>
      <c r="H316" s="17" t="s">
        <v>721</v>
      </c>
    </row>
    <row r="317" spans="2:8" ht="15.75" x14ac:dyDescent="0.3">
      <c r="B317" s="40" t="str">
        <f t="shared" si="4"/>
        <v/>
      </c>
      <c r="C317" s="21"/>
      <c r="D317" s="22">
        <v>128</v>
      </c>
      <c r="E317" s="23" t="s">
        <v>741</v>
      </c>
      <c r="F317" s="17"/>
      <c r="G317" s="17"/>
      <c r="H317" s="17" t="s">
        <v>721</v>
      </c>
    </row>
    <row r="318" spans="2:8" ht="15.75" x14ac:dyDescent="0.3">
      <c r="B318" s="40" t="str">
        <f t="shared" si="4"/>
        <v/>
      </c>
      <c r="C318" s="21"/>
      <c r="D318" s="22">
        <v>129</v>
      </c>
      <c r="E318" s="23" t="s">
        <v>812</v>
      </c>
      <c r="F318" s="17"/>
      <c r="G318" s="17"/>
      <c r="H318" s="17" t="s">
        <v>721</v>
      </c>
    </row>
    <row r="319" spans="2:8" ht="15.75" x14ac:dyDescent="0.3">
      <c r="B319" s="40" t="str">
        <f t="shared" si="4"/>
        <v/>
      </c>
      <c r="C319" s="21"/>
      <c r="D319" s="22">
        <v>130</v>
      </c>
      <c r="E319" s="23" t="s">
        <v>742</v>
      </c>
      <c r="F319" s="17"/>
      <c r="G319" s="17"/>
      <c r="H319" s="17" t="s">
        <v>721</v>
      </c>
    </row>
    <row r="320" spans="2:8" ht="15.75" x14ac:dyDescent="0.3">
      <c r="B320" s="40" t="str">
        <f t="shared" si="4"/>
        <v/>
      </c>
      <c r="C320" s="21"/>
      <c r="D320" s="22">
        <v>131</v>
      </c>
      <c r="E320" s="23" t="s">
        <v>743</v>
      </c>
      <c r="F320" s="17"/>
      <c r="G320" s="17"/>
      <c r="H320" s="17" t="s">
        <v>721</v>
      </c>
    </row>
    <row r="321" spans="2:8" ht="15.75" x14ac:dyDescent="0.3">
      <c r="B321" s="40" t="str">
        <f t="shared" si="4"/>
        <v/>
      </c>
      <c r="C321" s="21"/>
      <c r="D321" s="22">
        <v>132</v>
      </c>
      <c r="E321" s="23" t="s">
        <v>744</v>
      </c>
      <c r="F321" s="17"/>
      <c r="G321" s="17"/>
      <c r="H321" s="17" t="s">
        <v>721</v>
      </c>
    </row>
    <row r="322" spans="2:8" ht="15.75" x14ac:dyDescent="0.3">
      <c r="B322" s="40" t="str">
        <f t="shared" si="4"/>
        <v/>
      </c>
      <c r="C322" s="21"/>
      <c r="D322" s="22">
        <v>133</v>
      </c>
      <c r="E322" s="23" t="s">
        <v>745</v>
      </c>
      <c r="F322" s="17"/>
      <c r="G322" s="17"/>
      <c r="H322" s="17" t="s">
        <v>721</v>
      </c>
    </row>
    <row r="323" spans="2:8" ht="15.75" x14ac:dyDescent="0.3">
      <c r="B323" s="40" t="str">
        <f t="shared" si="4"/>
        <v/>
      </c>
      <c r="C323" s="21"/>
      <c r="D323" s="22">
        <v>134</v>
      </c>
      <c r="E323" s="23" t="s">
        <v>746</v>
      </c>
      <c r="F323" s="17"/>
      <c r="G323" s="17"/>
      <c r="H323" s="17" t="s">
        <v>721</v>
      </c>
    </row>
    <row r="324" spans="2:8" ht="15.75" x14ac:dyDescent="0.3">
      <c r="B324" s="40" t="str">
        <f t="shared" si="4"/>
        <v/>
      </c>
      <c r="C324" s="21"/>
      <c r="D324" s="22">
        <v>135</v>
      </c>
      <c r="E324" s="23" t="s">
        <v>747</v>
      </c>
      <c r="F324" s="17"/>
      <c r="G324" s="17"/>
      <c r="H324" s="17" t="s">
        <v>721</v>
      </c>
    </row>
    <row r="325" spans="2:8" ht="15.75" x14ac:dyDescent="0.3">
      <c r="B325" s="40" t="str">
        <f t="shared" si="4"/>
        <v/>
      </c>
      <c r="C325" s="21"/>
      <c r="D325" s="22">
        <v>136</v>
      </c>
      <c r="E325" s="23" t="s">
        <v>748</v>
      </c>
      <c r="F325" s="17"/>
      <c r="G325" s="17"/>
      <c r="H325" s="17" t="s">
        <v>721</v>
      </c>
    </row>
    <row r="326" spans="2:8" ht="15.75" x14ac:dyDescent="0.3">
      <c r="B326" s="40" t="str">
        <f t="shared" si="4"/>
        <v/>
      </c>
      <c r="C326" s="21"/>
      <c r="D326" s="22">
        <v>137</v>
      </c>
      <c r="E326" s="23" t="s">
        <v>749</v>
      </c>
      <c r="F326" s="17"/>
      <c r="G326" s="17"/>
      <c r="H326" s="17" t="s">
        <v>721</v>
      </c>
    </row>
    <row r="327" spans="2:8" ht="15.75" x14ac:dyDescent="0.3">
      <c r="B327" s="40" t="str">
        <f t="shared" si="4"/>
        <v/>
      </c>
      <c r="C327" s="21"/>
      <c r="D327" s="22">
        <v>138</v>
      </c>
      <c r="E327" s="23" t="s">
        <v>750</v>
      </c>
      <c r="F327" s="17"/>
      <c r="G327" s="17"/>
      <c r="H327" s="17" t="s">
        <v>721</v>
      </c>
    </row>
    <row r="328" spans="2:8" ht="15.75" x14ac:dyDescent="0.3">
      <c r="B328" s="40" t="str">
        <f t="shared" si="4"/>
        <v/>
      </c>
      <c r="C328" s="21"/>
      <c r="D328" s="22">
        <v>139</v>
      </c>
      <c r="E328" s="23" t="s">
        <v>751</v>
      </c>
      <c r="F328" s="17"/>
      <c r="G328" s="17"/>
      <c r="H328" s="17" t="s">
        <v>721</v>
      </c>
    </row>
    <row r="329" spans="2:8" ht="15.75" x14ac:dyDescent="0.3">
      <c r="B329" s="40" t="str">
        <f t="shared" si="4"/>
        <v/>
      </c>
      <c r="C329" s="21"/>
      <c r="D329" s="22">
        <v>140</v>
      </c>
      <c r="E329" s="23" t="s">
        <v>752</v>
      </c>
      <c r="F329" s="17"/>
      <c r="G329" s="17"/>
      <c r="H329" s="17" t="s">
        <v>721</v>
      </c>
    </row>
    <row r="330" spans="2:8" ht="15.75" x14ac:dyDescent="0.3">
      <c r="B330" s="40" t="str">
        <f t="shared" si="4"/>
        <v/>
      </c>
      <c r="C330" s="21"/>
      <c r="D330" s="22">
        <v>141</v>
      </c>
      <c r="E330" s="23" t="s">
        <v>753</v>
      </c>
      <c r="F330" s="17"/>
      <c r="G330" s="17"/>
      <c r="H330" s="17" t="s">
        <v>721</v>
      </c>
    </row>
    <row r="331" spans="2:8" ht="15.75" x14ac:dyDescent="0.3">
      <c r="B331" s="40" t="str">
        <f t="shared" si="4"/>
        <v/>
      </c>
      <c r="C331" s="21"/>
      <c r="D331" s="22">
        <v>142</v>
      </c>
      <c r="E331" s="23" t="s">
        <v>754</v>
      </c>
      <c r="F331" s="17"/>
      <c r="G331" s="17"/>
      <c r="H331" s="17" t="s">
        <v>721</v>
      </c>
    </row>
    <row r="332" spans="2:8" ht="15.75" x14ac:dyDescent="0.3">
      <c r="B332" s="40" t="str">
        <f t="shared" si="4"/>
        <v/>
      </c>
      <c r="C332" s="21"/>
      <c r="D332" s="22">
        <v>143</v>
      </c>
      <c r="E332" s="23" t="s">
        <v>755</v>
      </c>
      <c r="F332" s="17"/>
      <c r="G332" s="17"/>
      <c r="H332" s="17" t="s">
        <v>721</v>
      </c>
    </row>
    <row r="333" spans="2:8" ht="15.75" x14ac:dyDescent="0.3">
      <c r="B333" s="40" t="str">
        <f t="shared" si="4"/>
        <v/>
      </c>
      <c r="C333" s="21"/>
      <c r="D333" s="22">
        <v>144</v>
      </c>
      <c r="E333" s="23" t="s">
        <v>756</v>
      </c>
      <c r="F333" s="17"/>
      <c r="G333" s="17"/>
      <c r="H333" s="17" t="s">
        <v>721</v>
      </c>
    </row>
    <row r="334" spans="2:8" ht="15.75" x14ac:dyDescent="0.3">
      <c r="B334" s="40" t="str">
        <f t="shared" si="4"/>
        <v/>
      </c>
      <c r="C334" s="21"/>
      <c r="D334" s="22">
        <v>145</v>
      </c>
      <c r="E334" s="23" t="s">
        <v>757</v>
      </c>
      <c r="F334" s="17"/>
      <c r="G334" s="17"/>
      <c r="H334" s="17" t="s">
        <v>721</v>
      </c>
    </row>
    <row r="335" spans="2:8" ht="15.75" x14ac:dyDescent="0.3">
      <c r="B335" s="40" t="str">
        <f t="shared" si="4"/>
        <v/>
      </c>
      <c r="C335" s="21"/>
      <c r="D335" s="22">
        <v>146</v>
      </c>
      <c r="E335" s="23" t="s">
        <v>758</v>
      </c>
      <c r="F335" s="17"/>
      <c r="G335" s="17"/>
      <c r="H335" s="17" t="s">
        <v>721</v>
      </c>
    </row>
    <row r="336" spans="2:8" ht="15.75" x14ac:dyDescent="0.3">
      <c r="B336" s="40" t="str">
        <f t="shared" si="4"/>
        <v/>
      </c>
      <c r="C336" s="21"/>
      <c r="D336" s="22">
        <v>147</v>
      </c>
      <c r="E336" s="23" t="s">
        <v>759</v>
      </c>
      <c r="F336" s="17"/>
      <c r="G336" s="17"/>
      <c r="H336" s="17" t="s">
        <v>721</v>
      </c>
    </row>
    <row r="337" spans="2:8" ht="15.75" x14ac:dyDescent="0.3">
      <c r="B337" s="40" t="str">
        <f t="shared" si="4"/>
        <v/>
      </c>
      <c r="C337" s="21"/>
      <c r="D337" s="22">
        <v>148</v>
      </c>
      <c r="E337" s="23" t="s">
        <v>760</v>
      </c>
      <c r="F337" s="17"/>
      <c r="G337" s="17"/>
      <c r="H337" s="17" t="s">
        <v>721</v>
      </c>
    </row>
    <row r="338" spans="2:8" ht="15.75" x14ac:dyDescent="0.3">
      <c r="B338" s="40" t="str">
        <f t="shared" si="4"/>
        <v/>
      </c>
      <c r="C338" s="21"/>
      <c r="D338" s="22">
        <v>149</v>
      </c>
      <c r="E338" s="23" t="s">
        <v>761</v>
      </c>
      <c r="F338" s="17"/>
      <c r="G338" s="17"/>
      <c r="H338" s="17" t="s">
        <v>721</v>
      </c>
    </row>
    <row r="339" spans="2:8" ht="15.75" x14ac:dyDescent="0.3">
      <c r="B339" s="40" t="str">
        <f t="shared" si="4"/>
        <v/>
      </c>
      <c r="C339" s="21"/>
      <c r="D339" s="22">
        <v>150</v>
      </c>
      <c r="E339" s="23" t="s">
        <v>762</v>
      </c>
      <c r="F339" s="17"/>
      <c r="G339" s="17"/>
      <c r="H339" s="17" t="s">
        <v>721</v>
      </c>
    </row>
    <row r="340" spans="2:8" ht="15.75" x14ac:dyDescent="0.3">
      <c r="B340" s="40" t="str">
        <f t="shared" si="4"/>
        <v/>
      </c>
      <c r="C340" s="21"/>
      <c r="D340" s="22">
        <v>151</v>
      </c>
      <c r="E340" s="23" t="s">
        <v>763</v>
      </c>
      <c r="F340" s="17"/>
      <c r="G340" s="17"/>
      <c r="H340" s="17" t="s">
        <v>721</v>
      </c>
    </row>
    <row r="341" spans="2:8" ht="15.75" x14ac:dyDescent="0.3">
      <c r="B341" s="40" t="str">
        <f t="shared" si="4"/>
        <v/>
      </c>
      <c r="C341" s="21"/>
      <c r="D341" s="22">
        <v>152</v>
      </c>
      <c r="E341" s="23" t="s">
        <v>764</v>
      </c>
      <c r="F341" s="17"/>
      <c r="G341" s="17"/>
      <c r="H341" s="17" t="s">
        <v>721</v>
      </c>
    </row>
    <row r="342" spans="2:8" ht="15.75" x14ac:dyDescent="0.3">
      <c r="B342" s="40" t="str">
        <f t="shared" si="4"/>
        <v/>
      </c>
      <c r="C342" s="21"/>
      <c r="D342" s="22">
        <v>153</v>
      </c>
      <c r="E342" s="23" t="s">
        <v>803</v>
      </c>
      <c r="F342" s="17"/>
      <c r="G342" s="17"/>
      <c r="H342" s="17" t="s">
        <v>721</v>
      </c>
    </row>
    <row r="343" spans="2:8" ht="15.75" x14ac:dyDescent="0.3">
      <c r="B343" s="40" t="str">
        <f t="shared" si="4"/>
        <v/>
      </c>
      <c r="C343" s="21"/>
      <c r="D343" s="22">
        <v>500</v>
      </c>
      <c r="E343" s="23" t="s">
        <v>773</v>
      </c>
      <c r="F343" s="17"/>
      <c r="G343" s="17"/>
      <c r="H343" s="17" t="s">
        <v>721</v>
      </c>
    </row>
    <row r="344" spans="2:8" ht="30" x14ac:dyDescent="0.3">
      <c r="B344" s="40" t="str">
        <f t="shared" si="4"/>
        <v/>
      </c>
      <c r="C344" s="21"/>
      <c r="D344" s="22">
        <v>511</v>
      </c>
      <c r="E344" s="23" t="s">
        <v>775</v>
      </c>
      <c r="F344" s="17"/>
      <c r="G344" s="17"/>
      <c r="H344" s="17" t="s">
        <v>721</v>
      </c>
    </row>
    <row r="345" spans="2:8" ht="30" x14ac:dyDescent="0.3">
      <c r="B345" s="40" t="str">
        <f t="shared" si="4"/>
        <v/>
      </c>
      <c r="C345" s="21"/>
      <c r="D345" s="22">
        <v>512</v>
      </c>
      <c r="E345" s="23" t="s">
        <v>776</v>
      </c>
      <c r="F345" s="17"/>
      <c r="G345" s="17"/>
      <c r="H345" s="17" t="s">
        <v>721</v>
      </c>
    </row>
    <row r="346" spans="2:8" ht="30" x14ac:dyDescent="0.3">
      <c r="B346" s="40" t="str">
        <f t="shared" si="4"/>
        <v/>
      </c>
      <c r="C346" s="21"/>
      <c r="D346" s="22">
        <v>513</v>
      </c>
      <c r="E346" s="23" t="s">
        <v>777</v>
      </c>
      <c r="F346" s="17"/>
      <c r="G346" s="17"/>
      <c r="H346" s="17" t="s">
        <v>721</v>
      </c>
    </row>
    <row r="347" spans="2:8" ht="15.75" x14ac:dyDescent="0.3">
      <c r="B347" s="40" t="str">
        <f t="shared" ref="B347:B362" si="5">HYPERLINK("#'"&amp;H347&amp;"'!A1",MID(H347,4,4))</f>
        <v/>
      </c>
      <c r="C347" s="21"/>
      <c r="D347" s="22">
        <v>514</v>
      </c>
      <c r="E347" s="23" t="s">
        <v>778</v>
      </c>
      <c r="F347" s="17"/>
      <c r="G347" s="17"/>
      <c r="H347" s="17" t="s">
        <v>721</v>
      </c>
    </row>
    <row r="348" spans="2:8" ht="30.75" thickBot="1" x14ac:dyDescent="0.35">
      <c r="B348" s="41" t="str">
        <f t="shared" si="5"/>
        <v/>
      </c>
      <c r="C348" s="24"/>
      <c r="D348" s="25" t="s">
        <v>765</v>
      </c>
      <c r="E348" s="26" t="s">
        <v>766</v>
      </c>
      <c r="F348" s="17"/>
      <c r="G348" s="17"/>
      <c r="H348" s="17" t="s">
        <v>721</v>
      </c>
    </row>
    <row r="349" spans="2:8" ht="30.75" thickBot="1" x14ac:dyDescent="0.35">
      <c r="B349" s="42" t="str">
        <f t="shared" si="5"/>
        <v>S302</v>
      </c>
      <c r="C349" s="14" t="s">
        <v>838</v>
      </c>
      <c r="D349" s="15">
        <v>118</v>
      </c>
      <c r="E349" s="16" t="s">
        <v>772</v>
      </c>
      <c r="F349" s="17"/>
      <c r="G349" s="17"/>
      <c r="H349" s="17" t="s">
        <v>839</v>
      </c>
    </row>
    <row r="350" spans="2:8" ht="30.75" thickBot="1" x14ac:dyDescent="0.35">
      <c r="B350" s="42" t="str">
        <f t="shared" si="5"/>
        <v>U009</v>
      </c>
      <c r="C350" s="14" t="s">
        <v>840</v>
      </c>
      <c r="D350" s="15">
        <v>116</v>
      </c>
      <c r="E350" s="16" t="s">
        <v>810</v>
      </c>
      <c r="F350" s="17"/>
      <c r="G350" s="17"/>
      <c r="H350" s="17" t="s">
        <v>841</v>
      </c>
    </row>
    <row r="351" spans="2:8" ht="30" x14ac:dyDescent="0.3">
      <c r="B351" s="39" t="str">
        <f t="shared" si="5"/>
        <v>U020</v>
      </c>
      <c r="C351" s="18" t="s">
        <v>842</v>
      </c>
      <c r="D351" s="19">
        <v>200</v>
      </c>
      <c r="E351" s="20" t="s">
        <v>813</v>
      </c>
      <c r="F351" s="17"/>
      <c r="G351" s="17"/>
      <c r="H351" s="17" t="s">
        <v>843</v>
      </c>
    </row>
    <row r="352" spans="2:8" ht="15.75" x14ac:dyDescent="0.3">
      <c r="B352" s="40" t="str">
        <f t="shared" si="5"/>
        <v/>
      </c>
      <c r="C352" s="21"/>
      <c r="D352" s="22" t="s">
        <v>797</v>
      </c>
      <c r="E352" s="23" t="s">
        <v>798</v>
      </c>
      <c r="F352" s="17"/>
      <c r="G352" s="17"/>
      <c r="H352" s="17" t="s">
        <v>721</v>
      </c>
    </row>
    <row r="353" spans="2:8" ht="16.5" thickBot="1" x14ac:dyDescent="0.35">
      <c r="B353" s="41" t="str">
        <f t="shared" si="5"/>
        <v/>
      </c>
      <c r="C353" s="24"/>
      <c r="D353" s="25" t="s">
        <v>799</v>
      </c>
      <c r="E353" s="26" t="s">
        <v>800</v>
      </c>
      <c r="F353" s="17"/>
      <c r="G353" s="17"/>
      <c r="H353" s="17" t="s">
        <v>721</v>
      </c>
    </row>
    <row r="354" spans="2:8" ht="16.5" thickBot="1" x14ac:dyDescent="0.35">
      <c r="B354" s="42" t="str">
        <f t="shared" si="5"/>
        <v>U021</v>
      </c>
      <c r="C354" s="14" t="s">
        <v>844</v>
      </c>
      <c r="D354" s="15">
        <v>116</v>
      </c>
      <c r="E354" s="16" t="s">
        <v>810</v>
      </c>
      <c r="F354" s="17"/>
      <c r="G354" s="17"/>
      <c r="H354" s="17" t="s">
        <v>845</v>
      </c>
    </row>
    <row r="355" spans="2:8" ht="15.75" x14ac:dyDescent="0.3">
      <c r="B355" s="39" t="str">
        <f t="shared" si="5"/>
        <v>U022</v>
      </c>
      <c r="C355" s="18" t="s">
        <v>846</v>
      </c>
      <c r="D355" s="19">
        <v>300</v>
      </c>
      <c r="E355" s="20" t="s">
        <v>819</v>
      </c>
      <c r="F355" s="17"/>
      <c r="G355" s="17"/>
      <c r="H355" s="17" t="s">
        <v>847</v>
      </c>
    </row>
    <row r="356" spans="2:8" ht="30.75" thickBot="1" x14ac:dyDescent="0.35">
      <c r="B356" s="41" t="str">
        <f t="shared" si="5"/>
        <v/>
      </c>
      <c r="C356" s="24"/>
      <c r="D356" s="25">
        <v>311</v>
      </c>
      <c r="E356" s="26" t="s">
        <v>821</v>
      </c>
      <c r="F356" s="17"/>
      <c r="G356" s="17"/>
      <c r="H356" s="17" t="s">
        <v>721</v>
      </c>
    </row>
    <row r="357" spans="2:8" ht="30" x14ac:dyDescent="0.3">
      <c r="B357" s="39" t="str">
        <f t="shared" si="5"/>
        <v>U023</v>
      </c>
      <c r="C357" s="18" t="s">
        <v>848</v>
      </c>
      <c r="D357" s="19">
        <v>200</v>
      </c>
      <c r="E357" s="20" t="s">
        <v>813</v>
      </c>
      <c r="F357" s="17"/>
      <c r="G357" s="17"/>
      <c r="H357" s="17" t="s">
        <v>849</v>
      </c>
    </row>
    <row r="358" spans="2:8" ht="30.75" thickBot="1" x14ac:dyDescent="0.35">
      <c r="B358" s="41" t="str">
        <f t="shared" si="5"/>
        <v/>
      </c>
      <c r="C358" s="24"/>
      <c r="D358" s="25">
        <v>215</v>
      </c>
      <c r="E358" s="26" t="s">
        <v>818</v>
      </c>
      <c r="F358" s="17"/>
      <c r="G358" s="17"/>
      <c r="H358" s="17" t="s">
        <v>721</v>
      </c>
    </row>
    <row r="359" spans="2:8" ht="15.75" x14ac:dyDescent="0.3">
      <c r="B359" s="39" t="str">
        <f t="shared" si="5"/>
        <v>U024</v>
      </c>
      <c r="C359" s="18" t="s">
        <v>850</v>
      </c>
      <c r="D359" s="19">
        <v>400</v>
      </c>
      <c r="E359" s="20" t="s">
        <v>824</v>
      </c>
      <c r="F359" s="17"/>
      <c r="G359" s="17"/>
      <c r="H359" s="17" t="s">
        <v>851</v>
      </c>
    </row>
    <row r="360" spans="2:8" ht="30" x14ac:dyDescent="0.3">
      <c r="B360" s="40" t="str">
        <f t="shared" si="5"/>
        <v/>
      </c>
      <c r="C360" s="21"/>
      <c r="D360" s="22">
        <v>410</v>
      </c>
      <c r="E360" s="23" t="s">
        <v>825</v>
      </c>
      <c r="F360" s="17"/>
      <c r="G360" s="17"/>
      <c r="H360" s="17" t="s">
        <v>721</v>
      </c>
    </row>
    <row r="361" spans="2:8" ht="30" x14ac:dyDescent="0.3">
      <c r="B361" s="40" t="str">
        <f t="shared" si="5"/>
        <v/>
      </c>
      <c r="C361" s="21"/>
      <c r="D361" s="22">
        <v>411</v>
      </c>
      <c r="E361" s="23" t="s">
        <v>826</v>
      </c>
      <c r="F361" s="17"/>
      <c r="G361" s="17"/>
      <c r="H361" s="17" t="s">
        <v>721</v>
      </c>
    </row>
    <row r="362" spans="2:8" ht="30.75" thickBot="1" x14ac:dyDescent="0.35">
      <c r="B362" s="41" t="str">
        <f t="shared" si="5"/>
        <v/>
      </c>
      <c r="C362" s="24"/>
      <c r="D362" s="25">
        <v>413</v>
      </c>
      <c r="E362" s="26" t="s">
        <v>827</v>
      </c>
      <c r="F362" s="17"/>
      <c r="G362" s="17"/>
      <c r="H362" s="17" t="s">
        <v>721</v>
      </c>
    </row>
    <row r="363" spans="2:8" ht="15.75" x14ac:dyDescent="0.3">
      <c r="B363" s="27"/>
      <c r="C363" s="28"/>
      <c r="D363" s="29"/>
      <c r="E363" s="28"/>
    </row>
    <row r="364" spans="2:8" ht="15.75" x14ac:dyDescent="0.3">
      <c r="B364" s="27"/>
      <c r="C364" s="28"/>
      <c r="D364" s="29"/>
      <c r="E364" s="28"/>
    </row>
    <row r="365" spans="2:8" ht="15.75" x14ac:dyDescent="0.3">
      <c r="B365" s="27"/>
      <c r="C365" s="28"/>
      <c r="D365" s="29"/>
      <c r="E365" s="28"/>
    </row>
    <row r="366" spans="2:8" ht="15.75" x14ac:dyDescent="0.3">
      <c r="B366" s="27"/>
      <c r="C366" s="28"/>
      <c r="D366" s="29"/>
      <c r="E366" s="28"/>
    </row>
    <row r="367" spans="2:8" ht="15.75" x14ac:dyDescent="0.3">
      <c r="B367" s="27"/>
      <c r="C367" s="28"/>
      <c r="D367" s="29"/>
      <c r="E367" s="28"/>
    </row>
    <row r="368" spans="2:8" ht="15.75" x14ac:dyDescent="0.3">
      <c r="B368" s="27"/>
      <c r="C368" s="28"/>
      <c r="D368" s="29"/>
      <c r="E368" s="28"/>
    </row>
    <row r="369" spans="2:5" ht="15.75" x14ac:dyDescent="0.3">
      <c r="B369" s="27"/>
      <c r="C369" s="28"/>
      <c r="D369" s="29"/>
      <c r="E369" s="28"/>
    </row>
    <row r="370" spans="2:5" ht="15.75" x14ac:dyDescent="0.3">
      <c r="B370" s="27"/>
      <c r="C370" s="28"/>
      <c r="D370" s="29"/>
      <c r="E370" s="28"/>
    </row>
    <row r="371" spans="2:5" ht="15.75" x14ac:dyDescent="0.3">
      <c r="B371" s="27"/>
      <c r="C371" s="28"/>
      <c r="D371" s="29"/>
      <c r="E371" s="28"/>
    </row>
    <row r="372" spans="2:5" ht="15.75" x14ac:dyDescent="0.3">
      <c r="B372" s="27"/>
      <c r="C372" s="28"/>
      <c r="D372" s="29"/>
      <c r="E372" s="28"/>
    </row>
    <row r="373" spans="2:5" ht="15.75" x14ac:dyDescent="0.3">
      <c r="B373" s="27"/>
      <c r="C373" s="28"/>
      <c r="D373" s="29"/>
      <c r="E373" s="28"/>
    </row>
    <row r="374" spans="2:5" ht="15.75" x14ac:dyDescent="0.3">
      <c r="B374" s="27"/>
      <c r="C374" s="28"/>
      <c r="D374" s="29"/>
      <c r="E374" s="28"/>
    </row>
    <row r="375" spans="2:5" ht="15.75" x14ac:dyDescent="0.3">
      <c r="B375" s="27"/>
      <c r="C375" s="28"/>
      <c r="D375" s="29"/>
      <c r="E375" s="28"/>
    </row>
    <row r="376" spans="2:5" ht="15.75" x14ac:dyDescent="0.3">
      <c r="B376" s="27"/>
      <c r="C376" s="28"/>
      <c r="D376" s="29"/>
      <c r="E376" s="28"/>
    </row>
    <row r="377" spans="2:5" ht="15.75" x14ac:dyDescent="0.3">
      <c r="B377" s="27"/>
      <c r="C377" s="28"/>
      <c r="D377" s="29"/>
      <c r="E377" s="28"/>
    </row>
    <row r="378" spans="2:5" ht="15.75" x14ac:dyDescent="0.3">
      <c r="B378" s="27"/>
      <c r="C378" s="28"/>
      <c r="D378" s="29"/>
      <c r="E378" s="28"/>
    </row>
    <row r="379" spans="2:5" ht="15.75" x14ac:dyDescent="0.3">
      <c r="B379" s="27"/>
      <c r="C379" s="28"/>
      <c r="D379" s="29"/>
      <c r="E379" s="28"/>
    </row>
    <row r="380" spans="2:5" ht="15.75" x14ac:dyDescent="0.3">
      <c r="B380" s="27"/>
      <c r="C380" s="28"/>
      <c r="D380" s="29"/>
      <c r="E380" s="28"/>
    </row>
    <row r="381" spans="2:5" ht="15.75" x14ac:dyDescent="0.3">
      <c r="B381" s="27"/>
      <c r="C381" s="28"/>
      <c r="D381" s="29"/>
      <c r="E381" s="28"/>
    </row>
    <row r="382" spans="2:5" ht="15.75" x14ac:dyDescent="0.3">
      <c r="B382" s="27"/>
      <c r="C382" s="28"/>
      <c r="D382" s="29"/>
      <c r="E382" s="28"/>
    </row>
    <row r="383" spans="2:5" ht="15.75" x14ac:dyDescent="0.3">
      <c r="B383" s="27"/>
      <c r="C383" s="28"/>
      <c r="D383" s="29"/>
      <c r="E383" s="28"/>
    </row>
    <row r="384" spans="2:5" ht="15.75" x14ac:dyDescent="0.3">
      <c r="B384" s="27"/>
      <c r="C384" s="28"/>
      <c r="D384" s="29"/>
      <c r="E384" s="28"/>
    </row>
    <row r="385" spans="2:5" ht="15.75" x14ac:dyDescent="0.3">
      <c r="B385" s="27"/>
      <c r="C385" s="28"/>
      <c r="D385" s="29"/>
      <c r="E385" s="28"/>
    </row>
    <row r="386" spans="2:5" ht="15.75" x14ac:dyDescent="0.3">
      <c r="B386" s="27"/>
      <c r="C386" s="28"/>
      <c r="D386" s="29"/>
      <c r="E386" s="28"/>
    </row>
    <row r="387" spans="2:5" ht="15.75" x14ac:dyDescent="0.3">
      <c r="B387" s="27"/>
      <c r="C387" s="28"/>
      <c r="D387" s="29"/>
      <c r="E387" s="28"/>
    </row>
    <row r="388" spans="2:5" ht="15.75" x14ac:dyDescent="0.3">
      <c r="B388" s="27"/>
      <c r="C388" s="28"/>
      <c r="D388" s="29"/>
      <c r="E388" s="28"/>
    </row>
    <row r="389" spans="2:5" ht="15.75" x14ac:dyDescent="0.3">
      <c r="B389" s="27"/>
      <c r="C389" s="28"/>
      <c r="D389" s="29"/>
      <c r="E389" s="28"/>
    </row>
    <row r="390" spans="2:5" ht="15.75" x14ac:dyDescent="0.3">
      <c r="B390" s="27"/>
      <c r="C390" s="28"/>
      <c r="D390" s="29"/>
      <c r="E390" s="28"/>
    </row>
    <row r="391" spans="2:5" ht="15.75" x14ac:dyDescent="0.3">
      <c r="B391" s="27"/>
      <c r="C391" s="28"/>
      <c r="D391" s="29"/>
      <c r="E391" s="28"/>
    </row>
    <row r="392" spans="2:5" ht="15.75" x14ac:dyDescent="0.3">
      <c r="B392" s="27"/>
      <c r="C392" s="28"/>
      <c r="D392" s="29"/>
      <c r="E392" s="28"/>
    </row>
    <row r="393" spans="2:5" ht="15.75" x14ac:dyDescent="0.3">
      <c r="B393" s="27"/>
      <c r="C393" s="28"/>
      <c r="D393" s="29"/>
      <c r="E393" s="28"/>
    </row>
    <row r="394" spans="2:5" ht="15.75" x14ac:dyDescent="0.3">
      <c r="B394" s="27"/>
      <c r="C394" s="28"/>
      <c r="D394" s="29"/>
      <c r="E394" s="28"/>
    </row>
    <row r="395" spans="2:5" ht="15.75" x14ac:dyDescent="0.3">
      <c r="B395" s="27"/>
      <c r="C395" s="28"/>
      <c r="D395" s="29"/>
      <c r="E395" s="28"/>
    </row>
    <row r="396" spans="2:5" ht="15.75" x14ac:dyDescent="0.3">
      <c r="B396" s="27"/>
      <c r="C396" s="28"/>
      <c r="D396" s="29"/>
      <c r="E396" s="28"/>
    </row>
    <row r="397" spans="2:5" ht="15.75" x14ac:dyDescent="0.3">
      <c r="B397" s="27"/>
      <c r="C397" s="28"/>
      <c r="D397" s="29"/>
      <c r="E397" s="28"/>
    </row>
    <row r="398" spans="2:5" ht="15.75" x14ac:dyDescent="0.3">
      <c r="B398" s="27"/>
      <c r="C398" s="28"/>
      <c r="D398" s="29"/>
      <c r="E398" s="28"/>
    </row>
    <row r="399" spans="2:5" ht="15.75" x14ac:dyDescent="0.3">
      <c r="B399" s="27"/>
      <c r="C399" s="28"/>
      <c r="D399" s="29"/>
      <c r="E399" s="28"/>
    </row>
    <row r="400" spans="2:5" ht="15.75" x14ac:dyDescent="0.3">
      <c r="B400" s="27"/>
      <c r="C400" s="28"/>
      <c r="D400" s="29"/>
      <c r="E400" s="28"/>
    </row>
    <row r="401" spans="2:5" ht="15.75" x14ac:dyDescent="0.3">
      <c r="B401" s="27"/>
      <c r="C401" s="28"/>
      <c r="D401" s="29"/>
      <c r="E401" s="28"/>
    </row>
    <row r="402" spans="2:5" ht="15.75" x14ac:dyDescent="0.3">
      <c r="B402" s="27"/>
      <c r="C402" s="28"/>
      <c r="D402" s="29"/>
      <c r="E402" s="28"/>
    </row>
    <row r="403" spans="2:5" ht="15.75" x14ac:dyDescent="0.3">
      <c r="B403" s="27"/>
      <c r="C403" s="28"/>
      <c r="D403" s="29"/>
      <c r="E403" s="28"/>
    </row>
    <row r="404" spans="2:5" ht="15.75" x14ac:dyDescent="0.3">
      <c r="B404" s="27"/>
      <c r="C404" s="28"/>
      <c r="D404" s="29"/>
      <c r="E404" s="28"/>
    </row>
    <row r="405" spans="2:5" ht="15.75" x14ac:dyDescent="0.3">
      <c r="B405" s="27"/>
      <c r="C405" s="28"/>
      <c r="D405" s="29"/>
      <c r="E405" s="28"/>
    </row>
    <row r="406" spans="2:5" ht="15.75" x14ac:dyDescent="0.3">
      <c r="B406" s="27"/>
      <c r="C406" s="28"/>
      <c r="D406" s="29"/>
      <c r="E406" s="28"/>
    </row>
    <row r="407" spans="2:5" ht="15.75" x14ac:dyDescent="0.3">
      <c r="B407" s="27"/>
      <c r="C407" s="28"/>
      <c r="D407" s="29"/>
      <c r="E407" s="28"/>
    </row>
    <row r="408" spans="2:5" ht="15.75" x14ac:dyDescent="0.3">
      <c r="B408" s="27"/>
      <c r="C408" s="28"/>
      <c r="D408" s="29"/>
      <c r="E408" s="28"/>
    </row>
    <row r="409" spans="2:5" ht="15.75" x14ac:dyDescent="0.3">
      <c r="B409" s="27"/>
      <c r="C409" s="28"/>
      <c r="D409" s="29"/>
      <c r="E409" s="28"/>
    </row>
    <row r="410" spans="2:5" ht="15.75" x14ac:dyDescent="0.3">
      <c r="B410" s="27"/>
      <c r="C410" s="28"/>
      <c r="D410" s="29"/>
      <c r="E410" s="28"/>
    </row>
    <row r="411" spans="2:5" ht="15.75" x14ac:dyDescent="0.3">
      <c r="B411" s="27"/>
      <c r="C411" s="28"/>
      <c r="D411" s="29"/>
      <c r="E411" s="28"/>
    </row>
    <row r="412" spans="2:5" ht="15.75" x14ac:dyDescent="0.3">
      <c r="B412" s="27"/>
      <c r="C412" s="28"/>
      <c r="D412" s="29"/>
      <c r="E412" s="28"/>
    </row>
    <row r="413" spans="2:5" ht="15.75" x14ac:dyDescent="0.3">
      <c r="B413" s="27"/>
      <c r="C413" s="28"/>
      <c r="D413" s="29"/>
      <c r="E413" s="28"/>
    </row>
    <row r="414" spans="2:5" ht="15.75" x14ac:dyDescent="0.3">
      <c r="B414" s="27"/>
      <c r="C414" s="28"/>
      <c r="D414" s="29"/>
      <c r="E414" s="28"/>
    </row>
    <row r="415" spans="2:5" ht="15.75" x14ac:dyDescent="0.3">
      <c r="B415" s="27"/>
      <c r="C415" s="28"/>
      <c r="D415" s="29"/>
      <c r="E415" s="28"/>
    </row>
    <row r="416" spans="2:5" ht="15.75" x14ac:dyDescent="0.3">
      <c r="B416" s="27"/>
      <c r="C416" s="28"/>
      <c r="D416" s="29"/>
      <c r="E416" s="28"/>
    </row>
    <row r="417" spans="2:5" ht="15.75" x14ac:dyDescent="0.3">
      <c r="B417" s="27"/>
      <c r="C417" s="28"/>
      <c r="D417" s="29"/>
      <c r="E417" s="28"/>
    </row>
    <row r="418" spans="2:5" ht="15.75" x14ac:dyDescent="0.3">
      <c r="B418" s="27"/>
      <c r="C418" s="28"/>
      <c r="D418" s="29"/>
      <c r="E418" s="28"/>
    </row>
    <row r="419" spans="2:5" ht="15.75" x14ac:dyDescent="0.3">
      <c r="B419" s="27"/>
      <c r="C419" s="28"/>
      <c r="D419" s="29"/>
      <c r="E419" s="28"/>
    </row>
    <row r="420" spans="2:5" ht="15.75" x14ac:dyDescent="0.3">
      <c r="B420" s="27"/>
      <c r="C420" s="28"/>
      <c r="D420" s="29"/>
      <c r="E420" s="28"/>
    </row>
    <row r="421" spans="2:5" ht="15.75" x14ac:dyDescent="0.3">
      <c r="B421" s="27"/>
      <c r="C421" s="28"/>
      <c r="D421" s="29"/>
      <c r="E421" s="28"/>
    </row>
    <row r="422" spans="2:5" ht="15.75" x14ac:dyDescent="0.3">
      <c r="B422" s="27"/>
      <c r="C422" s="28"/>
      <c r="D422" s="29"/>
      <c r="E422" s="28"/>
    </row>
    <row r="423" spans="2:5" ht="15.75" x14ac:dyDescent="0.3">
      <c r="B423" s="27"/>
      <c r="C423" s="28"/>
      <c r="D423" s="29"/>
      <c r="E423" s="28"/>
    </row>
    <row r="424" spans="2:5" ht="15.75" x14ac:dyDescent="0.3">
      <c r="B424" s="27"/>
      <c r="C424" s="28"/>
      <c r="D424" s="29"/>
      <c r="E424" s="28"/>
    </row>
    <row r="425" spans="2:5" ht="15.75" x14ac:dyDescent="0.3">
      <c r="B425" s="27"/>
      <c r="C425" s="28"/>
      <c r="D425" s="29"/>
      <c r="E425" s="28"/>
    </row>
    <row r="426" spans="2:5" ht="15.75" x14ac:dyDescent="0.3">
      <c r="B426" s="27"/>
      <c r="C426" s="28"/>
      <c r="D426" s="29"/>
      <c r="E426" s="28"/>
    </row>
    <row r="427" spans="2:5" ht="15.75" x14ac:dyDescent="0.3">
      <c r="B427" s="27"/>
      <c r="C427" s="28"/>
      <c r="D427" s="29"/>
      <c r="E427" s="28"/>
    </row>
    <row r="428" spans="2:5" ht="15.75" x14ac:dyDescent="0.3">
      <c r="B428" s="27"/>
      <c r="C428" s="28"/>
      <c r="D428" s="29"/>
      <c r="E428" s="28"/>
    </row>
    <row r="429" spans="2:5" ht="15.75" x14ac:dyDescent="0.3">
      <c r="B429" s="27"/>
      <c r="C429" s="28"/>
      <c r="D429" s="29"/>
      <c r="E429" s="28"/>
    </row>
    <row r="430" spans="2:5" ht="15.75" x14ac:dyDescent="0.3">
      <c r="B430" s="27"/>
      <c r="C430" s="28"/>
      <c r="D430" s="29"/>
      <c r="E430" s="28"/>
    </row>
    <row r="431" spans="2:5" ht="15.75" x14ac:dyDescent="0.3">
      <c r="B431" s="27"/>
      <c r="C431" s="28"/>
      <c r="D431" s="29"/>
      <c r="E431" s="28"/>
    </row>
    <row r="432" spans="2:5" ht="15.75" x14ac:dyDescent="0.3">
      <c r="B432" s="27"/>
      <c r="C432" s="28"/>
      <c r="D432" s="29"/>
      <c r="E432" s="28"/>
    </row>
    <row r="433" spans="2:5" ht="15.75" x14ac:dyDescent="0.3">
      <c r="B433" s="27"/>
      <c r="C433" s="28"/>
      <c r="D433" s="29"/>
      <c r="E433" s="28"/>
    </row>
    <row r="434" spans="2:5" ht="15.75" x14ac:dyDescent="0.3">
      <c r="B434" s="27"/>
      <c r="C434" s="28"/>
      <c r="D434" s="29"/>
      <c r="E434" s="28"/>
    </row>
    <row r="435" spans="2:5" ht="15.75" x14ac:dyDescent="0.3">
      <c r="B435" s="27"/>
      <c r="C435" s="28"/>
      <c r="D435" s="29"/>
      <c r="E435" s="28"/>
    </row>
    <row r="436" spans="2:5" ht="15.75" x14ac:dyDescent="0.3">
      <c r="B436" s="27"/>
      <c r="C436" s="28"/>
      <c r="D436" s="29"/>
      <c r="E436" s="28"/>
    </row>
    <row r="437" spans="2:5" ht="15.75" x14ac:dyDescent="0.3">
      <c r="B437" s="27"/>
      <c r="C437" s="28"/>
      <c r="D437" s="29"/>
      <c r="E437" s="28"/>
    </row>
    <row r="438" spans="2:5" ht="15.75" x14ac:dyDescent="0.3">
      <c r="B438" s="27"/>
      <c r="C438" s="28"/>
      <c r="D438" s="29"/>
      <c r="E438" s="28"/>
    </row>
    <row r="439" spans="2:5" ht="15.75" x14ac:dyDescent="0.3">
      <c r="B439" s="27"/>
      <c r="C439" s="28"/>
      <c r="D439" s="29"/>
      <c r="E439" s="28"/>
    </row>
    <row r="440" spans="2:5" ht="15.75" x14ac:dyDescent="0.3">
      <c r="B440" s="27"/>
      <c r="C440" s="28"/>
      <c r="D440" s="29"/>
      <c r="E440" s="28"/>
    </row>
    <row r="441" spans="2:5" ht="15.75" x14ac:dyDescent="0.3">
      <c r="B441" s="27"/>
      <c r="C441" s="28"/>
      <c r="D441" s="29"/>
      <c r="E441" s="28"/>
    </row>
    <row r="442" spans="2:5" ht="15.75" x14ac:dyDescent="0.3">
      <c r="B442" s="27"/>
      <c r="C442" s="28"/>
      <c r="D442" s="29"/>
      <c r="E442" s="28"/>
    </row>
    <row r="443" spans="2:5" ht="15.75" x14ac:dyDescent="0.3">
      <c r="B443" s="27"/>
      <c r="C443" s="28"/>
      <c r="D443" s="29"/>
      <c r="E443" s="28"/>
    </row>
    <row r="444" spans="2:5" ht="15.75" x14ac:dyDescent="0.3">
      <c r="B444" s="27"/>
      <c r="C444" s="28"/>
      <c r="D444" s="29"/>
      <c r="E444" s="28"/>
    </row>
    <row r="445" spans="2:5" ht="15.75" x14ac:dyDescent="0.3">
      <c r="B445" s="27"/>
      <c r="C445" s="28"/>
      <c r="D445" s="29"/>
      <c r="E445" s="28"/>
    </row>
    <row r="446" spans="2:5" ht="15.75" x14ac:dyDescent="0.3">
      <c r="B446" s="27"/>
      <c r="C446" s="28"/>
      <c r="D446" s="29"/>
      <c r="E446" s="28"/>
    </row>
    <row r="447" spans="2:5" ht="15.75" x14ac:dyDescent="0.3">
      <c r="B447" s="27"/>
      <c r="C447" s="28"/>
      <c r="D447" s="29"/>
      <c r="E447" s="28"/>
    </row>
    <row r="448" spans="2:5" ht="15.75" x14ac:dyDescent="0.3">
      <c r="B448" s="27"/>
      <c r="C448" s="28"/>
      <c r="D448" s="29"/>
      <c r="E448" s="28"/>
    </row>
    <row r="449" spans="2:5" ht="15.75" x14ac:dyDescent="0.3">
      <c r="B449" s="27"/>
      <c r="C449" s="28"/>
      <c r="D449" s="29"/>
      <c r="E449" s="28"/>
    </row>
    <row r="450" spans="2:5" ht="15.75" x14ac:dyDescent="0.3">
      <c r="B450" s="27"/>
      <c r="C450" s="28"/>
      <c r="D450" s="29"/>
      <c r="E450" s="28"/>
    </row>
    <row r="451" spans="2:5" ht="15.75" x14ac:dyDescent="0.3">
      <c r="B451" s="27"/>
      <c r="C451" s="28"/>
      <c r="D451" s="29"/>
      <c r="E451" s="28"/>
    </row>
    <row r="452" spans="2:5" ht="15.75" x14ac:dyDescent="0.3">
      <c r="B452" s="27"/>
      <c r="C452" s="28"/>
      <c r="D452" s="29"/>
      <c r="E452" s="28"/>
    </row>
    <row r="453" spans="2:5" ht="15.75" x14ac:dyDescent="0.3">
      <c r="B453" s="27"/>
      <c r="C453" s="28"/>
      <c r="D453" s="29"/>
      <c r="E453" s="28"/>
    </row>
    <row r="454" spans="2:5" ht="15.75" x14ac:dyDescent="0.3">
      <c r="B454" s="27"/>
      <c r="C454" s="28"/>
      <c r="D454" s="29"/>
      <c r="E454" s="28"/>
    </row>
    <row r="455" spans="2:5" ht="15.75" x14ac:dyDescent="0.3">
      <c r="B455" s="27"/>
      <c r="C455" s="28"/>
      <c r="D455" s="29"/>
      <c r="E455" s="28"/>
    </row>
    <row r="456" spans="2:5" ht="15.75" x14ac:dyDescent="0.3">
      <c r="B456" s="27"/>
      <c r="C456" s="28"/>
      <c r="D456" s="29"/>
      <c r="E456" s="28"/>
    </row>
    <row r="457" spans="2:5" ht="15.75" x14ac:dyDescent="0.3">
      <c r="B457" s="27"/>
      <c r="C457" s="28"/>
      <c r="D457" s="29"/>
      <c r="E457" s="28"/>
    </row>
    <row r="458" spans="2:5" ht="15.75" x14ac:dyDescent="0.3">
      <c r="B458" s="27"/>
      <c r="C458" s="28"/>
      <c r="D458" s="29"/>
      <c r="E458" s="28"/>
    </row>
    <row r="459" spans="2:5" ht="15.75" x14ac:dyDescent="0.3">
      <c r="B459" s="27"/>
      <c r="C459" s="28"/>
      <c r="D459" s="29"/>
      <c r="E459" s="28"/>
    </row>
    <row r="460" spans="2:5" ht="15.75" x14ac:dyDescent="0.3">
      <c r="B460" s="27"/>
      <c r="C460" s="28"/>
      <c r="D460" s="29"/>
      <c r="E460" s="28"/>
    </row>
    <row r="461" spans="2:5" ht="15.75" x14ac:dyDescent="0.3">
      <c r="B461" s="27"/>
      <c r="C461" s="28"/>
      <c r="D461" s="29"/>
      <c r="E461" s="28"/>
    </row>
    <row r="462" spans="2:5" ht="15.75" x14ac:dyDescent="0.3">
      <c r="B462" s="27"/>
      <c r="C462" s="28"/>
      <c r="D462" s="29"/>
      <c r="E462" s="28"/>
    </row>
    <row r="463" spans="2:5" ht="15.75" x14ac:dyDescent="0.3">
      <c r="B463" s="27"/>
      <c r="C463" s="28"/>
      <c r="D463" s="29"/>
      <c r="E463" s="28"/>
    </row>
    <row r="464" spans="2:5" ht="15.75" x14ac:dyDescent="0.3">
      <c r="B464" s="27"/>
      <c r="C464" s="28"/>
      <c r="D464" s="29"/>
      <c r="E464" s="28"/>
    </row>
    <row r="465" spans="2:5" ht="15.75" x14ac:dyDescent="0.3">
      <c r="B465" s="27"/>
      <c r="C465" s="28"/>
      <c r="D465" s="29"/>
      <c r="E465" s="28"/>
    </row>
    <row r="466" spans="2:5" ht="15.75" x14ac:dyDescent="0.3">
      <c r="B466" s="27"/>
      <c r="C466" s="28"/>
      <c r="D466" s="29"/>
      <c r="E466" s="28"/>
    </row>
    <row r="467" spans="2:5" ht="15.75" x14ac:dyDescent="0.3">
      <c r="B467" s="27"/>
      <c r="C467" s="28"/>
      <c r="D467" s="29"/>
      <c r="E467" s="28"/>
    </row>
    <row r="468" spans="2:5" ht="15.75" x14ac:dyDescent="0.3">
      <c r="B468" s="27"/>
      <c r="C468" s="28"/>
      <c r="D468" s="29"/>
      <c r="E468" s="28"/>
    </row>
    <row r="469" spans="2:5" ht="15.75" x14ac:dyDescent="0.3">
      <c r="B469" s="27"/>
      <c r="C469" s="28"/>
      <c r="D469" s="29"/>
      <c r="E469" s="28"/>
    </row>
    <row r="470" spans="2:5" ht="15.75" x14ac:dyDescent="0.3">
      <c r="B470" s="27"/>
      <c r="C470" s="28"/>
      <c r="D470" s="29"/>
      <c r="E470" s="28"/>
    </row>
    <row r="471" spans="2:5" ht="15.75" x14ac:dyDescent="0.3">
      <c r="B471" s="27"/>
      <c r="C471" s="28"/>
      <c r="D471" s="29"/>
      <c r="E471" s="28"/>
    </row>
    <row r="472" spans="2:5" ht="15.75" x14ac:dyDescent="0.3">
      <c r="B472" s="27"/>
      <c r="C472" s="28"/>
      <c r="D472" s="29"/>
      <c r="E472" s="28"/>
    </row>
    <row r="473" spans="2:5" ht="15.75" x14ac:dyDescent="0.3">
      <c r="B473" s="27"/>
      <c r="C473" s="28"/>
      <c r="D473" s="29"/>
      <c r="E473" s="28"/>
    </row>
    <row r="474" spans="2:5" ht="15.75" x14ac:dyDescent="0.3">
      <c r="B474" s="27"/>
      <c r="C474" s="28"/>
      <c r="D474" s="29"/>
      <c r="E474" s="28"/>
    </row>
    <row r="475" spans="2:5" ht="15.75" x14ac:dyDescent="0.3">
      <c r="B475" s="27"/>
      <c r="C475" s="28"/>
      <c r="D475" s="29"/>
      <c r="E475" s="28"/>
    </row>
    <row r="476" spans="2:5" ht="15.75" x14ac:dyDescent="0.3">
      <c r="B476" s="27"/>
      <c r="C476" s="28"/>
      <c r="D476" s="29"/>
      <c r="E476" s="28"/>
    </row>
    <row r="477" spans="2:5" ht="15.75" x14ac:dyDescent="0.3">
      <c r="B477" s="27"/>
      <c r="C477" s="28"/>
      <c r="D477" s="29"/>
      <c r="E477" s="28"/>
    </row>
    <row r="478" spans="2:5" ht="15.75" x14ac:dyDescent="0.3">
      <c r="B478" s="27"/>
      <c r="C478" s="28"/>
      <c r="D478" s="29"/>
      <c r="E478" s="28"/>
    </row>
    <row r="479" spans="2:5" ht="15.75" x14ac:dyDescent="0.3">
      <c r="B479" s="27"/>
      <c r="C479" s="28"/>
      <c r="D479" s="29"/>
      <c r="E479" s="28"/>
    </row>
    <row r="480" spans="2:5" ht="15.75" x14ac:dyDescent="0.3">
      <c r="B480" s="27"/>
      <c r="C480" s="28"/>
      <c r="D480" s="29"/>
      <c r="E480" s="28"/>
    </row>
    <row r="481" spans="2:5" ht="15.75" x14ac:dyDescent="0.3">
      <c r="B481" s="27"/>
      <c r="C481" s="28"/>
      <c r="D481" s="29"/>
      <c r="E481" s="28"/>
    </row>
    <row r="482" spans="2:5" ht="15.75" x14ac:dyDescent="0.3">
      <c r="B482" s="27"/>
      <c r="C482" s="28"/>
      <c r="D482" s="29"/>
      <c r="E482" s="28"/>
    </row>
    <row r="483" spans="2:5" ht="15.75" x14ac:dyDescent="0.3">
      <c r="B483" s="27"/>
      <c r="C483" s="28"/>
      <c r="D483" s="29"/>
      <c r="E483" s="28"/>
    </row>
    <row r="484" spans="2:5" ht="15.75" x14ac:dyDescent="0.3">
      <c r="B484" s="27"/>
      <c r="C484" s="28"/>
      <c r="D484" s="29"/>
      <c r="E484" s="28"/>
    </row>
    <row r="485" spans="2:5" ht="15.75" x14ac:dyDescent="0.3">
      <c r="B485" s="27"/>
      <c r="C485" s="28"/>
      <c r="D485" s="29"/>
      <c r="E485" s="28"/>
    </row>
    <row r="486" spans="2:5" ht="15.75" x14ac:dyDescent="0.3">
      <c r="B486" s="27"/>
      <c r="C486" s="28"/>
      <c r="D486" s="29"/>
      <c r="E486" s="28"/>
    </row>
    <row r="487" spans="2:5" ht="15.75" x14ac:dyDescent="0.3">
      <c r="B487" s="27"/>
      <c r="C487" s="28"/>
      <c r="D487" s="29"/>
      <c r="E487" s="28"/>
    </row>
    <row r="488" spans="2:5" ht="15.75" x14ac:dyDescent="0.3">
      <c r="B488" s="27"/>
      <c r="C488" s="28"/>
      <c r="D488" s="29"/>
      <c r="E488" s="28"/>
    </row>
    <row r="489" spans="2:5" ht="15.75" x14ac:dyDescent="0.3">
      <c r="B489" s="27"/>
      <c r="C489" s="28"/>
      <c r="D489" s="29"/>
      <c r="E489" s="28"/>
    </row>
    <row r="490" spans="2:5" ht="15.75" x14ac:dyDescent="0.3">
      <c r="B490" s="27"/>
      <c r="C490" s="28"/>
      <c r="D490" s="29"/>
      <c r="E490" s="28"/>
    </row>
    <row r="491" spans="2:5" ht="15.75" x14ac:dyDescent="0.3">
      <c r="B491" s="27"/>
      <c r="C491" s="28"/>
      <c r="D491" s="29"/>
      <c r="E491" s="28"/>
    </row>
    <row r="492" spans="2:5" ht="15.75" x14ac:dyDescent="0.3">
      <c r="B492" s="27"/>
      <c r="C492" s="28"/>
      <c r="D492" s="29"/>
      <c r="E492" s="28"/>
    </row>
    <row r="493" spans="2:5" ht="15.75" x14ac:dyDescent="0.3">
      <c r="B493" s="27"/>
      <c r="C493" s="28"/>
      <c r="D493" s="29"/>
      <c r="E493" s="28"/>
    </row>
    <row r="494" spans="2:5" ht="15.75" x14ac:dyDescent="0.3">
      <c r="B494" s="27"/>
      <c r="C494" s="28"/>
      <c r="D494" s="29"/>
      <c r="E494" s="28"/>
    </row>
    <row r="495" spans="2:5" ht="15.75" x14ac:dyDescent="0.3">
      <c r="B495" s="27"/>
      <c r="C495" s="28"/>
      <c r="D495" s="29"/>
      <c r="E495" s="28"/>
    </row>
    <row r="496" spans="2:5" ht="15.75" x14ac:dyDescent="0.3">
      <c r="B496" s="27"/>
      <c r="C496" s="28"/>
      <c r="D496" s="29"/>
      <c r="E496" s="28"/>
    </row>
    <row r="497" spans="2:5" ht="15.75" x14ac:dyDescent="0.3">
      <c r="B497" s="27"/>
      <c r="C497" s="28"/>
      <c r="D497" s="29"/>
      <c r="E497" s="28"/>
    </row>
    <row r="498" spans="2:5" ht="15.75" x14ac:dyDescent="0.3">
      <c r="B498" s="27"/>
      <c r="C498" s="28"/>
      <c r="D498" s="29"/>
      <c r="E498" s="28"/>
    </row>
    <row r="499" spans="2:5" ht="15.75" x14ac:dyDescent="0.3">
      <c r="B499" s="27"/>
      <c r="C499" s="28"/>
      <c r="D499" s="29"/>
      <c r="E499" s="28"/>
    </row>
    <row r="500" spans="2:5" ht="15.75" x14ac:dyDescent="0.3">
      <c r="B500" s="27"/>
      <c r="C500" s="28"/>
      <c r="D500" s="29"/>
      <c r="E500" s="28"/>
    </row>
    <row r="501" spans="2:5" ht="15.75" x14ac:dyDescent="0.3">
      <c r="B501" s="27"/>
      <c r="C501" s="28"/>
      <c r="D501" s="29"/>
      <c r="E501" s="28"/>
    </row>
    <row r="502" spans="2:5" ht="15.75" x14ac:dyDescent="0.3">
      <c r="B502" s="27"/>
      <c r="C502" s="28"/>
      <c r="D502" s="29"/>
      <c r="E502" s="28"/>
    </row>
    <row r="503" spans="2:5" ht="15.75" x14ac:dyDescent="0.3">
      <c r="B503" s="27"/>
      <c r="C503" s="28"/>
      <c r="D503" s="29"/>
      <c r="E503" s="28"/>
    </row>
    <row r="504" spans="2:5" ht="15.75" x14ac:dyDescent="0.3">
      <c r="B504" s="27"/>
      <c r="C504" s="28"/>
      <c r="D504" s="29"/>
      <c r="E504" s="28"/>
    </row>
    <row r="505" spans="2:5" ht="15.75" x14ac:dyDescent="0.3">
      <c r="B505" s="27"/>
      <c r="C505" s="28"/>
      <c r="D505" s="29"/>
      <c r="E505" s="28"/>
    </row>
    <row r="506" spans="2:5" ht="15.75" x14ac:dyDescent="0.3">
      <c r="B506" s="27"/>
      <c r="C506" s="28"/>
      <c r="D506" s="29"/>
      <c r="E506" s="28"/>
    </row>
    <row r="507" spans="2:5" ht="15.75" x14ac:dyDescent="0.3">
      <c r="B507" s="27"/>
      <c r="C507" s="28"/>
      <c r="D507" s="29"/>
      <c r="E507" s="28"/>
    </row>
    <row r="508" spans="2:5" ht="15.75" x14ac:dyDescent="0.3">
      <c r="B508" s="27"/>
      <c r="C508" s="28"/>
      <c r="D508" s="29"/>
      <c r="E508" s="28"/>
    </row>
    <row r="509" spans="2:5" ht="15.75" x14ac:dyDescent="0.3">
      <c r="B509" s="27"/>
      <c r="C509" s="28"/>
      <c r="D509" s="29"/>
      <c r="E509" s="28"/>
    </row>
    <row r="510" spans="2:5" ht="15.75" x14ac:dyDescent="0.3">
      <c r="B510" s="27"/>
      <c r="C510" s="28"/>
      <c r="D510" s="29"/>
      <c r="E510" s="28"/>
    </row>
    <row r="511" spans="2:5" ht="15.75" x14ac:dyDescent="0.3">
      <c r="B511" s="27"/>
      <c r="C511" s="28"/>
      <c r="D511" s="29"/>
      <c r="E511" s="28"/>
    </row>
    <row r="512" spans="2:5" ht="15.75" x14ac:dyDescent="0.3">
      <c r="B512" s="27"/>
      <c r="C512" s="28"/>
      <c r="D512" s="29"/>
      <c r="E512" s="28"/>
    </row>
    <row r="513" spans="2:5" ht="15.75" x14ac:dyDescent="0.3">
      <c r="B513" s="27"/>
      <c r="C513" s="28"/>
      <c r="D513" s="29"/>
      <c r="E513" s="28"/>
    </row>
    <row r="514" spans="2:5" ht="15.75" x14ac:dyDescent="0.3">
      <c r="B514" s="27"/>
      <c r="C514" s="28"/>
      <c r="D514" s="29"/>
      <c r="E514" s="28"/>
    </row>
    <row r="515" spans="2:5" ht="15.75" x14ac:dyDescent="0.3">
      <c r="B515" s="27"/>
      <c r="C515" s="28"/>
      <c r="D515" s="29"/>
      <c r="E515" s="28"/>
    </row>
    <row r="516" spans="2:5" ht="15.75" x14ac:dyDescent="0.3">
      <c r="B516" s="27"/>
      <c r="C516" s="28"/>
      <c r="D516" s="29"/>
      <c r="E516" s="28"/>
    </row>
    <row r="517" spans="2:5" ht="15.75" x14ac:dyDescent="0.3">
      <c r="B517" s="27"/>
      <c r="C517" s="28"/>
      <c r="D517" s="29"/>
      <c r="E517" s="28"/>
    </row>
    <row r="518" spans="2:5" ht="15.75" x14ac:dyDescent="0.3">
      <c r="B518" s="27"/>
      <c r="C518" s="28"/>
      <c r="D518" s="29"/>
      <c r="E518" s="28"/>
    </row>
    <row r="519" spans="2:5" ht="15.75" x14ac:dyDescent="0.3">
      <c r="B519" s="27"/>
      <c r="C519" s="28"/>
      <c r="D519" s="29"/>
      <c r="E519" s="28"/>
    </row>
    <row r="520" spans="2:5" ht="15.75" x14ac:dyDescent="0.3">
      <c r="B520" s="27"/>
      <c r="C520" s="28"/>
      <c r="D520" s="29"/>
      <c r="E520" s="28"/>
    </row>
    <row r="521" spans="2:5" ht="15.75" x14ac:dyDescent="0.3">
      <c r="B521" s="27"/>
      <c r="C521" s="28"/>
      <c r="D521" s="29"/>
      <c r="E521" s="28"/>
    </row>
    <row r="522" spans="2:5" ht="15.75" x14ac:dyDescent="0.3">
      <c r="B522" s="27"/>
      <c r="C522" s="28"/>
      <c r="D522" s="29"/>
      <c r="E522" s="28"/>
    </row>
    <row r="523" spans="2:5" ht="15.75" x14ac:dyDescent="0.3">
      <c r="B523" s="27"/>
      <c r="C523" s="28"/>
      <c r="D523" s="29"/>
      <c r="E523" s="28"/>
    </row>
    <row r="524" spans="2:5" ht="15.75" x14ac:dyDescent="0.3">
      <c r="B524" s="27"/>
      <c r="C524" s="28"/>
      <c r="D524" s="29"/>
      <c r="E524" s="28"/>
    </row>
    <row r="525" spans="2:5" ht="15.75" x14ac:dyDescent="0.3">
      <c r="B525" s="27"/>
      <c r="C525" s="28"/>
      <c r="D525" s="29"/>
      <c r="E525" s="28"/>
    </row>
    <row r="526" spans="2:5" ht="15.75" x14ac:dyDescent="0.3">
      <c r="B526" s="27"/>
      <c r="C526" s="28"/>
      <c r="D526" s="29"/>
      <c r="E526" s="28"/>
    </row>
    <row r="527" spans="2:5" ht="15.75" x14ac:dyDescent="0.3">
      <c r="B527" s="27"/>
      <c r="C527" s="28"/>
      <c r="D527" s="29"/>
      <c r="E527" s="28"/>
    </row>
    <row r="528" spans="2:5" ht="15.75" x14ac:dyDescent="0.3">
      <c r="B528" s="27"/>
      <c r="C528" s="28"/>
      <c r="D528" s="29"/>
      <c r="E528" s="28"/>
    </row>
    <row r="529" spans="2:5" ht="15.75" x14ac:dyDescent="0.3">
      <c r="B529" s="27"/>
      <c r="C529" s="28"/>
      <c r="D529" s="29"/>
      <c r="E529" s="28"/>
    </row>
    <row r="530" spans="2:5" ht="15.75" x14ac:dyDescent="0.3">
      <c r="B530" s="27"/>
      <c r="C530" s="28"/>
      <c r="D530" s="29"/>
      <c r="E530" s="28"/>
    </row>
    <row r="531" spans="2:5" ht="15.75" x14ac:dyDescent="0.3">
      <c r="B531" s="27"/>
      <c r="C531" s="28"/>
      <c r="D531" s="29"/>
      <c r="E531" s="28"/>
    </row>
    <row r="532" spans="2:5" ht="15.75" x14ac:dyDescent="0.3">
      <c r="B532" s="27"/>
      <c r="C532" s="28"/>
      <c r="D532" s="29"/>
      <c r="E532" s="28"/>
    </row>
    <row r="533" spans="2:5" ht="15.75" x14ac:dyDescent="0.3">
      <c r="B533" s="27"/>
      <c r="C533" s="28"/>
      <c r="D533" s="29"/>
      <c r="E533" s="28"/>
    </row>
    <row r="534" spans="2:5" ht="15.75" x14ac:dyDescent="0.3">
      <c r="B534" s="27"/>
      <c r="C534" s="28"/>
      <c r="D534" s="29"/>
      <c r="E534" s="28"/>
    </row>
    <row r="535" spans="2:5" ht="15.75" x14ac:dyDescent="0.3">
      <c r="B535" s="27"/>
      <c r="C535" s="28"/>
      <c r="D535" s="29"/>
      <c r="E535" s="28"/>
    </row>
    <row r="536" spans="2:5" ht="15.75" x14ac:dyDescent="0.3">
      <c r="B536" s="27"/>
      <c r="C536" s="28"/>
      <c r="D536" s="29"/>
      <c r="E536" s="28"/>
    </row>
    <row r="537" spans="2:5" ht="15.75" x14ac:dyDescent="0.3">
      <c r="B537" s="27"/>
      <c r="C537" s="28"/>
      <c r="D537" s="29"/>
      <c r="E537" s="28"/>
    </row>
    <row r="538" spans="2:5" ht="15.75" x14ac:dyDescent="0.3">
      <c r="B538" s="27"/>
      <c r="C538" s="28"/>
      <c r="D538" s="29"/>
      <c r="E538" s="28"/>
    </row>
    <row r="539" spans="2:5" ht="15.75" x14ac:dyDescent="0.3">
      <c r="B539" s="27"/>
      <c r="C539" s="28"/>
      <c r="D539" s="29"/>
      <c r="E539" s="28"/>
    </row>
    <row r="540" spans="2:5" ht="15.75" x14ac:dyDescent="0.3">
      <c r="B540" s="27"/>
      <c r="C540" s="28"/>
      <c r="D540" s="29"/>
      <c r="E540" s="28"/>
    </row>
    <row r="541" spans="2:5" ht="15.75" x14ac:dyDescent="0.3">
      <c r="B541" s="27"/>
      <c r="C541" s="28"/>
      <c r="D541" s="29"/>
      <c r="E541" s="28"/>
    </row>
    <row r="542" spans="2:5" ht="15.75" x14ac:dyDescent="0.3">
      <c r="B542" s="27"/>
      <c r="C542" s="28"/>
      <c r="D542" s="29"/>
      <c r="E542" s="28"/>
    </row>
    <row r="543" spans="2:5" ht="15.75" x14ac:dyDescent="0.3">
      <c r="B543" s="27"/>
      <c r="C543" s="28"/>
      <c r="D543" s="29"/>
      <c r="E543" s="28"/>
    </row>
    <row r="544" spans="2:5" ht="15.75" x14ac:dyDescent="0.3">
      <c r="B544" s="27"/>
      <c r="C544" s="28"/>
      <c r="D544" s="29"/>
      <c r="E544" s="28"/>
    </row>
    <row r="545" spans="2:5" ht="15.75" x14ac:dyDescent="0.3">
      <c r="B545" s="27"/>
      <c r="C545" s="28"/>
      <c r="D545" s="29"/>
      <c r="E545" s="28"/>
    </row>
    <row r="546" spans="2:5" ht="15.75" x14ac:dyDescent="0.3">
      <c r="B546" s="27"/>
      <c r="C546" s="28"/>
      <c r="D546" s="29"/>
      <c r="E546" s="28"/>
    </row>
    <row r="547" spans="2:5" ht="15.75" x14ac:dyDescent="0.3">
      <c r="B547" s="27"/>
      <c r="C547" s="28"/>
      <c r="D547" s="29"/>
      <c r="E547" s="28"/>
    </row>
    <row r="548" spans="2:5" ht="15.75" x14ac:dyDescent="0.3">
      <c r="B548" s="27"/>
      <c r="C548" s="28"/>
      <c r="D548" s="29"/>
      <c r="E548" s="28"/>
    </row>
    <row r="549" spans="2:5" ht="15.75" x14ac:dyDescent="0.3">
      <c r="B549" s="27"/>
      <c r="C549" s="28"/>
      <c r="D549" s="29"/>
      <c r="E549" s="28"/>
    </row>
    <row r="550" spans="2:5" ht="15.75" x14ac:dyDescent="0.3">
      <c r="B550" s="27"/>
      <c r="C550" s="28"/>
      <c r="D550" s="29"/>
      <c r="E550" s="28"/>
    </row>
    <row r="551" spans="2:5" ht="15.75" x14ac:dyDescent="0.3">
      <c r="B551" s="27"/>
      <c r="C551" s="28"/>
      <c r="D551" s="29"/>
      <c r="E551" s="28"/>
    </row>
    <row r="552" spans="2:5" ht="15.75" x14ac:dyDescent="0.3">
      <c r="B552" s="27"/>
      <c r="C552" s="28"/>
      <c r="D552" s="29"/>
      <c r="E552" s="28"/>
    </row>
    <row r="553" spans="2:5" ht="15.75" x14ac:dyDescent="0.3">
      <c r="B553" s="27"/>
      <c r="C553" s="28"/>
      <c r="D553" s="29"/>
      <c r="E553" s="28"/>
    </row>
    <row r="554" spans="2:5" ht="15.75" x14ac:dyDescent="0.3">
      <c r="B554" s="27"/>
      <c r="C554" s="28"/>
      <c r="D554" s="29"/>
      <c r="E554" s="28"/>
    </row>
    <row r="555" spans="2:5" ht="15.75" x14ac:dyDescent="0.3">
      <c r="B555" s="27"/>
      <c r="C555" s="28"/>
      <c r="D555" s="29"/>
      <c r="E555" s="28"/>
    </row>
    <row r="556" spans="2:5" ht="15.75" x14ac:dyDescent="0.3">
      <c r="B556" s="27"/>
      <c r="C556" s="28"/>
      <c r="D556" s="29"/>
      <c r="E556" s="28"/>
    </row>
    <row r="557" spans="2:5" ht="15.75" x14ac:dyDescent="0.3">
      <c r="B557" s="27"/>
      <c r="C557" s="28"/>
      <c r="D557" s="29"/>
      <c r="E557" s="28"/>
    </row>
    <row r="558" spans="2:5" ht="15.75" x14ac:dyDescent="0.3">
      <c r="B558" s="27"/>
      <c r="C558" s="28"/>
      <c r="D558" s="29"/>
      <c r="E558" s="28"/>
    </row>
    <row r="559" spans="2:5" ht="15.75" x14ac:dyDescent="0.3">
      <c r="B559" s="27"/>
      <c r="C559" s="28"/>
      <c r="D559" s="29"/>
      <c r="E559" s="28"/>
    </row>
    <row r="560" spans="2:5" ht="15.75" x14ac:dyDescent="0.3">
      <c r="B560" s="27"/>
      <c r="C560" s="28"/>
      <c r="D560" s="29"/>
      <c r="E560" s="28"/>
    </row>
    <row r="561" spans="2:5" ht="15.75" x14ac:dyDescent="0.3">
      <c r="B561" s="27"/>
      <c r="C561" s="28"/>
      <c r="D561" s="29"/>
      <c r="E561" s="28"/>
    </row>
    <row r="562" spans="2:5" ht="15.75" x14ac:dyDescent="0.3">
      <c r="B562" s="27"/>
      <c r="C562" s="28"/>
      <c r="D562" s="29"/>
      <c r="E562" s="28"/>
    </row>
    <row r="563" spans="2:5" ht="15.75" x14ac:dyDescent="0.3">
      <c r="B563" s="27"/>
      <c r="C563" s="28"/>
      <c r="D563" s="29"/>
      <c r="E563" s="28"/>
    </row>
    <row r="564" spans="2:5" ht="15.75" x14ac:dyDescent="0.3">
      <c r="B564" s="27"/>
      <c r="C564" s="28"/>
      <c r="D564" s="29"/>
      <c r="E564" s="28"/>
    </row>
    <row r="565" spans="2:5" ht="15.75" x14ac:dyDescent="0.3">
      <c r="B565" s="27"/>
      <c r="C565" s="28"/>
      <c r="D565" s="29"/>
      <c r="E565" s="28"/>
    </row>
    <row r="566" spans="2:5" ht="15.75" x14ac:dyDescent="0.3">
      <c r="B566" s="27"/>
      <c r="C566" s="28"/>
      <c r="D566" s="29"/>
      <c r="E566" s="28"/>
    </row>
    <row r="567" spans="2:5" ht="15.75" x14ac:dyDescent="0.3">
      <c r="B567" s="27"/>
      <c r="C567" s="28"/>
      <c r="D567" s="29"/>
      <c r="E567" s="28"/>
    </row>
    <row r="568" spans="2:5" ht="15.75" x14ac:dyDescent="0.3">
      <c r="B568" s="27"/>
      <c r="C568" s="28"/>
      <c r="D568" s="29"/>
      <c r="E568" s="28"/>
    </row>
    <row r="569" spans="2:5" ht="15.75" x14ac:dyDescent="0.3">
      <c r="B569" s="27"/>
      <c r="C569" s="28"/>
      <c r="D569" s="29"/>
      <c r="E569" s="28"/>
    </row>
    <row r="570" spans="2:5" ht="15.75" x14ac:dyDescent="0.3">
      <c r="B570" s="27"/>
      <c r="C570" s="28"/>
      <c r="D570" s="29"/>
      <c r="E570" s="28"/>
    </row>
    <row r="571" spans="2:5" ht="15.75" x14ac:dyDescent="0.3">
      <c r="B571" s="27"/>
      <c r="C571" s="28"/>
      <c r="D571" s="29"/>
      <c r="E571" s="28"/>
    </row>
    <row r="572" spans="2:5" ht="15.75" x14ac:dyDescent="0.3">
      <c r="B572" s="27"/>
      <c r="C572" s="28"/>
      <c r="D572" s="29"/>
      <c r="E572" s="28"/>
    </row>
    <row r="573" spans="2:5" ht="15.75" x14ac:dyDescent="0.3">
      <c r="B573" s="27"/>
      <c r="C573" s="28"/>
      <c r="D573" s="29"/>
      <c r="E573" s="28"/>
    </row>
    <row r="574" spans="2:5" ht="15.75" x14ac:dyDescent="0.3">
      <c r="B574" s="27"/>
      <c r="C574" s="28"/>
      <c r="D574" s="29"/>
      <c r="E574" s="28"/>
    </row>
    <row r="575" spans="2:5" ht="15.75" x14ac:dyDescent="0.3">
      <c r="B575" s="27"/>
      <c r="C575" s="28"/>
      <c r="D575" s="29"/>
      <c r="E575" s="28"/>
    </row>
    <row r="576" spans="2:5" ht="15.75" x14ac:dyDescent="0.3">
      <c r="B576" s="27"/>
      <c r="C576" s="28"/>
      <c r="D576" s="29"/>
      <c r="E576" s="28"/>
    </row>
    <row r="577" spans="2:5" ht="15.75" x14ac:dyDescent="0.3">
      <c r="B577" s="27"/>
      <c r="C577" s="28"/>
      <c r="D577" s="29"/>
      <c r="E577" s="28"/>
    </row>
    <row r="578" spans="2:5" ht="15.75" x14ac:dyDescent="0.3">
      <c r="B578" s="27"/>
      <c r="C578" s="28"/>
      <c r="D578" s="29"/>
      <c r="E578" s="28"/>
    </row>
    <row r="579" spans="2:5" ht="15.75" x14ac:dyDescent="0.3">
      <c r="B579" s="27"/>
      <c r="C579" s="28"/>
      <c r="D579" s="29"/>
      <c r="E579" s="28"/>
    </row>
    <row r="580" spans="2:5" ht="15.75" x14ac:dyDescent="0.3">
      <c r="B580" s="27"/>
      <c r="C580" s="28"/>
      <c r="D580" s="29"/>
      <c r="E580" s="28"/>
    </row>
    <row r="581" spans="2:5" ht="15.75" x14ac:dyDescent="0.3">
      <c r="B581" s="27"/>
      <c r="C581" s="28"/>
      <c r="D581" s="29"/>
      <c r="E581" s="28"/>
    </row>
    <row r="582" spans="2:5" ht="15.75" x14ac:dyDescent="0.3">
      <c r="B582" s="27"/>
      <c r="C582" s="28"/>
      <c r="D582" s="29"/>
      <c r="E582" s="28"/>
    </row>
    <row r="583" spans="2:5" ht="15.75" x14ac:dyDescent="0.3">
      <c r="B583" s="27"/>
      <c r="C583" s="28"/>
      <c r="D583" s="29"/>
      <c r="E583" s="28"/>
    </row>
    <row r="584" spans="2:5" ht="15.75" x14ac:dyDescent="0.3">
      <c r="B584" s="27"/>
      <c r="C584" s="28"/>
      <c r="D584" s="29"/>
      <c r="E584" s="28"/>
    </row>
    <row r="585" spans="2:5" ht="15.75" x14ac:dyDescent="0.3">
      <c r="B585" s="27"/>
      <c r="C585" s="28"/>
      <c r="D585" s="29"/>
      <c r="E585" s="28"/>
    </row>
    <row r="586" spans="2:5" ht="15.75" x14ac:dyDescent="0.3">
      <c r="B586" s="27"/>
      <c r="C586" s="28"/>
      <c r="D586" s="29"/>
      <c r="E586" s="28"/>
    </row>
    <row r="587" spans="2:5" ht="15.75" x14ac:dyDescent="0.3">
      <c r="B587" s="27"/>
      <c r="C587" s="28"/>
      <c r="D587" s="29"/>
      <c r="E587" s="28"/>
    </row>
    <row r="588" spans="2:5" ht="15.75" x14ac:dyDescent="0.3">
      <c r="B588" s="27"/>
      <c r="C588" s="28"/>
      <c r="D588" s="29"/>
      <c r="E588" s="28"/>
    </row>
    <row r="589" spans="2:5" ht="15.75" x14ac:dyDescent="0.3">
      <c r="B589" s="27"/>
      <c r="C589" s="28"/>
      <c r="D589" s="29"/>
      <c r="E589" s="28"/>
    </row>
    <row r="590" spans="2:5" ht="15.75" x14ac:dyDescent="0.3">
      <c r="B590" s="27"/>
      <c r="C590" s="28"/>
      <c r="D590" s="29"/>
      <c r="E590" s="28"/>
    </row>
    <row r="591" spans="2:5" ht="15.75" x14ac:dyDescent="0.3">
      <c r="B591" s="27"/>
      <c r="C591" s="28"/>
      <c r="D591" s="29"/>
      <c r="E591" s="28"/>
    </row>
    <row r="592" spans="2:5" ht="15.75" x14ac:dyDescent="0.3">
      <c r="B592" s="27"/>
      <c r="C592" s="28"/>
      <c r="D592" s="29"/>
      <c r="E592" s="28"/>
    </row>
    <row r="593" spans="2:5" ht="15.75" x14ac:dyDescent="0.3">
      <c r="B593" s="27"/>
      <c r="C593" s="28"/>
      <c r="D593" s="29"/>
      <c r="E593" s="28"/>
    </row>
    <row r="594" spans="2:5" ht="15.75" x14ac:dyDescent="0.3">
      <c r="B594" s="27"/>
      <c r="C594" s="28"/>
      <c r="D594" s="29"/>
      <c r="E594" s="28"/>
    </row>
    <row r="595" spans="2:5" ht="15.75" x14ac:dyDescent="0.3">
      <c r="B595" s="27"/>
      <c r="C595" s="28"/>
      <c r="D595" s="29"/>
      <c r="E595" s="28"/>
    </row>
    <row r="596" spans="2:5" ht="15.75" x14ac:dyDescent="0.3">
      <c r="B596" s="27"/>
      <c r="C596" s="28"/>
      <c r="D596" s="29"/>
      <c r="E596" s="28"/>
    </row>
    <row r="597" spans="2:5" ht="15.75" x14ac:dyDescent="0.3">
      <c r="B597" s="27"/>
      <c r="C597" s="28"/>
      <c r="D597" s="29"/>
      <c r="E597" s="28"/>
    </row>
    <row r="598" spans="2:5" ht="15.75" x14ac:dyDescent="0.3">
      <c r="B598" s="27"/>
      <c r="C598" s="28"/>
      <c r="D598" s="29"/>
      <c r="E598" s="28"/>
    </row>
    <row r="599" spans="2:5" ht="15.75" x14ac:dyDescent="0.3">
      <c r="B599" s="27"/>
      <c r="C599" s="28"/>
      <c r="D599" s="29"/>
      <c r="E599" s="28"/>
    </row>
    <row r="600" spans="2:5" ht="15.75" x14ac:dyDescent="0.3">
      <c r="B600" s="27"/>
      <c r="C600" s="28"/>
      <c r="D600" s="29"/>
      <c r="E600" s="28"/>
    </row>
    <row r="601" spans="2:5" ht="15.75" x14ac:dyDescent="0.3">
      <c r="B601" s="27"/>
      <c r="C601" s="28"/>
      <c r="D601" s="29"/>
      <c r="E601" s="28"/>
    </row>
    <row r="602" spans="2:5" ht="15.75" x14ac:dyDescent="0.3">
      <c r="B602" s="27"/>
      <c r="C602" s="28"/>
      <c r="D602" s="29"/>
      <c r="E602" s="28"/>
    </row>
    <row r="603" spans="2:5" ht="15.75" x14ac:dyDescent="0.3">
      <c r="B603" s="27"/>
      <c r="C603" s="28"/>
      <c r="D603" s="29"/>
      <c r="E603" s="28"/>
    </row>
    <row r="604" spans="2:5" ht="15.75" x14ac:dyDescent="0.3">
      <c r="B604" s="27"/>
      <c r="C604" s="28"/>
      <c r="D604" s="29"/>
      <c r="E604" s="28"/>
    </row>
    <row r="605" spans="2:5" ht="15.75" x14ac:dyDescent="0.3">
      <c r="B605" s="27"/>
      <c r="C605" s="28"/>
      <c r="D605" s="29"/>
      <c r="E605" s="28"/>
    </row>
    <row r="606" spans="2:5" ht="15.75" x14ac:dyDescent="0.3">
      <c r="B606" s="27"/>
      <c r="C606" s="28"/>
      <c r="D606" s="29"/>
      <c r="E606" s="28"/>
    </row>
    <row r="607" spans="2:5" ht="15.75" x14ac:dyDescent="0.3">
      <c r="B607" s="27"/>
      <c r="C607" s="28"/>
      <c r="D607" s="29"/>
      <c r="E607" s="28"/>
    </row>
    <row r="608" spans="2:5" ht="15.75" x14ac:dyDescent="0.3">
      <c r="B608" s="27"/>
      <c r="C608" s="28"/>
      <c r="D608" s="29"/>
      <c r="E608" s="28"/>
    </row>
    <row r="609" spans="2:5" ht="15.75" x14ac:dyDescent="0.3">
      <c r="B609" s="27"/>
      <c r="C609" s="28"/>
      <c r="D609" s="29"/>
      <c r="E609" s="28"/>
    </row>
    <row r="610" spans="2:5" ht="15.75" x14ac:dyDescent="0.3">
      <c r="B610" s="27"/>
      <c r="C610" s="28"/>
      <c r="D610" s="29"/>
      <c r="E610" s="28"/>
    </row>
    <row r="611" spans="2:5" ht="15.75" x14ac:dyDescent="0.3">
      <c r="B611" s="27"/>
      <c r="C611" s="28"/>
      <c r="D611" s="29"/>
      <c r="E611" s="28"/>
    </row>
    <row r="612" spans="2:5" ht="15.75" x14ac:dyDescent="0.3">
      <c r="B612" s="27"/>
      <c r="C612" s="28"/>
      <c r="D612" s="29"/>
      <c r="E612" s="28"/>
    </row>
    <row r="613" spans="2:5" ht="15.75" x14ac:dyDescent="0.3">
      <c r="B613" s="27"/>
      <c r="C613" s="28"/>
      <c r="D613" s="29"/>
      <c r="E613" s="28"/>
    </row>
    <row r="614" spans="2:5" ht="15.75" x14ac:dyDescent="0.3">
      <c r="B614" s="27"/>
      <c r="C614" s="28"/>
      <c r="D614" s="29"/>
      <c r="E614" s="28"/>
    </row>
    <row r="615" spans="2:5" ht="15.75" x14ac:dyDescent="0.3">
      <c r="B615" s="27"/>
      <c r="C615" s="28"/>
      <c r="D615" s="29"/>
      <c r="E615" s="28"/>
    </row>
    <row r="616" spans="2:5" ht="15.75" x14ac:dyDescent="0.3">
      <c r="B616" s="27"/>
      <c r="C616" s="28"/>
      <c r="D616" s="29"/>
      <c r="E616" s="28"/>
    </row>
    <row r="617" spans="2:5" ht="15.75" x14ac:dyDescent="0.3">
      <c r="B617" s="27"/>
      <c r="C617" s="28"/>
      <c r="D617" s="29"/>
      <c r="E617" s="28"/>
    </row>
    <row r="618" spans="2:5" ht="15.75" x14ac:dyDescent="0.3">
      <c r="B618" s="27"/>
      <c r="C618" s="28"/>
      <c r="D618" s="29"/>
      <c r="E618" s="28"/>
    </row>
    <row r="619" spans="2:5" ht="15.75" x14ac:dyDescent="0.3">
      <c r="B619" s="27"/>
      <c r="C619" s="28"/>
      <c r="D619" s="29"/>
      <c r="E619" s="28"/>
    </row>
    <row r="620" spans="2:5" ht="15.75" x14ac:dyDescent="0.3">
      <c r="B620" s="27"/>
      <c r="C620" s="28"/>
      <c r="D620" s="29"/>
      <c r="E620" s="28"/>
    </row>
    <row r="621" spans="2:5" ht="15.75" x14ac:dyDescent="0.3">
      <c r="B621" s="27"/>
      <c r="C621" s="28"/>
      <c r="D621" s="29"/>
      <c r="E621" s="28"/>
    </row>
    <row r="622" spans="2:5" ht="15.75" x14ac:dyDescent="0.3">
      <c r="B622" s="27"/>
      <c r="C622" s="28"/>
      <c r="D622" s="29"/>
      <c r="E622" s="28"/>
    </row>
    <row r="623" spans="2:5" ht="15.75" x14ac:dyDescent="0.3">
      <c r="B623" s="27"/>
      <c r="C623" s="28"/>
      <c r="D623" s="29"/>
      <c r="E623" s="28"/>
    </row>
    <row r="624" spans="2:5" ht="15.75" x14ac:dyDescent="0.3">
      <c r="B624" s="27"/>
      <c r="C624" s="28"/>
      <c r="D624" s="29"/>
      <c r="E624" s="28"/>
    </row>
    <row r="625" spans="2:5" ht="15.75" x14ac:dyDescent="0.3">
      <c r="B625" s="27"/>
      <c r="C625" s="28"/>
      <c r="D625" s="29"/>
      <c r="E625" s="28"/>
    </row>
    <row r="626" spans="2:5" ht="15.75" x14ac:dyDescent="0.3">
      <c r="B626" s="27"/>
      <c r="C626" s="28"/>
      <c r="D626" s="29"/>
      <c r="E626" s="28"/>
    </row>
    <row r="627" spans="2:5" ht="15.75" x14ac:dyDescent="0.3">
      <c r="B627" s="27"/>
      <c r="C627" s="28"/>
      <c r="D627" s="29"/>
      <c r="E627" s="28"/>
    </row>
    <row r="628" spans="2:5" ht="15.75" x14ac:dyDescent="0.3">
      <c r="B628" s="27"/>
      <c r="C628" s="28"/>
      <c r="D628" s="29"/>
      <c r="E628" s="28"/>
    </row>
    <row r="629" spans="2:5" ht="15.75" x14ac:dyDescent="0.3">
      <c r="B629" s="27"/>
      <c r="C629" s="28"/>
      <c r="D629" s="29"/>
      <c r="E629" s="28"/>
    </row>
    <row r="630" spans="2:5" ht="15.75" x14ac:dyDescent="0.3">
      <c r="B630" s="27"/>
      <c r="C630" s="28"/>
      <c r="D630" s="29"/>
      <c r="E630" s="28"/>
    </row>
    <row r="631" spans="2:5" ht="15.75" x14ac:dyDescent="0.3">
      <c r="B631" s="27"/>
      <c r="C631" s="28"/>
      <c r="D631" s="29"/>
      <c r="E631" s="28"/>
    </row>
    <row r="632" spans="2:5" ht="15.75" x14ac:dyDescent="0.3">
      <c r="B632" s="27"/>
      <c r="C632" s="28"/>
      <c r="D632" s="29"/>
      <c r="E632" s="28"/>
    </row>
    <row r="633" spans="2:5" ht="15.75" x14ac:dyDescent="0.3">
      <c r="B633" s="27"/>
      <c r="C633" s="28"/>
      <c r="D633" s="29"/>
      <c r="E633" s="28"/>
    </row>
    <row r="634" spans="2:5" ht="15.75" x14ac:dyDescent="0.3">
      <c r="B634" s="27"/>
      <c r="C634" s="28"/>
      <c r="D634" s="29"/>
      <c r="E634" s="28"/>
    </row>
    <row r="635" spans="2:5" ht="15.75" x14ac:dyDescent="0.3">
      <c r="B635" s="27"/>
      <c r="C635" s="28"/>
      <c r="D635" s="29"/>
      <c r="E635" s="28"/>
    </row>
    <row r="636" spans="2:5" ht="15.75" x14ac:dyDescent="0.3">
      <c r="B636" s="27"/>
      <c r="C636" s="28"/>
      <c r="D636" s="29"/>
      <c r="E636" s="28"/>
    </row>
    <row r="637" spans="2:5" ht="15.75" x14ac:dyDescent="0.3">
      <c r="B637" s="27"/>
      <c r="C637" s="28"/>
      <c r="D637" s="29"/>
      <c r="E637" s="28"/>
    </row>
    <row r="638" spans="2:5" ht="15.75" x14ac:dyDescent="0.3">
      <c r="B638" s="27"/>
      <c r="C638" s="28"/>
      <c r="D638" s="29"/>
      <c r="E638" s="28"/>
    </row>
    <row r="639" spans="2:5" ht="15.75" x14ac:dyDescent="0.3">
      <c r="B639" s="27"/>
      <c r="C639" s="28"/>
      <c r="D639" s="29"/>
      <c r="E639" s="28"/>
    </row>
    <row r="640" spans="2:5" ht="15.75" x14ac:dyDescent="0.3">
      <c r="B640" s="27"/>
      <c r="C640" s="28"/>
      <c r="D640" s="29"/>
      <c r="E640" s="28"/>
    </row>
    <row r="641" spans="2:5" ht="15.75" x14ac:dyDescent="0.3">
      <c r="B641" s="27"/>
      <c r="C641" s="28"/>
      <c r="D641" s="29"/>
      <c r="E641" s="28"/>
    </row>
    <row r="642" spans="2:5" ht="15.75" x14ac:dyDescent="0.3">
      <c r="B642" s="27"/>
      <c r="C642" s="28"/>
      <c r="D642" s="29"/>
      <c r="E642" s="28"/>
    </row>
    <row r="643" spans="2:5" ht="15.75" x14ac:dyDescent="0.3">
      <c r="B643" s="27"/>
      <c r="C643" s="28"/>
      <c r="D643" s="29"/>
      <c r="E643" s="28"/>
    </row>
    <row r="644" spans="2:5" ht="15.75" x14ac:dyDescent="0.3">
      <c r="B644" s="27"/>
      <c r="C644" s="28"/>
      <c r="D644" s="29"/>
      <c r="E644" s="28"/>
    </row>
    <row r="645" spans="2:5" ht="15.75" x14ac:dyDescent="0.3">
      <c r="B645" s="27"/>
      <c r="C645" s="28"/>
      <c r="D645" s="29"/>
      <c r="E645" s="28"/>
    </row>
    <row r="646" spans="2:5" ht="15.75" x14ac:dyDescent="0.3">
      <c r="B646" s="27"/>
      <c r="C646" s="28"/>
      <c r="D646" s="29"/>
      <c r="E646" s="28"/>
    </row>
    <row r="647" spans="2:5" ht="15.75" x14ac:dyDescent="0.3">
      <c r="B647" s="27"/>
      <c r="C647" s="28"/>
      <c r="D647" s="29"/>
      <c r="E647" s="28"/>
    </row>
    <row r="648" spans="2:5" ht="15.75" x14ac:dyDescent="0.3">
      <c r="B648" s="27"/>
      <c r="C648" s="28"/>
      <c r="D648" s="29"/>
      <c r="E648" s="28"/>
    </row>
    <row r="649" spans="2:5" ht="15.75" x14ac:dyDescent="0.3">
      <c r="B649" s="27"/>
      <c r="C649" s="28"/>
      <c r="D649" s="29"/>
      <c r="E649" s="28"/>
    </row>
    <row r="650" spans="2:5" ht="15.75" x14ac:dyDescent="0.3">
      <c r="B650" s="27"/>
      <c r="C650" s="28"/>
      <c r="D650" s="29"/>
      <c r="E650" s="28"/>
    </row>
    <row r="651" spans="2:5" ht="15.75" x14ac:dyDescent="0.3">
      <c r="B651" s="27"/>
      <c r="C651" s="28"/>
      <c r="D651" s="29"/>
      <c r="E651" s="28"/>
    </row>
    <row r="652" spans="2:5" ht="15.75" x14ac:dyDescent="0.3">
      <c r="B652" s="27"/>
      <c r="C652" s="28"/>
      <c r="D652" s="29"/>
      <c r="E652" s="28"/>
    </row>
    <row r="653" spans="2:5" ht="15.75" x14ac:dyDescent="0.3">
      <c r="B653" s="27"/>
      <c r="C653" s="28"/>
      <c r="D653" s="29"/>
      <c r="E653" s="28"/>
    </row>
    <row r="654" spans="2:5" ht="15.75" x14ac:dyDescent="0.3">
      <c r="B654" s="27"/>
      <c r="C654" s="28"/>
      <c r="D654" s="29"/>
      <c r="E654" s="28"/>
    </row>
    <row r="655" spans="2:5" ht="15.75" x14ac:dyDescent="0.3">
      <c r="B655" s="27"/>
      <c r="C655" s="28"/>
      <c r="D655" s="29"/>
      <c r="E655" s="28"/>
    </row>
    <row r="656" spans="2:5" ht="15.75" x14ac:dyDescent="0.3">
      <c r="B656" s="27"/>
      <c r="C656" s="28"/>
      <c r="D656" s="29"/>
      <c r="E656" s="28"/>
    </row>
    <row r="657" spans="2:5" ht="15.75" x14ac:dyDescent="0.3">
      <c r="B657" s="27"/>
      <c r="C657" s="28"/>
      <c r="D657" s="29"/>
      <c r="E657" s="28"/>
    </row>
    <row r="658" spans="2:5" ht="15.75" x14ac:dyDescent="0.3">
      <c r="B658" s="27"/>
      <c r="C658" s="28"/>
      <c r="D658" s="29"/>
      <c r="E658" s="28"/>
    </row>
    <row r="659" spans="2:5" ht="15.75" x14ac:dyDescent="0.3">
      <c r="B659" s="27"/>
      <c r="C659" s="28"/>
      <c r="D659" s="29"/>
      <c r="E659" s="28"/>
    </row>
    <row r="660" spans="2:5" ht="15.75" x14ac:dyDescent="0.3">
      <c r="B660" s="27"/>
      <c r="C660" s="28"/>
      <c r="D660" s="29"/>
      <c r="E660" s="28"/>
    </row>
    <row r="661" spans="2:5" ht="15.75" x14ac:dyDescent="0.3">
      <c r="B661" s="27"/>
      <c r="C661" s="28"/>
      <c r="D661" s="29"/>
      <c r="E661" s="28"/>
    </row>
    <row r="662" spans="2:5" ht="15.75" x14ac:dyDescent="0.3">
      <c r="B662" s="27"/>
      <c r="C662" s="28"/>
      <c r="D662" s="29"/>
      <c r="E662" s="28"/>
    </row>
    <row r="663" spans="2:5" ht="15.75" x14ac:dyDescent="0.3">
      <c r="B663" s="27"/>
      <c r="C663" s="28"/>
      <c r="D663" s="29"/>
      <c r="E663" s="28"/>
    </row>
    <row r="664" spans="2:5" ht="15.75" x14ac:dyDescent="0.3">
      <c r="B664" s="27"/>
      <c r="C664" s="28"/>
      <c r="D664" s="29"/>
      <c r="E664" s="28"/>
    </row>
    <row r="665" spans="2:5" ht="15.75" x14ac:dyDescent="0.3">
      <c r="B665" s="27"/>
      <c r="C665" s="28"/>
      <c r="D665" s="29"/>
      <c r="E665" s="28"/>
    </row>
    <row r="666" spans="2:5" ht="15.75" x14ac:dyDescent="0.3">
      <c r="B666" s="27"/>
      <c r="C666" s="28"/>
      <c r="D666" s="29"/>
      <c r="E666" s="28"/>
    </row>
    <row r="667" spans="2:5" ht="15.75" x14ac:dyDescent="0.3">
      <c r="B667" s="27"/>
      <c r="C667" s="28"/>
      <c r="D667" s="29"/>
      <c r="E667" s="28"/>
    </row>
    <row r="668" spans="2:5" ht="15.75" x14ac:dyDescent="0.3">
      <c r="B668" s="27"/>
      <c r="C668" s="28"/>
      <c r="D668" s="29"/>
      <c r="E668" s="28"/>
    </row>
    <row r="669" spans="2:5" ht="15.75" x14ac:dyDescent="0.3">
      <c r="B669" s="27"/>
      <c r="C669" s="28"/>
      <c r="D669" s="29"/>
      <c r="E669" s="28"/>
    </row>
    <row r="670" spans="2:5" ht="15.75" x14ac:dyDescent="0.3">
      <c r="B670" s="27"/>
      <c r="C670" s="28"/>
      <c r="D670" s="29"/>
      <c r="E670" s="28"/>
    </row>
    <row r="671" spans="2:5" ht="15.75" x14ac:dyDescent="0.3">
      <c r="B671" s="27"/>
      <c r="C671" s="28"/>
      <c r="D671" s="29"/>
      <c r="E671" s="28"/>
    </row>
    <row r="672" spans="2:5" ht="15.75" x14ac:dyDescent="0.3">
      <c r="B672" s="27"/>
      <c r="C672" s="28"/>
      <c r="D672" s="29"/>
      <c r="E672" s="28"/>
    </row>
    <row r="673" spans="2:5" ht="15.75" x14ac:dyDescent="0.3">
      <c r="B673" s="27"/>
      <c r="C673" s="28"/>
      <c r="D673" s="29"/>
      <c r="E673" s="28"/>
    </row>
    <row r="674" spans="2:5" ht="15.75" x14ac:dyDescent="0.3">
      <c r="B674" s="27"/>
      <c r="C674" s="28"/>
      <c r="D674" s="29"/>
      <c r="E674" s="28"/>
    </row>
    <row r="675" spans="2:5" ht="15.75" x14ac:dyDescent="0.3">
      <c r="B675" s="27"/>
      <c r="C675" s="28"/>
      <c r="D675" s="29"/>
      <c r="E675" s="28"/>
    </row>
    <row r="676" spans="2:5" ht="15.75" x14ac:dyDescent="0.3">
      <c r="B676" s="27"/>
      <c r="C676" s="28"/>
      <c r="D676" s="29"/>
      <c r="E676" s="28"/>
    </row>
    <row r="677" spans="2:5" ht="15.75" x14ac:dyDescent="0.3">
      <c r="B677" s="27"/>
      <c r="C677" s="28"/>
      <c r="D677" s="29"/>
      <c r="E677" s="28"/>
    </row>
    <row r="678" spans="2:5" ht="15.75" x14ac:dyDescent="0.3">
      <c r="B678" s="27"/>
      <c r="C678" s="28"/>
      <c r="D678" s="29"/>
      <c r="E678" s="28"/>
    </row>
    <row r="679" spans="2:5" ht="15.75" x14ac:dyDescent="0.3">
      <c r="B679" s="27"/>
      <c r="C679" s="28"/>
      <c r="D679" s="29"/>
      <c r="E679" s="28"/>
    </row>
    <row r="680" spans="2:5" ht="15.75" x14ac:dyDescent="0.3">
      <c r="B680" s="27"/>
      <c r="C680" s="28"/>
      <c r="D680" s="29"/>
      <c r="E680" s="28"/>
    </row>
    <row r="681" spans="2:5" ht="15.75" x14ac:dyDescent="0.3">
      <c r="B681" s="27"/>
      <c r="C681" s="28"/>
      <c r="D681" s="29"/>
      <c r="E681" s="28"/>
    </row>
    <row r="682" spans="2:5" ht="15.75" x14ac:dyDescent="0.3">
      <c r="B682" s="27"/>
      <c r="C682" s="28"/>
      <c r="D682" s="29"/>
      <c r="E682" s="28"/>
    </row>
    <row r="683" spans="2:5" ht="15.75" x14ac:dyDescent="0.3">
      <c r="B683" s="27"/>
      <c r="C683" s="28"/>
      <c r="D683" s="29"/>
      <c r="E683" s="28"/>
    </row>
    <row r="684" spans="2:5" ht="15.75" x14ac:dyDescent="0.3">
      <c r="B684" s="27"/>
      <c r="C684" s="28"/>
      <c r="D684" s="29"/>
      <c r="E684" s="28"/>
    </row>
    <row r="685" spans="2:5" ht="15.75" x14ac:dyDescent="0.3">
      <c r="B685" s="27"/>
      <c r="C685" s="28"/>
      <c r="D685" s="29"/>
      <c r="E685" s="28"/>
    </row>
    <row r="686" spans="2:5" ht="15.75" x14ac:dyDescent="0.3">
      <c r="B686" s="27"/>
      <c r="C686" s="28"/>
      <c r="D686" s="29"/>
      <c r="E686" s="28"/>
    </row>
    <row r="687" spans="2:5" ht="15.75" x14ac:dyDescent="0.3">
      <c r="B687" s="27"/>
      <c r="C687" s="28"/>
      <c r="D687" s="29"/>
      <c r="E687" s="28"/>
    </row>
    <row r="688" spans="2:5" ht="15.75" x14ac:dyDescent="0.3">
      <c r="B688" s="27"/>
      <c r="C688" s="28"/>
      <c r="D688" s="29"/>
      <c r="E688" s="28"/>
    </row>
    <row r="689" spans="2:5" ht="15.75" x14ac:dyDescent="0.3">
      <c r="B689" s="27"/>
      <c r="C689" s="28"/>
      <c r="D689" s="29"/>
      <c r="E689" s="28"/>
    </row>
    <row r="690" spans="2:5" ht="15.75" x14ac:dyDescent="0.3">
      <c r="B690" s="27"/>
      <c r="C690" s="28"/>
      <c r="D690" s="29"/>
      <c r="E690" s="28"/>
    </row>
    <row r="691" spans="2:5" ht="15.75" x14ac:dyDescent="0.3">
      <c r="B691" s="27"/>
      <c r="C691" s="28"/>
      <c r="D691" s="29"/>
      <c r="E691" s="28"/>
    </row>
    <row r="692" spans="2:5" ht="15.75" x14ac:dyDescent="0.3">
      <c r="B692" s="27"/>
      <c r="C692" s="28"/>
      <c r="D692" s="29"/>
      <c r="E692" s="28"/>
    </row>
    <row r="693" spans="2:5" ht="15.75" x14ac:dyDescent="0.3">
      <c r="B693" s="27"/>
      <c r="C693" s="28"/>
      <c r="D693" s="29"/>
      <c r="E693" s="28"/>
    </row>
    <row r="694" spans="2:5" ht="15.75" x14ac:dyDescent="0.3">
      <c r="B694" s="27"/>
      <c r="C694" s="28"/>
      <c r="D694" s="29"/>
      <c r="E694" s="28"/>
    </row>
    <row r="695" spans="2:5" ht="15.75" x14ac:dyDescent="0.3">
      <c r="B695" s="27"/>
      <c r="C695" s="28"/>
      <c r="D695" s="29"/>
      <c r="E695" s="28"/>
    </row>
    <row r="696" spans="2:5" ht="15.75" x14ac:dyDescent="0.3">
      <c r="B696" s="27"/>
      <c r="C696" s="28"/>
      <c r="D696" s="29"/>
      <c r="E696" s="28"/>
    </row>
    <row r="697" spans="2:5" ht="15.75" x14ac:dyDescent="0.3">
      <c r="B697" s="27"/>
      <c r="C697" s="28"/>
      <c r="D697" s="29"/>
      <c r="E697" s="28"/>
    </row>
    <row r="698" spans="2:5" ht="15.75" x14ac:dyDescent="0.3">
      <c r="B698" s="27"/>
      <c r="C698" s="28"/>
      <c r="D698" s="29"/>
      <c r="E698" s="28"/>
    </row>
    <row r="699" spans="2:5" ht="15.75" x14ac:dyDescent="0.3">
      <c r="B699" s="27"/>
      <c r="C699" s="28"/>
      <c r="D699" s="29"/>
      <c r="E699" s="28"/>
    </row>
    <row r="700" spans="2:5" ht="15.75" x14ac:dyDescent="0.3">
      <c r="B700" s="27"/>
      <c r="C700" s="28"/>
      <c r="D700" s="29"/>
      <c r="E700" s="28"/>
    </row>
    <row r="701" spans="2:5" ht="15.75" x14ac:dyDescent="0.3">
      <c r="B701" s="27"/>
      <c r="C701" s="28"/>
      <c r="D701" s="29"/>
      <c r="E701" s="28"/>
    </row>
    <row r="702" spans="2:5" ht="15.75" x14ac:dyDescent="0.3">
      <c r="B702" s="27"/>
      <c r="C702" s="28"/>
      <c r="D702" s="29"/>
      <c r="E702" s="28"/>
    </row>
    <row r="703" spans="2:5" ht="15.75" x14ac:dyDescent="0.3">
      <c r="B703" s="27"/>
      <c r="C703" s="28"/>
      <c r="D703" s="29"/>
      <c r="E703" s="28"/>
    </row>
    <row r="704" spans="2:5" ht="15.75" x14ac:dyDescent="0.3">
      <c r="B704" s="27"/>
      <c r="C704" s="28"/>
      <c r="D704" s="29"/>
      <c r="E704" s="28"/>
    </row>
    <row r="705" spans="2:5" ht="15.75" x14ac:dyDescent="0.3">
      <c r="B705" s="27"/>
      <c r="C705" s="28"/>
      <c r="D705" s="29"/>
      <c r="E705" s="28"/>
    </row>
    <row r="706" spans="2:5" ht="15.75" x14ac:dyDescent="0.3">
      <c r="B706" s="27"/>
      <c r="C706" s="28"/>
      <c r="D706" s="29"/>
      <c r="E706" s="28"/>
    </row>
    <row r="707" spans="2:5" ht="15.75" x14ac:dyDescent="0.3">
      <c r="B707" s="27"/>
      <c r="C707" s="28"/>
      <c r="D707" s="29"/>
      <c r="E707" s="28"/>
    </row>
    <row r="708" spans="2:5" ht="15.75" x14ac:dyDescent="0.3">
      <c r="B708" s="27"/>
      <c r="C708" s="28"/>
      <c r="D708" s="29"/>
      <c r="E708" s="28"/>
    </row>
    <row r="709" spans="2:5" ht="15.75" x14ac:dyDescent="0.3">
      <c r="B709" s="27"/>
      <c r="C709" s="28"/>
      <c r="D709" s="29"/>
      <c r="E709" s="28"/>
    </row>
    <row r="710" spans="2:5" ht="15.75" x14ac:dyDescent="0.3">
      <c r="B710" s="27"/>
      <c r="C710" s="28"/>
      <c r="D710" s="29"/>
      <c r="E710" s="28"/>
    </row>
    <row r="711" spans="2:5" ht="15.75" x14ac:dyDescent="0.3">
      <c r="B711" s="27"/>
      <c r="C711" s="28"/>
      <c r="D711" s="29"/>
      <c r="E711" s="28"/>
    </row>
    <row r="712" spans="2:5" ht="15.75" x14ac:dyDescent="0.3">
      <c r="B712" s="27"/>
      <c r="C712" s="28"/>
      <c r="D712" s="29"/>
      <c r="E712" s="28"/>
    </row>
    <row r="713" spans="2:5" ht="15.75" x14ac:dyDescent="0.3">
      <c r="B713" s="27"/>
      <c r="C713" s="28"/>
      <c r="D713" s="29"/>
      <c r="E713" s="28"/>
    </row>
    <row r="714" spans="2:5" ht="15.75" x14ac:dyDescent="0.3">
      <c r="B714" s="27"/>
      <c r="C714" s="28"/>
      <c r="D714" s="29"/>
      <c r="E714" s="28"/>
    </row>
    <row r="715" spans="2:5" ht="15.75" x14ac:dyDescent="0.3">
      <c r="B715" s="27"/>
      <c r="C715" s="28"/>
      <c r="D715" s="29"/>
      <c r="E715" s="28"/>
    </row>
    <row r="716" spans="2:5" ht="15.75" x14ac:dyDescent="0.3">
      <c r="B716" s="27"/>
      <c r="C716" s="28"/>
      <c r="D716" s="29"/>
      <c r="E716" s="28"/>
    </row>
    <row r="717" spans="2:5" ht="15.75" x14ac:dyDescent="0.3">
      <c r="B717" s="27"/>
      <c r="C717" s="28"/>
      <c r="D717" s="29"/>
      <c r="E717" s="28"/>
    </row>
    <row r="718" spans="2:5" ht="15.75" x14ac:dyDescent="0.3">
      <c r="B718" s="27"/>
      <c r="C718" s="28"/>
      <c r="D718" s="29"/>
      <c r="E718" s="28"/>
    </row>
    <row r="719" spans="2:5" ht="15.75" x14ac:dyDescent="0.3">
      <c r="B719" s="27"/>
      <c r="C719" s="28"/>
      <c r="D719" s="29"/>
      <c r="E719" s="28"/>
    </row>
    <row r="720" spans="2:5" ht="15.75" x14ac:dyDescent="0.3">
      <c r="B720" s="27"/>
      <c r="C720" s="28"/>
      <c r="D720" s="29"/>
      <c r="E720" s="28"/>
    </row>
    <row r="721" spans="2:5" ht="15.75" x14ac:dyDescent="0.3">
      <c r="B721" s="27"/>
      <c r="C721" s="28"/>
      <c r="D721" s="29"/>
      <c r="E721" s="28"/>
    </row>
    <row r="722" spans="2:5" ht="15.75" x14ac:dyDescent="0.3">
      <c r="B722" s="27"/>
      <c r="C722" s="28"/>
      <c r="D722" s="29"/>
      <c r="E722" s="28"/>
    </row>
    <row r="723" spans="2:5" ht="15.75" x14ac:dyDescent="0.3">
      <c r="B723" s="27"/>
      <c r="C723" s="28"/>
      <c r="D723" s="29"/>
      <c r="E723" s="28"/>
    </row>
    <row r="724" spans="2:5" ht="15.75" x14ac:dyDescent="0.3">
      <c r="B724" s="27"/>
      <c r="C724" s="28"/>
      <c r="D724" s="29"/>
      <c r="E724" s="28"/>
    </row>
    <row r="725" spans="2:5" ht="15.75" x14ac:dyDescent="0.3">
      <c r="B725" s="27"/>
      <c r="C725" s="28"/>
      <c r="D725" s="29"/>
      <c r="E725" s="28"/>
    </row>
    <row r="726" spans="2:5" ht="15.75" x14ac:dyDescent="0.3">
      <c r="B726" s="27"/>
      <c r="C726" s="28"/>
      <c r="D726" s="29"/>
      <c r="E726" s="28"/>
    </row>
    <row r="727" spans="2:5" ht="15.75" x14ac:dyDescent="0.3">
      <c r="B727" s="27"/>
      <c r="C727" s="28"/>
      <c r="D727" s="29"/>
      <c r="E727" s="28"/>
    </row>
    <row r="728" spans="2:5" ht="15.75" x14ac:dyDescent="0.3">
      <c r="B728" s="27"/>
      <c r="C728" s="28"/>
      <c r="D728" s="29"/>
      <c r="E728" s="28"/>
    </row>
    <row r="729" spans="2:5" ht="15.75" x14ac:dyDescent="0.3">
      <c r="B729" s="27"/>
      <c r="C729" s="28"/>
      <c r="D729" s="29"/>
      <c r="E729" s="28"/>
    </row>
    <row r="730" spans="2:5" ht="15.75" x14ac:dyDescent="0.3">
      <c r="B730" s="27"/>
      <c r="C730" s="28"/>
      <c r="D730" s="29"/>
      <c r="E730" s="28"/>
    </row>
    <row r="731" spans="2:5" ht="15.75" x14ac:dyDescent="0.3">
      <c r="B731" s="27"/>
      <c r="C731" s="28"/>
      <c r="D731" s="29"/>
      <c r="E731" s="28"/>
    </row>
    <row r="732" spans="2:5" ht="15.75" x14ac:dyDescent="0.3">
      <c r="B732" s="27"/>
      <c r="C732" s="28"/>
      <c r="D732" s="29"/>
      <c r="E732" s="28"/>
    </row>
    <row r="733" spans="2:5" ht="15.75" x14ac:dyDescent="0.3">
      <c r="B733" s="27"/>
      <c r="C733" s="28"/>
      <c r="D733" s="29"/>
      <c r="E733" s="28"/>
    </row>
    <row r="734" spans="2:5" ht="15.75" x14ac:dyDescent="0.3">
      <c r="B734" s="27"/>
      <c r="C734" s="28"/>
      <c r="D734" s="29"/>
      <c r="E734" s="28"/>
    </row>
    <row r="735" spans="2:5" ht="15.75" x14ac:dyDescent="0.3">
      <c r="B735" s="27"/>
      <c r="C735" s="28"/>
      <c r="D735" s="29"/>
      <c r="E735" s="28"/>
    </row>
    <row r="736" spans="2:5" ht="15.75" x14ac:dyDescent="0.3">
      <c r="B736" s="27"/>
      <c r="C736" s="28"/>
      <c r="D736" s="29"/>
      <c r="E736" s="28"/>
    </row>
    <row r="737" spans="2:5" ht="15.75" x14ac:dyDescent="0.3">
      <c r="B737" s="27"/>
      <c r="C737" s="28"/>
      <c r="D737" s="29"/>
      <c r="E737" s="28"/>
    </row>
    <row r="738" spans="2:5" ht="15.75" x14ac:dyDescent="0.3">
      <c r="B738" s="27"/>
      <c r="C738" s="28"/>
      <c r="D738" s="29"/>
      <c r="E738" s="28"/>
    </row>
    <row r="739" spans="2:5" ht="15.75" x14ac:dyDescent="0.3">
      <c r="B739" s="27"/>
      <c r="C739" s="28"/>
      <c r="D739" s="29"/>
      <c r="E739" s="28"/>
    </row>
    <row r="740" spans="2:5" ht="15.75" x14ac:dyDescent="0.3">
      <c r="B740" s="27"/>
      <c r="C740" s="28"/>
      <c r="D740" s="29"/>
      <c r="E740" s="28"/>
    </row>
    <row r="741" spans="2:5" ht="15.75" x14ac:dyDescent="0.3">
      <c r="B741" s="27"/>
      <c r="C741" s="28"/>
      <c r="D741" s="29"/>
      <c r="E741" s="28"/>
    </row>
    <row r="742" spans="2:5" ht="15.75" x14ac:dyDescent="0.3">
      <c r="B742" s="27"/>
      <c r="C742" s="28"/>
      <c r="D742" s="29"/>
      <c r="E742" s="28"/>
    </row>
    <row r="743" spans="2:5" ht="15.75" x14ac:dyDescent="0.3">
      <c r="B743" s="27"/>
      <c r="C743" s="28"/>
      <c r="D743" s="29"/>
      <c r="E743" s="28"/>
    </row>
    <row r="744" spans="2:5" ht="15.75" x14ac:dyDescent="0.3">
      <c r="B744" s="27"/>
      <c r="C744" s="28"/>
      <c r="D744" s="29"/>
      <c r="E744" s="28"/>
    </row>
    <row r="745" spans="2:5" ht="15.75" x14ac:dyDescent="0.3">
      <c r="B745" s="27"/>
      <c r="C745" s="28"/>
      <c r="D745" s="29"/>
      <c r="E745" s="28"/>
    </row>
    <row r="746" spans="2:5" ht="15.75" x14ac:dyDescent="0.3">
      <c r="B746" s="27"/>
      <c r="C746" s="28"/>
      <c r="D746" s="29"/>
      <c r="E746" s="28"/>
    </row>
    <row r="747" spans="2:5" ht="15.75" x14ac:dyDescent="0.3">
      <c r="B747" s="27"/>
      <c r="C747" s="28"/>
      <c r="D747" s="29"/>
      <c r="E747" s="28"/>
    </row>
    <row r="748" spans="2:5" ht="15.75" x14ac:dyDescent="0.3">
      <c r="B748" s="27"/>
      <c r="C748" s="28"/>
      <c r="D748" s="29"/>
      <c r="E748" s="28"/>
    </row>
    <row r="749" spans="2:5" ht="15.75" x14ac:dyDescent="0.3">
      <c r="B749" s="27"/>
      <c r="C749" s="28"/>
      <c r="D749" s="29"/>
      <c r="E749" s="28"/>
    </row>
    <row r="750" spans="2:5" ht="15.75" x14ac:dyDescent="0.3">
      <c r="B750" s="27"/>
      <c r="C750" s="28"/>
      <c r="D750" s="29"/>
      <c r="E750" s="28"/>
    </row>
    <row r="751" spans="2:5" ht="15.75" x14ac:dyDescent="0.3">
      <c r="B751" s="27"/>
      <c r="C751" s="28"/>
      <c r="D751" s="29"/>
      <c r="E751" s="28"/>
    </row>
    <row r="752" spans="2:5" ht="15.75" x14ac:dyDescent="0.3">
      <c r="B752" s="27"/>
      <c r="C752" s="28"/>
      <c r="D752" s="29"/>
      <c r="E752" s="28"/>
    </row>
    <row r="753" spans="2:5" ht="15.75" x14ac:dyDescent="0.3">
      <c r="B753" s="27"/>
      <c r="C753" s="28"/>
      <c r="D753" s="29"/>
      <c r="E753" s="28"/>
    </row>
    <row r="754" spans="2:5" ht="15.75" x14ac:dyDescent="0.3">
      <c r="B754" s="27"/>
      <c r="C754" s="28"/>
      <c r="D754" s="29"/>
      <c r="E754" s="28"/>
    </row>
    <row r="755" spans="2:5" ht="15.75" x14ac:dyDescent="0.3">
      <c r="B755" s="27"/>
      <c r="C755" s="28"/>
      <c r="D755" s="29"/>
      <c r="E755" s="28"/>
    </row>
    <row r="756" spans="2:5" ht="15.75" x14ac:dyDescent="0.3">
      <c r="B756" s="27"/>
      <c r="C756" s="28"/>
      <c r="D756" s="29"/>
      <c r="E756" s="28"/>
    </row>
    <row r="757" spans="2:5" ht="15.75" x14ac:dyDescent="0.3">
      <c r="B757" s="27"/>
      <c r="C757" s="28"/>
      <c r="D757" s="29"/>
      <c r="E757" s="28"/>
    </row>
    <row r="758" spans="2:5" ht="15.75" x14ac:dyDescent="0.3">
      <c r="B758" s="27"/>
      <c r="C758" s="28"/>
      <c r="D758" s="29"/>
      <c r="E758" s="28"/>
    </row>
    <row r="759" spans="2:5" ht="15.75" x14ac:dyDescent="0.3">
      <c r="B759" s="27"/>
      <c r="C759" s="28"/>
      <c r="D759" s="29"/>
      <c r="E759" s="28"/>
    </row>
    <row r="760" spans="2:5" ht="15.75" x14ac:dyDescent="0.3">
      <c r="B760" s="27"/>
      <c r="C760" s="28"/>
      <c r="D760" s="29"/>
      <c r="E760" s="28"/>
    </row>
    <row r="761" spans="2:5" ht="15.75" x14ac:dyDescent="0.3">
      <c r="B761" s="27"/>
      <c r="C761" s="28"/>
      <c r="D761" s="29"/>
      <c r="E761" s="28"/>
    </row>
    <row r="762" spans="2:5" ht="15.75" x14ac:dyDescent="0.3">
      <c r="B762" s="27"/>
      <c r="C762" s="28"/>
      <c r="D762" s="29"/>
      <c r="E762" s="28"/>
    </row>
    <row r="763" spans="2:5" ht="15.75" x14ac:dyDescent="0.3">
      <c r="B763" s="27"/>
      <c r="C763" s="28"/>
      <c r="D763" s="29"/>
      <c r="E763" s="28"/>
    </row>
    <row r="764" spans="2:5" ht="15.75" x14ac:dyDescent="0.3">
      <c r="B764" s="27"/>
      <c r="C764" s="28"/>
      <c r="D764" s="29"/>
      <c r="E764" s="28"/>
    </row>
    <row r="765" spans="2:5" ht="15.75" x14ac:dyDescent="0.3">
      <c r="B765" s="27"/>
      <c r="C765" s="28"/>
      <c r="D765" s="29"/>
      <c r="E765" s="28"/>
    </row>
    <row r="766" spans="2:5" ht="15.75" x14ac:dyDescent="0.3">
      <c r="B766" s="27"/>
      <c r="C766" s="28"/>
      <c r="D766" s="29"/>
      <c r="E766" s="28"/>
    </row>
    <row r="767" spans="2:5" ht="15.75" x14ac:dyDescent="0.3">
      <c r="B767" s="27"/>
      <c r="C767" s="28"/>
      <c r="D767" s="29"/>
      <c r="E767" s="28"/>
    </row>
    <row r="768" spans="2:5" ht="15.75" x14ac:dyDescent="0.3">
      <c r="B768" s="27"/>
      <c r="C768" s="28"/>
      <c r="D768" s="29"/>
      <c r="E768" s="28"/>
    </row>
    <row r="769" spans="2:5" ht="15.75" x14ac:dyDescent="0.3">
      <c r="B769" s="27"/>
      <c r="C769" s="28"/>
      <c r="D769" s="29"/>
      <c r="E769" s="28"/>
    </row>
    <row r="770" spans="2:5" ht="15.75" x14ac:dyDescent="0.3">
      <c r="B770" s="27"/>
      <c r="C770" s="28"/>
      <c r="D770" s="29"/>
      <c r="E770" s="28"/>
    </row>
    <row r="771" spans="2:5" ht="15.75" x14ac:dyDescent="0.3">
      <c r="B771" s="27"/>
      <c r="C771" s="28"/>
      <c r="D771" s="29"/>
      <c r="E771" s="28"/>
    </row>
    <row r="772" spans="2:5" ht="15.75" x14ac:dyDescent="0.3">
      <c r="B772" s="27"/>
      <c r="C772" s="28"/>
      <c r="D772" s="29"/>
      <c r="E772" s="28"/>
    </row>
    <row r="773" spans="2:5" ht="15.75" x14ac:dyDescent="0.3">
      <c r="B773" s="27"/>
      <c r="C773" s="28"/>
      <c r="D773" s="29"/>
      <c r="E773" s="28"/>
    </row>
    <row r="774" spans="2:5" ht="15.75" x14ac:dyDescent="0.3">
      <c r="B774" s="27"/>
      <c r="C774" s="28"/>
      <c r="D774" s="29"/>
      <c r="E774" s="28"/>
    </row>
    <row r="775" spans="2:5" ht="15.75" x14ac:dyDescent="0.3">
      <c r="B775" s="27"/>
      <c r="C775" s="28"/>
      <c r="D775" s="29"/>
      <c r="E775" s="28"/>
    </row>
    <row r="776" spans="2:5" ht="15.75" x14ac:dyDescent="0.3">
      <c r="B776" s="27"/>
      <c r="C776" s="28"/>
      <c r="D776" s="29"/>
      <c r="E776" s="28"/>
    </row>
    <row r="777" spans="2:5" ht="15.75" x14ac:dyDescent="0.3">
      <c r="B777" s="27"/>
      <c r="C777" s="28"/>
      <c r="D777" s="29"/>
      <c r="E777" s="28"/>
    </row>
    <row r="778" spans="2:5" ht="15.75" x14ac:dyDescent="0.3">
      <c r="B778" s="27"/>
      <c r="C778" s="28"/>
      <c r="D778" s="29"/>
      <c r="E778" s="28"/>
    </row>
    <row r="779" spans="2:5" ht="15.75" x14ac:dyDescent="0.3">
      <c r="B779" s="27"/>
      <c r="C779" s="28"/>
      <c r="D779" s="29"/>
      <c r="E779" s="28"/>
    </row>
    <row r="780" spans="2:5" ht="15.75" x14ac:dyDescent="0.3">
      <c r="B780" s="27"/>
      <c r="C780" s="28"/>
      <c r="D780" s="29"/>
      <c r="E780" s="28"/>
    </row>
    <row r="781" spans="2:5" ht="15.75" x14ac:dyDescent="0.3">
      <c r="B781" s="27"/>
      <c r="C781" s="28"/>
      <c r="D781" s="29"/>
      <c r="E781" s="28"/>
    </row>
    <row r="782" spans="2:5" ht="15.75" x14ac:dyDescent="0.3">
      <c r="B782" s="27"/>
      <c r="C782" s="28"/>
      <c r="D782" s="29"/>
      <c r="E782" s="28"/>
    </row>
    <row r="783" spans="2:5" ht="15.75" x14ac:dyDescent="0.3">
      <c r="B783" s="27"/>
      <c r="C783" s="28"/>
      <c r="D783" s="29"/>
      <c r="E783" s="28"/>
    </row>
    <row r="784" spans="2:5" ht="15.75" x14ac:dyDescent="0.3">
      <c r="B784" s="27"/>
      <c r="C784" s="28"/>
      <c r="D784" s="29"/>
      <c r="E784" s="28"/>
    </row>
    <row r="785" spans="2:5" ht="15.75" x14ac:dyDescent="0.3">
      <c r="B785" s="27"/>
      <c r="C785" s="28"/>
      <c r="D785" s="29"/>
      <c r="E785" s="28"/>
    </row>
    <row r="786" spans="2:5" ht="15.75" x14ac:dyDescent="0.3">
      <c r="B786" s="27"/>
      <c r="C786" s="28"/>
      <c r="D786" s="29"/>
      <c r="E786" s="28"/>
    </row>
    <row r="787" spans="2:5" ht="15.75" x14ac:dyDescent="0.3">
      <c r="B787" s="27"/>
      <c r="C787" s="28"/>
      <c r="D787" s="29"/>
      <c r="E787" s="28"/>
    </row>
    <row r="788" spans="2:5" ht="15.75" x14ac:dyDescent="0.3">
      <c r="B788" s="27"/>
      <c r="C788" s="28"/>
      <c r="D788" s="29"/>
      <c r="E788" s="28"/>
    </row>
    <row r="789" spans="2:5" ht="15.75" x14ac:dyDescent="0.3">
      <c r="B789" s="27"/>
      <c r="C789" s="28"/>
      <c r="D789" s="29"/>
      <c r="E789" s="28"/>
    </row>
    <row r="790" spans="2:5" ht="15.75" x14ac:dyDescent="0.3">
      <c r="B790" s="27"/>
      <c r="C790" s="28"/>
      <c r="D790" s="29"/>
      <c r="E790" s="28"/>
    </row>
    <row r="791" spans="2:5" ht="15.75" x14ac:dyDescent="0.3">
      <c r="B791" s="27"/>
      <c r="C791" s="28"/>
      <c r="D791" s="29"/>
      <c r="E791" s="28"/>
    </row>
    <row r="792" spans="2:5" ht="15.75" x14ac:dyDescent="0.3">
      <c r="B792" s="27"/>
      <c r="C792" s="28"/>
      <c r="D792" s="29"/>
      <c r="E792" s="28"/>
    </row>
    <row r="793" spans="2:5" ht="15.75" x14ac:dyDescent="0.3">
      <c r="B793" s="27"/>
      <c r="C793" s="28"/>
      <c r="D793" s="29"/>
      <c r="E793" s="28"/>
    </row>
    <row r="794" spans="2:5" ht="15.75" x14ac:dyDescent="0.3">
      <c r="B794" s="27"/>
      <c r="C794" s="28"/>
      <c r="D794" s="29"/>
      <c r="E794" s="28"/>
    </row>
    <row r="795" spans="2:5" ht="15.75" x14ac:dyDescent="0.3">
      <c r="B795" s="27"/>
      <c r="C795" s="28"/>
      <c r="D795" s="29"/>
      <c r="E795" s="28"/>
    </row>
    <row r="796" spans="2:5" ht="15.75" x14ac:dyDescent="0.3">
      <c r="B796" s="27"/>
      <c r="C796" s="28"/>
      <c r="D796" s="29"/>
      <c r="E796" s="28"/>
    </row>
    <row r="797" spans="2:5" ht="15.75" x14ac:dyDescent="0.3">
      <c r="B797" s="27"/>
      <c r="C797" s="28"/>
      <c r="D797" s="29"/>
      <c r="E797" s="28"/>
    </row>
    <row r="798" spans="2:5" ht="15.75" x14ac:dyDescent="0.3">
      <c r="B798" s="27"/>
      <c r="C798" s="28"/>
      <c r="D798" s="29"/>
      <c r="E798" s="28"/>
    </row>
    <row r="799" spans="2:5" ht="15.75" x14ac:dyDescent="0.3">
      <c r="B799" s="27"/>
      <c r="C799" s="28"/>
      <c r="D799" s="29"/>
      <c r="E799" s="28"/>
    </row>
    <row r="800" spans="2:5" ht="15.75" x14ac:dyDescent="0.3">
      <c r="B800" s="27"/>
      <c r="C800" s="28"/>
      <c r="D800" s="29"/>
      <c r="E800" s="28"/>
    </row>
    <row r="801" spans="2:5" ht="15.75" x14ac:dyDescent="0.3">
      <c r="B801" s="27"/>
      <c r="C801" s="28"/>
      <c r="D801" s="29"/>
      <c r="E801" s="28"/>
    </row>
    <row r="802" spans="2:5" ht="15.75" x14ac:dyDescent="0.3">
      <c r="B802" s="27"/>
      <c r="C802" s="28"/>
      <c r="D802" s="29"/>
      <c r="E802" s="28"/>
    </row>
    <row r="803" spans="2:5" ht="15.75" x14ac:dyDescent="0.3">
      <c r="B803" s="27"/>
      <c r="C803" s="28"/>
      <c r="D803" s="29"/>
      <c r="E803" s="28"/>
    </row>
    <row r="804" spans="2:5" ht="15.75" x14ac:dyDescent="0.3">
      <c r="B804" s="27"/>
      <c r="C804" s="28"/>
      <c r="D804" s="29"/>
      <c r="E804" s="28"/>
    </row>
    <row r="805" spans="2:5" ht="15.75" x14ac:dyDescent="0.3">
      <c r="B805" s="27"/>
      <c r="C805" s="28"/>
      <c r="D805" s="29"/>
      <c r="E805" s="28"/>
    </row>
    <row r="806" spans="2:5" ht="15.75" x14ac:dyDescent="0.3">
      <c r="B806" s="27"/>
      <c r="C806" s="28"/>
      <c r="D806" s="29"/>
      <c r="E806" s="28"/>
    </row>
    <row r="807" spans="2:5" ht="15.75" x14ac:dyDescent="0.3">
      <c r="B807" s="27"/>
      <c r="C807" s="28"/>
      <c r="D807" s="29"/>
      <c r="E807" s="28"/>
    </row>
    <row r="808" spans="2:5" ht="15.75" x14ac:dyDescent="0.3">
      <c r="B808" s="27"/>
      <c r="C808" s="28"/>
      <c r="D808" s="29"/>
      <c r="E808" s="28"/>
    </row>
    <row r="809" spans="2:5" ht="15.75" x14ac:dyDescent="0.3">
      <c r="B809" s="27"/>
      <c r="C809" s="28"/>
      <c r="D809" s="29"/>
      <c r="E809" s="28"/>
    </row>
    <row r="810" spans="2:5" ht="15.75" x14ac:dyDescent="0.3">
      <c r="B810" s="27"/>
      <c r="C810" s="28"/>
      <c r="D810" s="29"/>
      <c r="E810" s="28"/>
    </row>
    <row r="811" spans="2:5" ht="15.75" x14ac:dyDescent="0.3">
      <c r="B811" s="27"/>
      <c r="C811" s="28"/>
      <c r="D811" s="29"/>
      <c r="E811" s="28"/>
    </row>
    <row r="812" spans="2:5" ht="15.75" x14ac:dyDescent="0.3">
      <c r="B812" s="27"/>
      <c r="C812" s="28"/>
      <c r="D812" s="29"/>
      <c r="E812" s="28"/>
    </row>
    <row r="813" spans="2:5" ht="15.75" x14ac:dyDescent="0.3">
      <c r="B813" s="27"/>
      <c r="C813" s="28"/>
      <c r="D813" s="29"/>
      <c r="E813" s="28"/>
    </row>
    <row r="814" spans="2:5" ht="15.75" x14ac:dyDescent="0.3">
      <c r="B814" s="27"/>
      <c r="C814" s="28"/>
      <c r="D814" s="29"/>
      <c r="E814" s="28"/>
    </row>
    <row r="815" spans="2:5" ht="15.75" x14ac:dyDescent="0.3">
      <c r="B815" s="27"/>
      <c r="C815" s="28"/>
      <c r="D815" s="29"/>
      <c r="E815" s="28"/>
    </row>
    <row r="816" spans="2:5" ht="15.75" x14ac:dyDescent="0.3">
      <c r="B816" s="27"/>
      <c r="C816" s="28"/>
      <c r="D816" s="29"/>
      <c r="E816" s="28"/>
    </row>
    <row r="817" spans="2:5" ht="15.75" x14ac:dyDescent="0.3">
      <c r="B817" s="27"/>
      <c r="C817" s="28"/>
      <c r="D817" s="29"/>
      <c r="E817" s="28"/>
    </row>
    <row r="818" spans="2:5" ht="15.75" x14ac:dyDescent="0.3">
      <c r="B818" s="27"/>
      <c r="C818" s="28"/>
      <c r="D818" s="29"/>
      <c r="E818" s="28"/>
    </row>
    <row r="819" spans="2:5" ht="15.75" x14ac:dyDescent="0.3">
      <c r="B819" s="27"/>
      <c r="C819" s="28"/>
      <c r="D819" s="29"/>
      <c r="E819" s="28"/>
    </row>
    <row r="820" spans="2:5" ht="15.75" x14ac:dyDescent="0.3">
      <c r="B820" s="27"/>
      <c r="C820" s="28"/>
      <c r="D820" s="29"/>
      <c r="E820" s="28"/>
    </row>
    <row r="821" spans="2:5" ht="15.75" x14ac:dyDescent="0.3">
      <c r="B821" s="27"/>
      <c r="C821" s="28"/>
      <c r="D821" s="29"/>
      <c r="E821" s="28"/>
    </row>
    <row r="822" spans="2:5" ht="15.75" x14ac:dyDescent="0.3">
      <c r="B822" s="27"/>
      <c r="C822" s="28"/>
      <c r="D822" s="29"/>
      <c r="E822" s="28"/>
    </row>
    <row r="823" spans="2:5" ht="15.75" x14ac:dyDescent="0.3">
      <c r="B823" s="27"/>
      <c r="C823" s="28"/>
      <c r="D823" s="29"/>
      <c r="E823" s="28"/>
    </row>
    <row r="824" spans="2:5" ht="15.75" x14ac:dyDescent="0.3">
      <c r="B824" s="27"/>
      <c r="C824" s="28"/>
      <c r="D824" s="29"/>
      <c r="E824" s="28"/>
    </row>
    <row r="825" spans="2:5" ht="15.75" x14ac:dyDescent="0.3">
      <c r="B825" s="27"/>
      <c r="C825" s="28"/>
      <c r="D825" s="29"/>
      <c r="E825" s="28"/>
    </row>
    <row r="826" spans="2:5" ht="15.75" x14ac:dyDescent="0.3">
      <c r="B826" s="27"/>
      <c r="C826" s="28"/>
      <c r="D826" s="29"/>
      <c r="E826" s="28"/>
    </row>
    <row r="827" spans="2:5" ht="15.75" x14ac:dyDescent="0.3">
      <c r="B827" s="27"/>
      <c r="C827" s="28"/>
      <c r="D827" s="29"/>
      <c r="E827" s="28"/>
    </row>
    <row r="828" spans="2:5" ht="15.75" x14ac:dyDescent="0.3">
      <c r="B828" s="27"/>
      <c r="C828" s="28"/>
      <c r="D828" s="29"/>
      <c r="E828" s="28"/>
    </row>
    <row r="829" spans="2:5" ht="15.75" x14ac:dyDescent="0.3">
      <c r="B829" s="27"/>
      <c r="C829" s="28"/>
      <c r="D829" s="29"/>
      <c r="E829" s="28"/>
    </row>
    <row r="830" spans="2:5" ht="15.75" x14ac:dyDescent="0.3">
      <c r="B830" s="27"/>
      <c r="C830" s="28"/>
      <c r="D830" s="29"/>
      <c r="E830" s="28"/>
    </row>
    <row r="831" spans="2:5" ht="15.75" x14ac:dyDescent="0.3">
      <c r="B831" s="27"/>
      <c r="C831" s="28"/>
      <c r="D831" s="29"/>
      <c r="E831" s="28"/>
    </row>
    <row r="832" spans="2:5" ht="15.75" x14ac:dyDescent="0.3">
      <c r="B832" s="27"/>
      <c r="C832" s="28"/>
      <c r="D832" s="29"/>
      <c r="E832" s="28"/>
    </row>
    <row r="833" spans="2:5" ht="15.75" x14ac:dyDescent="0.3">
      <c r="B833" s="27"/>
      <c r="C833" s="28"/>
      <c r="D833" s="29"/>
      <c r="E833" s="28"/>
    </row>
    <row r="834" spans="2:5" ht="15.75" x14ac:dyDescent="0.3">
      <c r="B834" s="27"/>
      <c r="C834" s="28"/>
      <c r="D834" s="29"/>
      <c r="E834" s="28"/>
    </row>
    <row r="835" spans="2:5" ht="15.75" x14ac:dyDescent="0.3">
      <c r="B835" s="27"/>
      <c r="C835" s="28"/>
      <c r="D835" s="29"/>
      <c r="E835" s="28"/>
    </row>
    <row r="836" spans="2:5" ht="15.75" x14ac:dyDescent="0.3">
      <c r="B836" s="27"/>
      <c r="C836" s="28"/>
      <c r="D836" s="29"/>
      <c r="E836" s="28"/>
    </row>
    <row r="837" spans="2:5" ht="15.75" x14ac:dyDescent="0.3">
      <c r="B837" s="27"/>
      <c r="C837" s="28"/>
      <c r="D837" s="29"/>
      <c r="E837" s="28"/>
    </row>
    <row r="838" spans="2:5" ht="15.75" x14ac:dyDescent="0.3">
      <c r="B838" s="27"/>
      <c r="C838" s="28"/>
      <c r="D838" s="29"/>
      <c r="E838" s="28"/>
    </row>
    <row r="839" spans="2:5" ht="15.75" x14ac:dyDescent="0.3">
      <c r="B839" s="27"/>
      <c r="C839" s="28"/>
      <c r="D839" s="29"/>
      <c r="E839" s="28"/>
    </row>
    <row r="840" spans="2:5" ht="15.75" x14ac:dyDescent="0.3">
      <c r="B840" s="27"/>
      <c r="C840" s="28"/>
      <c r="D840" s="29"/>
      <c r="E840" s="28"/>
    </row>
    <row r="841" spans="2:5" ht="15.75" x14ac:dyDescent="0.3">
      <c r="B841" s="27"/>
      <c r="C841" s="28"/>
      <c r="D841" s="29"/>
      <c r="E841" s="28"/>
    </row>
    <row r="842" spans="2:5" ht="15.75" x14ac:dyDescent="0.3">
      <c r="B842" s="27"/>
      <c r="C842" s="28"/>
      <c r="D842" s="29"/>
      <c r="E842" s="28"/>
    </row>
    <row r="843" spans="2:5" ht="15.75" x14ac:dyDescent="0.3">
      <c r="B843" s="27"/>
      <c r="C843" s="28"/>
      <c r="D843" s="29"/>
      <c r="E843" s="28"/>
    </row>
    <row r="844" spans="2:5" ht="15.75" x14ac:dyDescent="0.3">
      <c r="B844" s="27"/>
      <c r="C844" s="28"/>
      <c r="D844" s="29"/>
      <c r="E844" s="28"/>
    </row>
    <row r="845" spans="2:5" ht="15.75" x14ac:dyDescent="0.3">
      <c r="B845" s="27"/>
      <c r="C845" s="28"/>
      <c r="D845" s="29"/>
      <c r="E845" s="28"/>
    </row>
    <row r="846" spans="2:5" ht="15.75" x14ac:dyDescent="0.3">
      <c r="B846" s="27"/>
      <c r="C846" s="28"/>
      <c r="D846" s="29"/>
      <c r="E846" s="28"/>
    </row>
    <row r="847" spans="2:5" ht="15.75" x14ac:dyDescent="0.3">
      <c r="B847" s="27"/>
      <c r="C847" s="28"/>
      <c r="D847" s="29"/>
      <c r="E847" s="28"/>
    </row>
    <row r="848" spans="2:5" ht="15.75" x14ac:dyDescent="0.3">
      <c r="B848" s="27"/>
      <c r="C848" s="28"/>
      <c r="D848" s="29"/>
      <c r="E848" s="28"/>
    </row>
    <row r="849" spans="2:5" ht="15.75" x14ac:dyDescent="0.3">
      <c r="B849" s="27"/>
      <c r="C849" s="28"/>
      <c r="D849" s="29"/>
      <c r="E849" s="28"/>
    </row>
    <row r="850" spans="2:5" ht="15.75" x14ac:dyDescent="0.3">
      <c r="B850" s="27"/>
      <c r="C850" s="28"/>
      <c r="D850" s="29"/>
      <c r="E850" s="28"/>
    </row>
    <row r="851" spans="2:5" ht="15.75" x14ac:dyDescent="0.3">
      <c r="B851" s="27"/>
      <c r="C851" s="28"/>
      <c r="D851" s="29"/>
      <c r="E851" s="28"/>
    </row>
    <row r="852" spans="2:5" ht="15.75" x14ac:dyDescent="0.3">
      <c r="B852" s="27"/>
      <c r="C852" s="28"/>
      <c r="D852" s="29"/>
      <c r="E852" s="28"/>
    </row>
    <row r="853" spans="2:5" ht="15.75" x14ac:dyDescent="0.3">
      <c r="B853" s="27"/>
      <c r="C853" s="28"/>
      <c r="D853" s="29"/>
      <c r="E853" s="28"/>
    </row>
    <row r="854" spans="2:5" ht="15.75" x14ac:dyDescent="0.3">
      <c r="B854" s="27"/>
      <c r="C854" s="28"/>
      <c r="D854" s="29"/>
      <c r="E854" s="28"/>
    </row>
    <row r="855" spans="2:5" ht="15.75" x14ac:dyDescent="0.3">
      <c r="B855" s="27"/>
      <c r="C855" s="28"/>
      <c r="D855" s="29"/>
      <c r="E855" s="28"/>
    </row>
    <row r="856" spans="2:5" ht="15.75" x14ac:dyDescent="0.3">
      <c r="B856" s="27"/>
      <c r="C856" s="28"/>
      <c r="D856" s="29"/>
      <c r="E856" s="28"/>
    </row>
    <row r="857" spans="2:5" ht="15.75" x14ac:dyDescent="0.3">
      <c r="B857" s="27"/>
      <c r="C857" s="28"/>
      <c r="D857" s="29"/>
      <c r="E857" s="28"/>
    </row>
    <row r="858" spans="2:5" ht="15.75" x14ac:dyDescent="0.3">
      <c r="B858" s="27"/>
      <c r="C858" s="28"/>
      <c r="D858" s="29"/>
      <c r="E858" s="28"/>
    </row>
    <row r="859" spans="2:5" ht="15.75" x14ac:dyDescent="0.3">
      <c r="B859" s="27"/>
      <c r="C859" s="28"/>
      <c r="D859" s="29"/>
      <c r="E859" s="28"/>
    </row>
    <row r="860" spans="2:5" ht="15.75" x14ac:dyDescent="0.3">
      <c r="B860" s="27"/>
      <c r="C860" s="28"/>
      <c r="D860" s="29"/>
      <c r="E860" s="28"/>
    </row>
    <row r="861" spans="2:5" ht="15.75" x14ac:dyDescent="0.3">
      <c r="B861" s="27"/>
      <c r="C861" s="28"/>
      <c r="D861" s="29"/>
      <c r="E861" s="28"/>
    </row>
    <row r="862" spans="2:5" ht="15.75" x14ac:dyDescent="0.3">
      <c r="B862" s="27"/>
      <c r="C862" s="28"/>
      <c r="D862" s="29"/>
      <c r="E862" s="28"/>
    </row>
    <row r="863" spans="2:5" ht="15.75" x14ac:dyDescent="0.3">
      <c r="B863" s="27"/>
      <c r="C863" s="28"/>
      <c r="D863" s="29"/>
      <c r="E863" s="28"/>
    </row>
    <row r="864" spans="2:5" ht="15.75" x14ac:dyDescent="0.3">
      <c r="B864" s="27"/>
      <c r="C864" s="28"/>
      <c r="D864" s="29"/>
      <c r="E864" s="28"/>
    </row>
    <row r="865" spans="2:5" ht="15.75" x14ac:dyDescent="0.3">
      <c r="B865" s="27"/>
      <c r="C865" s="28"/>
      <c r="D865" s="29"/>
      <c r="E865" s="28"/>
    </row>
    <row r="866" spans="2:5" ht="15.75" x14ac:dyDescent="0.3">
      <c r="B866" s="27"/>
      <c r="C866" s="28"/>
      <c r="D866" s="29"/>
      <c r="E866" s="28"/>
    </row>
    <row r="867" spans="2:5" ht="15.75" x14ac:dyDescent="0.3">
      <c r="B867" s="27"/>
      <c r="C867" s="28"/>
      <c r="D867" s="29"/>
      <c r="E867" s="28"/>
    </row>
    <row r="868" spans="2:5" ht="15.75" x14ac:dyDescent="0.3">
      <c r="B868" s="27"/>
      <c r="C868" s="28"/>
      <c r="D868" s="29"/>
      <c r="E868" s="28"/>
    </row>
    <row r="869" spans="2:5" ht="15.75" x14ac:dyDescent="0.3">
      <c r="B869" s="27"/>
      <c r="C869" s="28"/>
      <c r="D869" s="29"/>
      <c r="E869" s="28"/>
    </row>
    <row r="870" spans="2:5" ht="15.75" x14ac:dyDescent="0.3">
      <c r="B870" s="27"/>
      <c r="C870" s="28"/>
      <c r="D870" s="29"/>
      <c r="E870" s="28"/>
    </row>
    <row r="871" spans="2:5" ht="15.75" x14ac:dyDescent="0.3">
      <c r="B871" s="27"/>
      <c r="C871" s="28"/>
      <c r="D871" s="29"/>
      <c r="E871" s="28"/>
    </row>
    <row r="872" spans="2:5" ht="15.75" x14ac:dyDescent="0.3">
      <c r="B872" s="27"/>
      <c r="C872" s="28"/>
      <c r="D872" s="29"/>
      <c r="E872" s="28"/>
    </row>
    <row r="873" spans="2:5" ht="15.75" x14ac:dyDescent="0.3">
      <c r="B873" s="27"/>
      <c r="C873" s="28"/>
      <c r="D873" s="29"/>
      <c r="E873" s="28"/>
    </row>
    <row r="874" spans="2:5" ht="15.75" x14ac:dyDescent="0.3">
      <c r="B874" s="27"/>
      <c r="C874" s="28"/>
      <c r="D874" s="29"/>
      <c r="E874" s="28"/>
    </row>
    <row r="875" spans="2:5" ht="15.75" x14ac:dyDescent="0.3">
      <c r="B875" s="27"/>
      <c r="C875" s="28"/>
      <c r="D875" s="29"/>
      <c r="E875" s="28"/>
    </row>
    <row r="876" spans="2:5" ht="15.75" x14ac:dyDescent="0.3">
      <c r="B876" s="27"/>
      <c r="C876" s="28"/>
      <c r="D876" s="29"/>
      <c r="E876" s="28"/>
    </row>
    <row r="877" spans="2:5" ht="15.75" x14ac:dyDescent="0.3">
      <c r="B877" s="27"/>
      <c r="C877" s="28"/>
      <c r="D877" s="29"/>
      <c r="E877" s="28"/>
    </row>
    <row r="878" spans="2:5" ht="15.75" x14ac:dyDescent="0.3">
      <c r="B878" s="27"/>
      <c r="C878" s="28"/>
      <c r="D878" s="29"/>
      <c r="E878" s="28"/>
    </row>
    <row r="879" spans="2:5" ht="15.75" x14ac:dyDescent="0.3">
      <c r="B879" s="27"/>
      <c r="C879" s="28"/>
      <c r="D879" s="29"/>
      <c r="E879" s="28"/>
    </row>
    <row r="880" spans="2:5" ht="15.75" x14ac:dyDescent="0.3">
      <c r="B880" s="27"/>
      <c r="C880" s="28"/>
      <c r="D880" s="29"/>
      <c r="E880" s="28"/>
    </row>
    <row r="881" spans="2:5" ht="15.75" x14ac:dyDescent="0.3">
      <c r="B881" s="27"/>
      <c r="C881" s="28"/>
      <c r="D881" s="29"/>
      <c r="E881" s="28"/>
    </row>
    <row r="882" spans="2:5" ht="15.75" x14ac:dyDescent="0.3">
      <c r="B882" s="27"/>
      <c r="C882" s="28"/>
      <c r="D882" s="29"/>
      <c r="E882" s="28"/>
    </row>
    <row r="883" spans="2:5" ht="15.75" x14ac:dyDescent="0.3">
      <c r="B883" s="27"/>
      <c r="C883" s="28"/>
      <c r="D883" s="29"/>
      <c r="E883" s="28"/>
    </row>
    <row r="884" spans="2:5" ht="15.75" x14ac:dyDescent="0.3">
      <c r="B884" s="27"/>
      <c r="C884" s="28"/>
      <c r="D884" s="29"/>
      <c r="E884" s="28"/>
    </row>
    <row r="885" spans="2:5" ht="15.75" x14ac:dyDescent="0.3">
      <c r="B885" s="27"/>
      <c r="C885" s="28"/>
      <c r="D885" s="29"/>
      <c r="E885" s="28"/>
    </row>
    <row r="886" spans="2:5" ht="15.75" x14ac:dyDescent="0.3">
      <c r="B886" s="27"/>
      <c r="C886" s="28"/>
      <c r="D886" s="29"/>
      <c r="E886" s="28"/>
    </row>
    <row r="887" spans="2:5" ht="15.75" x14ac:dyDescent="0.3">
      <c r="B887" s="27"/>
      <c r="C887" s="28"/>
      <c r="D887" s="29"/>
      <c r="E887" s="28"/>
    </row>
    <row r="888" spans="2:5" ht="15.75" x14ac:dyDescent="0.3">
      <c r="B888" s="27"/>
      <c r="C888" s="28"/>
      <c r="D888" s="29"/>
      <c r="E888" s="28"/>
    </row>
    <row r="889" spans="2:5" ht="15.75" x14ac:dyDescent="0.3">
      <c r="B889" s="27"/>
      <c r="C889" s="28"/>
      <c r="D889" s="29"/>
      <c r="E889" s="28"/>
    </row>
    <row r="890" spans="2:5" ht="15.75" x14ac:dyDescent="0.3">
      <c r="B890" s="27"/>
      <c r="C890" s="28"/>
      <c r="D890" s="29"/>
      <c r="E890" s="28"/>
    </row>
    <row r="891" spans="2:5" ht="15.75" x14ac:dyDescent="0.3">
      <c r="B891" s="27"/>
      <c r="C891" s="28"/>
      <c r="D891" s="29"/>
      <c r="E891" s="28"/>
    </row>
    <row r="892" spans="2:5" ht="15.75" x14ac:dyDescent="0.3">
      <c r="B892" s="27"/>
      <c r="C892" s="28"/>
      <c r="D892" s="29"/>
      <c r="E892" s="28"/>
    </row>
    <row r="893" spans="2:5" ht="15.75" x14ac:dyDescent="0.3">
      <c r="B893" s="27"/>
      <c r="C893" s="28"/>
      <c r="D893" s="29"/>
      <c r="E893" s="28"/>
    </row>
    <row r="894" spans="2:5" ht="15.75" x14ac:dyDescent="0.3">
      <c r="B894" s="27"/>
      <c r="C894" s="28"/>
      <c r="D894" s="29"/>
      <c r="E894" s="28"/>
    </row>
    <row r="895" spans="2:5" ht="15.75" x14ac:dyDescent="0.3">
      <c r="B895" s="27"/>
      <c r="C895" s="28"/>
      <c r="D895" s="29"/>
      <c r="E895" s="28"/>
    </row>
    <row r="896" spans="2:5" ht="15.75" x14ac:dyDescent="0.3">
      <c r="B896" s="27"/>
      <c r="C896" s="28"/>
      <c r="D896" s="29"/>
      <c r="E896" s="28"/>
    </row>
    <row r="897" spans="2:5" ht="15.75" x14ac:dyDescent="0.3">
      <c r="B897" s="27"/>
      <c r="C897" s="28"/>
      <c r="D897" s="29"/>
      <c r="E897" s="28"/>
    </row>
    <row r="898" spans="2:5" ht="15.75" x14ac:dyDescent="0.3">
      <c r="B898" s="27"/>
      <c r="C898" s="28"/>
      <c r="D898" s="29"/>
      <c r="E898" s="28"/>
    </row>
    <row r="899" spans="2:5" ht="15.75" x14ac:dyDescent="0.3">
      <c r="B899" s="27"/>
      <c r="C899" s="28"/>
      <c r="D899" s="29"/>
      <c r="E899" s="28"/>
    </row>
    <row r="900" spans="2:5" ht="15.75" x14ac:dyDescent="0.3">
      <c r="B900" s="27"/>
      <c r="C900" s="28"/>
      <c r="D900" s="29"/>
      <c r="E900" s="28"/>
    </row>
    <row r="901" spans="2:5" ht="15.75" x14ac:dyDescent="0.3">
      <c r="B901" s="27"/>
      <c r="C901" s="28"/>
      <c r="D901" s="29"/>
      <c r="E901" s="28"/>
    </row>
    <row r="902" spans="2:5" ht="15.75" x14ac:dyDescent="0.3">
      <c r="B902" s="27"/>
      <c r="C902" s="28"/>
      <c r="D902" s="29"/>
      <c r="E902" s="28"/>
    </row>
    <row r="903" spans="2:5" ht="15.75" x14ac:dyDescent="0.3">
      <c r="B903" s="27"/>
      <c r="C903" s="28"/>
      <c r="D903" s="29"/>
      <c r="E903" s="28"/>
    </row>
    <row r="904" spans="2:5" ht="15.75" x14ac:dyDescent="0.3">
      <c r="B904" s="27"/>
      <c r="C904" s="28"/>
      <c r="D904" s="29"/>
      <c r="E904" s="28"/>
    </row>
    <row r="905" spans="2:5" ht="15.75" x14ac:dyDescent="0.3">
      <c r="B905" s="27"/>
      <c r="C905" s="28"/>
      <c r="D905" s="29"/>
      <c r="E905" s="28"/>
    </row>
    <row r="906" spans="2:5" ht="15.75" x14ac:dyDescent="0.3">
      <c r="B906" s="27"/>
      <c r="C906" s="28"/>
      <c r="D906" s="29"/>
      <c r="E906" s="28"/>
    </row>
    <row r="907" spans="2:5" ht="15.75" x14ac:dyDescent="0.3">
      <c r="B907" s="27"/>
      <c r="C907" s="28"/>
      <c r="D907" s="29"/>
      <c r="E907" s="28"/>
    </row>
    <row r="908" spans="2:5" ht="15.75" x14ac:dyDescent="0.3">
      <c r="B908" s="27"/>
      <c r="C908" s="28"/>
      <c r="D908" s="29"/>
      <c r="E908" s="28"/>
    </row>
    <row r="909" spans="2:5" ht="15.75" x14ac:dyDescent="0.3">
      <c r="B909" s="27"/>
      <c r="C909" s="28"/>
      <c r="D909" s="29"/>
      <c r="E909" s="28"/>
    </row>
    <row r="910" spans="2:5" ht="15.75" x14ac:dyDescent="0.3">
      <c r="B910" s="27"/>
      <c r="C910" s="28"/>
      <c r="D910" s="29"/>
      <c r="E910" s="28"/>
    </row>
    <row r="911" spans="2:5" ht="15.75" x14ac:dyDescent="0.3">
      <c r="B911" s="27"/>
      <c r="C911" s="28"/>
      <c r="D911" s="29"/>
      <c r="E911" s="28"/>
    </row>
    <row r="912" spans="2:5" ht="15.75" x14ac:dyDescent="0.3">
      <c r="B912" s="27"/>
      <c r="C912" s="28"/>
      <c r="D912" s="29"/>
      <c r="E912" s="28"/>
    </row>
    <row r="913" spans="2:5" ht="15.75" x14ac:dyDescent="0.3">
      <c r="B913" s="27"/>
      <c r="C913" s="28"/>
      <c r="D913" s="29"/>
      <c r="E913" s="28"/>
    </row>
    <row r="914" spans="2:5" ht="15.75" x14ac:dyDescent="0.3">
      <c r="B914" s="27"/>
      <c r="C914" s="28"/>
      <c r="D914" s="29"/>
      <c r="E914" s="28"/>
    </row>
    <row r="915" spans="2:5" ht="15.75" x14ac:dyDescent="0.3">
      <c r="B915" s="27"/>
      <c r="C915" s="28"/>
      <c r="D915" s="29"/>
      <c r="E915" s="28"/>
    </row>
    <row r="916" spans="2:5" ht="15.75" x14ac:dyDescent="0.3">
      <c r="B916" s="27"/>
      <c r="C916" s="28"/>
      <c r="D916" s="29"/>
      <c r="E916" s="28"/>
    </row>
    <row r="917" spans="2:5" ht="15.75" x14ac:dyDescent="0.3">
      <c r="B917" s="27"/>
      <c r="C917" s="28"/>
      <c r="D917" s="29"/>
      <c r="E917" s="28"/>
    </row>
    <row r="918" spans="2:5" ht="15.75" x14ac:dyDescent="0.3">
      <c r="B918" s="27"/>
      <c r="C918" s="28"/>
      <c r="D918" s="29"/>
      <c r="E918" s="28"/>
    </row>
    <row r="919" spans="2:5" ht="15.75" x14ac:dyDescent="0.3">
      <c r="B919" s="27"/>
      <c r="C919" s="28"/>
      <c r="D919" s="29"/>
      <c r="E919" s="28"/>
    </row>
    <row r="920" spans="2:5" ht="15.75" x14ac:dyDescent="0.3">
      <c r="B920" s="27"/>
      <c r="C920" s="28"/>
      <c r="D920" s="29"/>
      <c r="E920" s="28"/>
    </row>
    <row r="921" spans="2:5" ht="15.75" x14ac:dyDescent="0.3">
      <c r="B921" s="27"/>
      <c r="C921" s="28"/>
      <c r="D921" s="29"/>
      <c r="E921" s="28"/>
    </row>
    <row r="922" spans="2:5" ht="15.75" x14ac:dyDescent="0.3">
      <c r="B922" s="27"/>
      <c r="C922" s="28"/>
      <c r="D922" s="29"/>
      <c r="E922" s="28"/>
    </row>
    <row r="923" spans="2:5" ht="15.75" x14ac:dyDescent="0.3">
      <c r="B923" s="27"/>
      <c r="C923" s="28"/>
      <c r="D923" s="29"/>
      <c r="E923" s="28"/>
    </row>
    <row r="924" spans="2:5" ht="15.75" x14ac:dyDescent="0.3">
      <c r="B924" s="27"/>
      <c r="C924" s="28"/>
      <c r="D924" s="29"/>
      <c r="E924" s="28"/>
    </row>
    <row r="925" spans="2:5" ht="15.75" x14ac:dyDescent="0.3">
      <c r="B925" s="27"/>
      <c r="C925" s="28"/>
      <c r="D925" s="29"/>
      <c r="E925" s="28"/>
    </row>
    <row r="926" spans="2:5" ht="15.75" x14ac:dyDescent="0.3">
      <c r="B926" s="27"/>
      <c r="C926" s="28"/>
      <c r="D926" s="29"/>
      <c r="E926" s="28"/>
    </row>
    <row r="927" spans="2:5" ht="15.75" x14ac:dyDescent="0.3">
      <c r="B927" s="27"/>
      <c r="C927" s="28"/>
      <c r="D927" s="29"/>
      <c r="E927" s="28"/>
    </row>
    <row r="928" spans="2:5" ht="15.75" x14ac:dyDescent="0.3">
      <c r="B928" s="27"/>
      <c r="C928" s="28"/>
      <c r="D928" s="29"/>
      <c r="E928" s="28"/>
    </row>
    <row r="929" spans="2:5" ht="15.75" x14ac:dyDescent="0.3">
      <c r="B929" s="27"/>
      <c r="C929" s="28"/>
      <c r="D929" s="29"/>
      <c r="E929" s="28"/>
    </row>
    <row r="930" spans="2:5" ht="15.75" x14ac:dyDescent="0.3">
      <c r="B930" s="27"/>
      <c r="C930" s="28"/>
      <c r="D930" s="29"/>
      <c r="E930" s="28"/>
    </row>
    <row r="931" spans="2:5" ht="15.75" x14ac:dyDescent="0.3">
      <c r="B931" s="27"/>
      <c r="C931" s="28"/>
      <c r="D931" s="29"/>
      <c r="E931" s="28"/>
    </row>
    <row r="932" spans="2:5" ht="15.75" x14ac:dyDescent="0.3">
      <c r="B932" s="27"/>
      <c r="C932" s="28"/>
      <c r="D932" s="29"/>
      <c r="E932" s="28"/>
    </row>
    <row r="933" spans="2:5" ht="15.75" x14ac:dyDescent="0.3">
      <c r="B933" s="27"/>
      <c r="C933" s="28"/>
      <c r="D933" s="29"/>
      <c r="E933" s="28"/>
    </row>
    <row r="934" spans="2:5" ht="15.75" x14ac:dyDescent="0.3">
      <c r="B934" s="27"/>
      <c r="C934" s="28"/>
      <c r="D934" s="29"/>
      <c r="E934" s="28"/>
    </row>
    <row r="935" spans="2:5" ht="15.75" x14ac:dyDescent="0.3">
      <c r="B935" s="27"/>
      <c r="C935" s="28"/>
      <c r="D935" s="29"/>
      <c r="E935" s="28"/>
    </row>
    <row r="936" spans="2:5" ht="15.75" x14ac:dyDescent="0.3">
      <c r="B936" s="27"/>
      <c r="C936" s="28"/>
      <c r="D936" s="29"/>
      <c r="E936" s="28"/>
    </row>
    <row r="937" spans="2:5" ht="15.75" x14ac:dyDescent="0.3">
      <c r="B937" s="27"/>
      <c r="C937" s="28"/>
      <c r="D937" s="29"/>
      <c r="E937" s="28"/>
    </row>
    <row r="938" spans="2:5" ht="15.75" x14ac:dyDescent="0.3">
      <c r="B938" s="27"/>
      <c r="C938" s="28"/>
      <c r="D938" s="29"/>
      <c r="E938" s="28"/>
    </row>
    <row r="939" spans="2:5" ht="15.75" x14ac:dyDescent="0.3">
      <c r="B939" s="27"/>
      <c r="C939" s="28"/>
      <c r="D939" s="29"/>
      <c r="E939" s="28"/>
    </row>
    <row r="940" spans="2:5" ht="15.75" x14ac:dyDescent="0.3">
      <c r="B940" s="27"/>
      <c r="C940" s="28"/>
      <c r="D940" s="29"/>
      <c r="E940" s="28"/>
    </row>
    <row r="941" spans="2:5" ht="15.75" x14ac:dyDescent="0.3">
      <c r="B941" s="27"/>
      <c r="C941" s="28"/>
      <c r="D941" s="29"/>
      <c r="E941" s="28"/>
    </row>
    <row r="942" spans="2:5" ht="15.75" x14ac:dyDescent="0.3">
      <c r="B942" s="27"/>
      <c r="C942" s="28"/>
      <c r="D942" s="29"/>
      <c r="E942" s="28"/>
    </row>
    <row r="943" spans="2:5" ht="15.75" x14ac:dyDescent="0.3">
      <c r="B943" s="27"/>
      <c r="C943" s="28"/>
      <c r="D943" s="29"/>
      <c r="E943" s="28"/>
    </row>
    <row r="944" spans="2:5" ht="15.75" x14ac:dyDescent="0.3">
      <c r="B944" s="27"/>
      <c r="C944" s="28"/>
      <c r="D944" s="29"/>
      <c r="E944" s="28"/>
    </row>
    <row r="945" spans="2:5" ht="15.75" x14ac:dyDescent="0.3">
      <c r="B945" s="27"/>
      <c r="C945" s="28"/>
      <c r="D945" s="29"/>
      <c r="E945" s="28"/>
    </row>
    <row r="946" spans="2:5" ht="15.75" x14ac:dyDescent="0.3">
      <c r="B946" s="27"/>
      <c r="C946" s="28"/>
      <c r="D946" s="29"/>
      <c r="E946" s="28"/>
    </row>
    <row r="947" spans="2:5" ht="15.75" x14ac:dyDescent="0.3">
      <c r="B947" s="27"/>
      <c r="C947" s="28"/>
      <c r="D947" s="29"/>
      <c r="E947" s="28"/>
    </row>
    <row r="948" spans="2:5" ht="15.75" x14ac:dyDescent="0.3">
      <c r="B948" s="27"/>
      <c r="C948" s="28"/>
      <c r="D948" s="29"/>
      <c r="E948" s="28"/>
    </row>
    <row r="949" spans="2:5" ht="15.75" x14ac:dyDescent="0.3">
      <c r="B949" s="27"/>
      <c r="C949" s="28"/>
      <c r="D949" s="29"/>
      <c r="E949" s="28"/>
    </row>
    <row r="950" spans="2:5" ht="15.75" x14ac:dyDescent="0.3">
      <c r="B950" s="27"/>
      <c r="C950" s="28"/>
      <c r="D950" s="29"/>
      <c r="E950" s="28"/>
    </row>
    <row r="951" spans="2:5" ht="15.75" x14ac:dyDescent="0.3">
      <c r="B951" s="27"/>
      <c r="C951" s="28"/>
      <c r="D951" s="29"/>
      <c r="E951" s="28"/>
    </row>
    <row r="952" spans="2:5" ht="15.75" x14ac:dyDescent="0.3">
      <c r="B952" s="27"/>
      <c r="C952" s="28"/>
      <c r="D952" s="29"/>
      <c r="E952" s="28"/>
    </row>
    <row r="953" spans="2:5" ht="15.75" x14ac:dyDescent="0.3">
      <c r="B953" s="27"/>
      <c r="C953" s="28"/>
      <c r="D953" s="29"/>
      <c r="E953" s="28"/>
    </row>
    <row r="954" spans="2:5" ht="15.75" x14ac:dyDescent="0.3">
      <c r="B954" s="27"/>
      <c r="C954" s="28"/>
      <c r="D954" s="29"/>
      <c r="E954" s="28"/>
    </row>
    <row r="955" spans="2:5" ht="15.75" x14ac:dyDescent="0.3">
      <c r="B955" s="27"/>
      <c r="C955" s="28"/>
      <c r="D955" s="29"/>
      <c r="E955" s="28"/>
    </row>
    <row r="956" spans="2:5" ht="15.75" x14ac:dyDescent="0.3">
      <c r="B956" s="27"/>
      <c r="C956" s="28"/>
      <c r="D956" s="29"/>
      <c r="E956" s="28"/>
    </row>
    <row r="957" spans="2:5" ht="15.75" x14ac:dyDescent="0.3">
      <c r="B957" s="27"/>
      <c r="C957" s="28"/>
      <c r="D957" s="29"/>
      <c r="E957" s="28"/>
    </row>
    <row r="958" spans="2:5" ht="15.75" x14ac:dyDescent="0.3">
      <c r="B958" s="27"/>
      <c r="C958" s="28"/>
      <c r="D958" s="29"/>
      <c r="E958" s="28"/>
    </row>
    <row r="959" spans="2:5" ht="15.75" x14ac:dyDescent="0.3">
      <c r="B959" s="27"/>
      <c r="C959" s="28"/>
      <c r="D959" s="29"/>
      <c r="E959" s="28"/>
    </row>
    <row r="960" spans="2:5" ht="15.75" x14ac:dyDescent="0.3">
      <c r="B960" s="27"/>
      <c r="C960" s="28"/>
      <c r="D960" s="29"/>
      <c r="E960" s="28"/>
    </row>
    <row r="961" spans="2:5" ht="15.75" x14ac:dyDescent="0.3">
      <c r="B961" s="27"/>
      <c r="C961" s="28"/>
      <c r="D961" s="29"/>
      <c r="E961" s="28"/>
    </row>
    <row r="962" spans="2:5" ht="15.75" x14ac:dyDescent="0.3">
      <c r="B962" s="27"/>
      <c r="C962" s="28"/>
      <c r="D962" s="29"/>
      <c r="E962" s="28"/>
    </row>
    <row r="963" spans="2:5" ht="15.75" x14ac:dyDescent="0.3">
      <c r="B963" s="27"/>
      <c r="C963" s="28"/>
      <c r="D963" s="29"/>
      <c r="E963" s="28"/>
    </row>
    <row r="964" spans="2:5" ht="15.75" x14ac:dyDescent="0.3">
      <c r="B964" s="27"/>
      <c r="C964" s="28"/>
      <c r="D964" s="29"/>
      <c r="E964" s="28"/>
    </row>
    <row r="965" spans="2:5" ht="15.75" x14ac:dyDescent="0.3">
      <c r="B965" s="27"/>
      <c r="C965" s="28"/>
      <c r="D965" s="29"/>
      <c r="E965" s="28"/>
    </row>
    <row r="966" spans="2:5" ht="15.75" x14ac:dyDescent="0.3">
      <c r="B966" s="27"/>
      <c r="C966" s="28"/>
      <c r="D966" s="29"/>
      <c r="E966" s="28"/>
    </row>
    <row r="967" spans="2:5" ht="15.75" x14ac:dyDescent="0.3">
      <c r="B967" s="27"/>
      <c r="C967" s="28"/>
      <c r="D967" s="29"/>
      <c r="E967" s="28"/>
    </row>
    <row r="968" spans="2:5" ht="15.75" x14ac:dyDescent="0.3">
      <c r="B968" s="27"/>
      <c r="C968" s="28"/>
      <c r="D968" s="29"/>
      <c r="E968" s="28"/>
    </row>
    <row r="969" spans="2:5" ht="15.75" x14ac:dyDescent="0.3">
      <c r="B969" s="27"/>
      <c r="C969" s="28"/>
      <c r="D969" s="29"/>
      <c r="E969" s="28"/>
    </row>
    <row r="970" spans="2:5" ht="15.75" x14ac:dyDescent="0.3">
      <c r="B970" s="27"/>
      <c r="C970" s="28"/>
      <c r="D970" s="29"/>
      <c r="E970" s="28"/>
    </row>
    <row r="971" spans="2:5" ht="15.75" x14ac:dyDescent="0.3">
      <c r="B971" s="27"/>
      <c r="C971" s="28"/>
      <c r="D971" s="29"/>
      <c r="E971" s="28"/>
    </row>
    <row r="972" spans="2:5" ht="15.75" x14ac:dyDescent="0.3">
      <c r="B972" s="27"/>
      <c r="C972" s="28"/>
      <c r="D972" s="29"/>
      <c r="E972" s="28"/>
    </row>
    <row r="973" spans="2:5" ht="15.75" x14ac:dyDescent="0.3">
      <c r="B973" s="27"/>
      <c r="C973" s="28"/>
      <c r="D973" s="29"/>
      <c r="E973" s="28"/>
    </row>
    <row r="974" spans="2:5" ht="15.75" x14ac:dyDescent="0.3">
      <c r="B974" s="27"/>
      <c r="C974" s="28"/>
      <c r="D974" s="29"/>
      <c r="E974" s="28"/>
    </row>
    <row r="975" spans="2:5" ht="15.75" x14ac:dyDescent="0.3">
      <c r="B975" s="27"/>
      <c r="C975" s="28"/>
      <c r="D975" s="29"/>
      <c r="E975" s="28"/>
    </row>
    <row r="976" spans="2:5" ht="15.75" x14ac:dyDescent="0.3">
      <c r="B976" s="27"/>
      <c r="C976" s="28"/>
      <c r="D976" s="29"/>
      <c r="E976" s="28"/>
    </row>
    <row r="977" spans="2:5" ht="15.75" x14ac:dyDescent="0.3">
      <c r="B977" s="27"/>
      <c r="C977" s="28"/>
      <c r="D977" s="29"/>
      <c r="E977" s="28"/>
    </row>
    <row r="978" spans="2:5" ht="15.75" x14ac:dyDescent="0.3">
      <c r="B978" s="27"/>
      <c r="C978" s="28"/>
      <c r="D978" s="29"/>
      <c r="E978" s="28"/>
    </row>
    <row r="979" spans="2:5" ht="15.75" x14ac:dyDescent="0.3">
      <c r="B979" s="27"/>
      <c r="C979" s="28"/>
      <c r="D979" s="29"/>
      <c r="E979" s="28"/>
    </row>
    <row r="980" spans="2:5" ht="15.75" x14ac:dyDescent="0.3">
      <c r="B980" s="27"/>
      <c r="C980" s="28"/>
      <c r="D980" s="29"/>
      <c r="E980" s="28"/>
    </row>
    <row r="981" spans="2:5" ht="15.75" x14ac:dyDescent="0.3">
      <c r="B981" s="27"/>
      <c r="C981" s="28"/>
      <c r="D981" s="29"/>
      <c r="E981" s="28"/>
    </row>
    <row r="982" spans="2:5" ht="15.75" x14ac:dyDescent="0.3">
      <c r="B982" s="27"/>
      <c r="C982" s="28"/>
      <c r="D982" s="29"/>
      <c r="E982" s="28"/>
    </row>
    <row r="983" spans="2:5" ht="15.75" x14ac:dyDescent="0.3">
      <c r="B983" s="27"/>
      <c r="C983" s="28"/>
      <c r="D983" s="29"/>
      <c r="E983" s="28"/>
    </row>
    <row r="984" spans="2:5" ht="15.75" x14ac:dyDescent="0.3">
      <c r="B984" s="27"/>
      <c r="C984" s="17"/>
      <c r="D984" s="29"/>
      <c r="E984" s="28"/>
    </row>
    <row r="985" spans="2:5" ht="15.75" x14ac:dyDescent="0.3">
      <c r="B985" s="27"/>
      <c r="C985" s="17"/>
      <c r="D985" s="29"/>
      <c r="E985" s="28"/>
    </row>
    <row r="986" spans="2:5" ht="15.75" x14ac:dyDescent="0.3">
      <c r="B986" s="27"/>
      <c r="C986" s="17"/>
      <c r="D986" s="29"/>
      <c r="E986" s="28"/>
    </row>
    <row r="987" spans="2:5" ht="15.75" x14ac:dyDescent="0.3">
      <c r="B987" s="27"/>
      <c r="C987" s="17"/>
      <c r="D987" s="29"/>
      <c r="E987" s="28"/>
    </row>
    <row r="988" spans="2:5" ht="15.75" x14ac:dyDescent="0.3">
      <c r="B988" s="27"/>
      <c r="C988" s="17"/>
      <c r="D988" s="29"/>
      <c r="E988" s="28"/>
    </row>
    <row r="989" spans="2:5" ht="15.75" x14ac:dyDescent="0.3">
      <c r="B989" s="27"/>
      <c r="C989" s="17"/>
      <c r="D989" s="29"/>
      <c r="E989" s="28"/>
    </row>
    <row r="990" spans="2:5" ht="15.75" x14ac:dyDescent="0.3">
      <c r="B990" s="27"/>
      <c r="C990" s="17"/>
      <c r="D990" s="29"/>
      <c r="E990" s="28"/>
    </row>
    <row r="991" spans="2:5" ht="15.75" x14ac:dyDescent="0.3">
      <c r="B991" s="27"/>
      <c r="C991" s="17"/>
      <c r="D991" s="29"/>
      <c r="E991" s="28"/>
    </row>
    <row r="992" spans="2:5" ht="15.75" x14ac:dyDescent="0.3">
      <c r="B992" s="27"/>
      <c r="C992" s="17"/>
      <c r="D992" s="29"/>
      <c r="E992" s="28"/>
    </row>
    <row r="993" spans="2:5" ht="15.75" x14ac:dyDescent="0.3">
      <c r="B993" s="27"/>
      <c r="C993" s="17"/>
      <c r="D993" s="29"/>
      <c r="E993" s="28"/>
    </row>
    <row r="994" spans="2:5" ht="15.75" x14ac:dyDescent="0.3">
      <c r="B994" s="27"/>
      <c r="C994" s="17"/>
      <c r="D994" s="29"/>
      <c r="E994" s="28"/>
    </row>
    <row r="995" spans="2:5" ht="15.75" x14ac:dyDescent="0.3">
      <c r="B995" s="27"/>
      <c r="C995" s="17"/>
      <c r="D995" s="29"/>
      <c r="E995" s="28"/>
    </row>
    <row r="996" spans="2:5" ht="15.75" x14ac:dyDescent="0.3">
      <c r="B996" s="27"/>
      <c r="C996" s="17"/>
      <c r="D996" s="29"/>
      <c r="E996" s="28"/>
    </row>
    <row r="997" spans="2:5" ht="15.75" x14ac:dyDescent="0.3">
      <c r="B997" s="27"/>
      <c r="C997" s="17"/>
      <c r="D997" s="29"/>
      <c r="E997" s="28"/>
    </row>
    <row r="998" spans="2:5" ht="15.75" x14ac:dyDescent="0.3">
      <c r="B998" s="27"/>
      <c r="C998" s="17"/>
      <c r="D998" s="29"/>
      <c r="E998" s="28"/>
    </row>
    <row r="999" spans="2:5" ht="15.75" x14ac:dyDescent="0.3">
      <c r="B999" s="27"/>
      <c r="C999" s="17"/>
      <c r="D999" s="29"/>
      <c r="E999" s="28"/>
    </row>
    <row r="1000" spans="2:5" ht="15.75" x14ac:dyDescent="0.3">
      <c r="B1000" s="27"/>
      <c r="C1000" s="17"/>
      <c r="D1000" s="29"/>
      <c r="E1000" s="28"/>
    </row>
    <row r="1001" spans="2:5" ht="15.75" x14ac:dyDescent="0.3">
      <c r="B1001" s="27"/>
      <c r="C1001" s="17"/>
      <c r="D1001" s="29"/>
      <c r="E1001" s="28"/>
    </row>
    <row r="1002" spans="2:5" ht="15.75" x14ac:dyDescent="0.3">
      <c r="B1002" s="27"/>
      <c r="C1002" s="17"/>
      <c r="D1002" s="29"/>
      <c r="E1002" s="28"/>
    </row>
    <row r="1003" spans="2:5" ht="15.75" x14ac:dyDescent="0.3">
      <c r="B1003" s="27"/>
      <c r="C1003" s="17"/>
      <c r="D1003" s="29"/>
      <c r="E1003" s="28"/>
    </row>
    <row r="1004" spans="2:5" ht="15.75" x14ac:dyDescent="0.3">
      <c r="B1004" s="27"/>
      <c r="C1004" s="17"/>
      <c r="D1004" s="29"/>
      <c r="E1004" s="28"/>
    </row>
    <row r="1005" spans="2:5" ht="15.75" x14ac:dyDescent="0.3">
      <c r="B1005" s="27"/>
      <c r="C1005" s="17"/>
      <c r="D1005" s="29"/>
      <c r="E1005" s="28"/>
    </row>
    <row r="1006" spans="2:5" ht="15.75" x14ac:dyDescent="0.3">
      <c r="B1006" s="27"/>
      <c r="C1006" s="17"/>
      <c r="D1006" s="29"/>
      <c r="E1006" s="28"/>
    </row>
    <row r="1007" spans="2:5" ht="15.75" x14ac:dyDescent="0.3">
      <c r="B1007" s="27"/>
      <c r="C1007" s="17"/>
      <c r="D1007" s="29"/>
      <c r="E1007" s="28"/>
    </row>
    <row r="1008" spans="2:5" ht="15.75" x14ac:dyDescent="0.3">
      <c r="B1008" s="27"/>
      <c r="C1008" s="17"/>
      <c r="D1008" s="29"/>
      <c r="E1008" s="28"/>
    </row>
    <row r="1009" spans="2:5" ht="15.75" x14ac:dyDescent="0.3">
      <c r="B1009" s="27"/>
      <c r="C1009" s="17"/>
      <c r="D1009" s="29"/>
      <c r="E1009" s="28"/>
    </row>
    <row r="1010" spans="2:5" ht="15.75" x14ac:dyDescent="0.3">
      <c r="B1010" s="27"/>
      <c r="C1010" s="17"/>
      <c r="D1010" s="29"/>
      <c r="E1010" s="28"/>
    </row>
    <row r="1011" spans="2:5" ht="15.75" x14ac:dyDescent="0.3">
      <c r="B1011" s="27"/>
      <c r="C1011" s="17"/>
      <c r="D1011" s="29"/>
      <c r="E1011" s="28"/>
    </row>
    <row r="1012" spans="2:5" ht="15.75" x14ac:dyDescent="0.3">
      <c r="B1012" s="27"/>
      <c r="C1012" s="17"/>
      <c r="D1012" s="29"/>
      <c r="E1012" s="28"/>
    </row>
    <row r="1013" spans="2:5" ht="15.75" x14ac:dyDescent="0.3">
      <c r="B1013" s="27"/>
      <c r="C1013" s="17"/>
      <c r="D1013" s="29"/>
      <c r="E1013" s="28"/>
    </row>
    <row r="1014" spans="2:5" ht="15.75" x14ac:dyDescent="0.3">
      <c r="B1014" s="27"/>
      <c r="C1014" s="17"/>
      <c r="D1014" s="29"/>
      <c r="E1014" s="28"/>
    </row>
    <row r="1015" spans="2:5" ht="15.75" x14ac:dyDescent="0.3">
      <c r="B1015" s="27"/>
      <c r="C1015" s="17"/>
      <c r="D1015" s="29"/>
      <c r="E1015" s="28"/>
    </row>
    <row r="1016" spans="2:5" ht="15.75" x14ac:dyDescent="0.3">
      <c r="B1016" s="27"/>
      <c r="C1016" s="17"/>
      <c r="D1016" s="29"/>
      <c r="E1016" s="28"/>
    </row>
    <row r="1017" spans="2:5" ht="15.75" x14ac:dyDescent="0.3">
      <c r="B1017" s="27"/>
      <c r="C1017" s="17"/>
      <c r="D1017" s="29"/>
      <c r="E1017" s="28"/>
    </row>
    <row r="1018" spans="2:5" ht="15.75" x14ac:dyDescent="0.3">
      <c r="B1018" s="27"/>
      <c r="C1018" s="17"/>
      <c r="D1018" s="29"/>
      <c r="E1018" s="28"/>
    </row>
    <row r="1019" spans="2:5" ht="15.75" x14ac:dyDescent="0.3">
      <c r="B1019" s="27"/>
      <c r="C1019" s="17"/>
      <c r="D1019" s="29"/>
      <c r="E1019" s="28"/>
    </row>
    <row r="1020" spans="2:5" ht="15.75" x14ac:dyDescent="0.3">
      <c r="B1020" s="27"/>
      <c r="C1020" s="17"/>
      <c r="D1020" s="29"/>
      <c r="E1020" s="28"/>
    </row>
    <row r="1021" spans="2:5" ht="15.75" x14ac:dyDescent="0.3">
      <c r="B1021" s="27"/>
      <c r="C1021" s="17"/>
      <c r="D1021" s="29"/>
      <c r="E1021" s="28"/>
    </row>
    <row r="1022" spans="2:5" ht="15.75" x14ac:dyDescent="0.3">
      <c r="B1022" s="27"/>
      <c r="C1022" s="17"/>
      <c r="D1022" s="29"/>
      <c r="E1022" s="28"/>
    </row>
    <row r="1023" spans="2:5" ht="15.75" x14ac:dyDescent="0.3">
      <c r="B1023" s="27"/>
      <c r="C1023" s="17"/>
      <c r="D1023" s="29"/>
      <c r="E1023" s="28"/>
    </row>
    <row r="1024" spans="2:5" ht="15.75" x14ac:dyDescent="0.3">
      <c r="B1024" s="27"/>
      <c r="C1024" s="17"/>
      <c r="D1024" s="29"/>
      <c r="E1024" s="28"/>
    </row>
    <row r="1025" spans="2:5" ht="15.75" x14ac:dyDescent="0.3">
      <c r="B1025" s="27"/>
      <c r="C1025" s="17"/>
      <c r="D1025" s="29"/>
      <c r="E1025" s="28"/>
    </row>
    <row r="1026" spans="2:5" ht="15.75" x14ac:dyDescent="0.3">
      <c r="B1026" s="27"/>
      <c r="C1026" s="17"/>
      <c r="D1026" s="29"/>
      <c r="E1026" s="28"/>
    </row>
    <row r="1027" spans="2:5" ht="15.75" x14ac:dyDescent="0.3">
      <c r="B1027" s="27"/>
      <c r="C1027" s="17"/>
      <c r="D1027" s="29"/>
      <c r="E1027" s="28"/>
    </row>
    <row r="1028" spans="2:5" ht="15.75" x14ac:dyDescent="0.3">
      <c r="B1028" s="27"/>
      <c r="C1028" s="17"/>
      <c r="D1028" s="29"/>
      <c r="E1028" s="28"/>
    </row>
    <row r="1029" spans="2:5" ht="15.75" x14ac:dyDescent="0.3">
      <c r="B1029" s="27"/>
      <c r="C1029" s="17"/>
      <c r="D1029" s="29"/>
      <c r="E1029" s="28"/>
    </row>
    <row r="1030" spans="2:5" ht="15.75" x14ac:dyDescent="0.3">
      <c r="B1030" s="27"/>
      <c r="C1030" s="17"/>
      <c r="D1030" s="29"/>
      <c r="E1030" s="28"/>
    </row>
    <row r="1031" spans="2:5" ht="15.75" x14ac:dyDescent="0.3">
      <c r="B1031" s="27"/>
      <c r="C1031" s="17"/>
      <c r="D1031" s="29"/>
      <c r="E1031" s="28"/>
    </row>
    <row r="1032" spans="2:5" ht="15.75" x14ac:dyDescent="0.3">
      <c r="B1032" s="27"/>
      <c r="C1032" s="17"/>
      <c r="D1032" s="29"/>
      <c r="E1032" s="28"/>
    </row>
    <row r="1033" spans="2:5" ht="15.75" x14ac:dyDescent="0.3">
      <c r="B1033" s="27"/>
      <c r="C1033" s="17"/>
      <c r="D1033" s="29"/>
      <c r="E1033" s="28"/>
    </row>
    <row r="1034" spans="2:5" ht="15.75" x14ac:dyDescent="0.3">
      <c r="B1034" s="27"/>
      <c r="C1034" s="17"/>
      <c r="D1034" s="29"/>
      <c r="E1034" s="28"/>
    </row>
    <row r="1035" spans="2:5" ht="15.75" x14ac:dyDescent="0.3">
      <c r="B1035" s="27"/>
      <c r="C1035" s="17"/>
      <c r="D1035" s="29"/>
      <c r="E1035" s="28"/>
    </row>
    <row r="1036" spans="2:5" ht="15.75" x14ac:dyDescent="0.3">
      <c r="B1036" s="27"/>
      <c r="C1036" s="17"/>
      <c r="D1036" s="29"/>
      <c r="E1036" s="28"/>
    </row>
    <row r="1037" spans="2:5" ht="15.75" x14ac:dyDescent="0.3">
      <c r="B1037" s="27"/>
      <c r="C1037" s="17"/>
      <c r="D1037" s="29"/>
      <c r="E1037" s="28"/>
    </row>
    <row r="1038" spans="2:5" ht="15.75" x14ac:dyDescent="0.3">
      <c r="B1038" s="27"/>
      <c r="C1038" s="17"/>
      <c r="D1038" s="29"/>
      <c r="E1038" s="28"/>
    </row>
    <row r="1039" spans="2:5" ht="15.75" x14ac:dyDescent="0.3">
      <c r="B1039" s="27"/>
      <c r="C1039" s="17"/>
      <c r="D1039" s="29"/>
      <c r="E1039" s="28"/>
    </row>
    <row r="1040" spans="2:5" ht="15.75" x14ac:dyDescent="0.3">
      <c r="B1040" s="27"/>
      <c r="C1040" s="17"/>
      <c r="D1040" s="29"/>
      <c r="E1040" s="28"/>
    </row>
    <row r="1041" spans="2:5" ht="15.75" x14ac:dyDescent="0.3">
      <c r="B1041" s="27"/>
      <c r="C1041" s="17"/>
      <c r="D1041" s="29"/>
      <c r="E1041" s="28"/>
    </row>
    <row r="1042" spans="2:5" ht="15.75" x14ac:dyDescent="0.3">
      <c r="B1042" s="27"/>
      <c r="C1042" s="17"/>
      <c r="D1042" s="29"/>
      <c r="E1042" s="28"/>
    </row>
    <row r="1043" spans="2:5" ht="15.75" x14ac:dyDescent="0.3">
      <c r="B1043" s="27"/>
      <c r="C1043" s="17"/>
      <c r="D1043" s="29"/>
      <c r="E1043" s="28"/>
    </row>
    <row r="1044" spans="2:5" ht="15.75" x14ac:dyDescent="0.3">
      <c r="B1044" s="27"/>
      <c r="C1044" s="17"/>
      <c r="D1044" s="29"/>
      <c r="E1044" s="28"/>
    </row>
    <row r="1045" spans="2:5" ht="15.75" x14ac:dyDescent="0.3">
      <c r="B1045" s="27"/>
      <c r="C1045" s="17"/>
      <c r="D1045" s="29"/>
      <c r="E1045" s="28"/>
    </row>
    <row r="1046" spans="2:5" ht="15.75" x14ac:dyDescent="0.3">
      <c r="B1046" s="27"/>
      <c r="C1046" s="17"/>
      <c r="D1046" s="29"/>
      <c r="E1046" s="28"/>
    </row>
    <row r="1047" spans="2:5" ht="15.75" x14ac:dyDescent="0.3">
      <c r="B1047" s="27"/>
      <c r="C1047" s="17"/>
      <c r="D1047" s="29"/>
      <c r="E1047" s="28"/>
    </row>
    <row r="1048" spans="2:5" ht="15.75" x14ac:dyDescent="0.3">
      <c r="B1048" s="27"/>
      <c r="C1048" s="17"/>
      <c r="D1048" s="29"/>
      <c r="E1048" s="28"/>
    </row>
    <row r="1049" spans="2:5" ht="15.75" x14ac:dyDescent="0.3">
      <c r="B1049" s="27"/>
      <c r="C1049" s="17"/>
      <c r="D1049" s="29"/>
      <c r="E1049" s="28"/>
    </row>
    <row r="1050" spans="2:5" ht="15.75" x14ac:dyDescent="0.3">
      <c r="B1050" s="27"/>
      <c r="C1050" s="17"/>
      <c r="D1050" s="29"/>
      <c r="E1050" s="28"/>
    </row>
    <row r="1051" spans="2:5" ht="15.75" x14ac:dyDescent="0.3">
      <c r="B1051" s="27"/>
      <c r="C1051" s="17"/>
      <c r="D1051" s="29"/>
      <c r="E1051" s="28"/>
    </row>
    <row r="1052" spans="2:5" ht="15.75" x14ac:dyDescent="0.3">
      <c r="B1052" s="27"/>
      <c r="C1052" s="17"/>
      <c r="D1052" s="29"/>
      <c r="E1052" s="28"/>
    </row>
    <row r="1053" spans="2:5" ht="15.75" x14ac:dyDescent="0.3">
      <c r="B1053" s="27"/>
      <c r="C1053" s="17"/>
      <c r="D1053" s="29"/>
      <c r="E1053" s="28"/>
    </row>
    <row r="1054" spans="2:5" ht="15.75" x14ac:dyDescent="0.3">
      <c r="B1054" s="27"/>
      <c r="C1054" s="17"/>
      <c r="D1054" s="29"/>
      <c r="E1054" s="28"/>
    </row>
    <row r="1055" spans="2:5" ht="15.75" x14ac:dyDescent="0.3">
      <c r="B1055" s="27"/>
      <c r="C1055" s="17"/>
      <c r="D1055" s="29"/>
      <c r="E1055" s="28"/>
    </row>
    <row r="1056" spans="2:5" ht="15.75" x14ac:dyDescent="0.3">
      <c r="B1056" s="27"/>
      <c r="C1056" s="17"/>
      <c r="D1056" s="29"/>
      <c r="E1056" s="28"/>
    </row>
    <row r="1057" spans="2:5" ht="15.75" x14ac:dyDescent="0.3">
      <c r="B1057" s="27"/>
      <c r="C1057" s="17"/>
      <c r="D1057" s="29"/>
      <c r="E1057" s="28"/>
    </row>
    <row r="1058" spans="2:5" ht="15.75" x14ac:dyDescent="0.3">
      <c r="B1058" s="27"/>
      <c r="C1058" s="17"/>
      <c r="D1058" s="29"/>
      <c r="E1058" s="28"/>
    </row>
    <row r="1059" spans="2:5" ht="15.75" x14ac:dyDescent="0.3">
      <c r="B1059" s="27"/>
      <c r="C1059" s="17"/>
      <c r="D1059" s="29"/>
      <c r="E1059" s="28"/>
    </row>
    <row r="1060" spans="2:5" ht="15.75" x14ac:dyDescent="0.3">
      <c r="B1060" s="27"/>
      <c r="C1060" s="17"/>
      <c r="D1060" s="29"/>
      <c r="E1060" s="28"/>
    </row>
    <row r="1061" spans="2:5" ht="15.75" x14ac:dyDescent="0.3">
      <c r="B1061" s="27"/>
      <c r="C1061" s="17"/>
      <c r="D1061" s="29"/>
      <c r="E1061" s="28"/>
    </row>
    <row r="1062" spans="2:5" ht="15.75" x14ac:dyDescent="0.3">
      <c r="B1062" s="27"/>
      <c r="C1062" s="17"/>
      <c r="D1062" s="29"/>
      <c r="E1062" s="28"/>
    </row>
    <row r="1063" spans="2:5" ht="15.75" x14ac:dyDescent="0.3">
      <c r="B1063" s="27"/>
      <c r="C1063" s="17"/>
      <c r="D1063" s="29"/>
      <c r="E1063" s="28"/>
    </row>
    <row r="1064" spans="2:5" ht="15.75" x14ac:dyDescent="0.3">
      <c r="B1064" s="27"/>
      <c r="C1064" s="17"/>
      <c r="D1064" s="29"/>
      <c r="E1064" s="28"/>
    </row>
    <row r="1065" spans="2:5" ht="15.75" x14ac:dyDescent="0.3">
      <c r="B1065" s="27"/>
      <c r="C1065" s="17"/>
      <c r="D1065" s="29"/>
      <c r="E1065" s="28"/>
    </row>
    <row r="1066" spans="2:5" ht="15.75" x14ac:dyDescent="0.3">
      <c r="B1066" s="27"/>
      <c r="C1066" s="17"/>
      <c r="D1066" s="29"/>
      <c r="E1066" s="28"/>
    </row>
    <row r="1067" spans="2:5" ht="15.75" x14ac:dyDescent="0.3">
      <c r="B1067" s="27"/>
      <c r="C1067" s="17"/>
      <c r="D1067" s="29"/>
      <c r="E1067" s="28"/>
    </row>
    <row r="1068" spans="2:5" ht="15.75" x14ac:dyDescent="0.3">
      <c r="B1068" s="27"/>
      <c r="C1068" s="17"/>
      <c r="D1068" s="29"/>
      <c r="E1068" s="28"/>
    </row>
    <row r="1069" spans="2:5" ht="15.75" x14ac:dyDescent="0.3">
      <c r="B1069" s="27"/>
      <c r="C1069" s="17"/>
      <c r="D1069" s="29"/>
      <c r="E1069" s="28"/>
    </row>
    <row r="1070" spans="2:5" ht="15.75" x14ac:dyDescent="0.3">
      <c r="B1070" s="27"/>
      <c r="C1070" s="17"/>
      <c r="D1070" s="29"/>
      <c r="E1070" s="28"/>
    </row>
    <row r="1071" spans="2:5" ht="15.75" x14ac:dyDescent="0.3">
      <c r="B1071" s="27"/>
      <c r="C1071" s="17"/>
      <c r="D1071" s="29"/>
      <c r="E1071" s="28"/>
    </row>
    <row r="1072" spans="2:5" ht="15.75" x14ac:dyDescent="0.3">
      <c r="B1072" s="27"/>
      <c r="C1072" s="17"/>
      <c r="D1072" s="29"/>
      <c r="E1072" s="28"/>
    </row>
    <row r="1073" spans="2:5" ht="15.75" x14ac:dyDescent="0.3">
      <c r="B1073" s="27"/>
      <c r="C1073" s="17"/>
      <c r="D1073" s="29"/>
      <c r="E1073" s="28"/>
    </row>
    <row r="1074" spans="2:5" ht="15.75" x14ac:dyDescent="0.3">
      <c r="B1074" s="27"/>
      <c r="C1074" s="17"/>
      <c r="D1074" s="29"/>
      <c r="E1074" s="28"/>
    </row>
    <row r="1075" spans="2:5" ht="15.75" x14ac:dyDescent="0.3">
      <c r="B1075" s="27"/>
      <c r="C1075" s="17"/>
      <c r="D1075" s="29"/>
      <c r="E1075" s="28"/>
    </row>
    <row r="1076" spans="2:5" ht="15.75" x14ac:dyDescent="0.3">
      <c r="B1076" s="27"/>
      <c r="C1076" s="17"/>
      <c r="D1076" s="29"/>
      <c r="E1076" s="28"/>
    </row>
    <row r="1077" spans="2:5" ht="15.75" x14ac:dyDescent="0.3">
      <c r="B1077" s="27"/>
      <c r="C1077" s="17"/>
      <c r="D1077" s="29"/>
      <c r="E1077" s="28"/>
    </row>
    <row r="1078" spans="2:5" ht="15.75" x14ac:dyDescent="0.3">
      <c r="B1078" s="27"/>
      <c r="C1078" s="17"/>
      <c r="D1078" s="29"/>
      <c r="E1078" s="28"/>
    </row>
    <row r="1079" spans="2:5" ht="15.75" x14ac:dyDescent="0.3">
      <c r="B1079" s="27"/>
      <c r="C1079" s="17"/>
      <c r="D1079" s="29"/>
      <c r="E1079" s="28"/>
    </row>
    <row r="1080" spans="2:5" ht="15.75" x14ac:dyDescent="0.3">
      <c r="B1080" s="27"/>
      <c r="C1080" s="17"/>
      <c r="D1080" s="29"/>
      <c r="E1080" s="28"/>
    </row>
    <row r="1081" spans="2:5" ht="15.75" x14ac:dyDescent="0.3">
      <c r="B1081" s="27"/>
      <c r="C1081" s="17"/>
      <c r="D1081" s="29"/>
      <c r="E1081" s="28"/>
    </row>
    <row r="1082" spans="2:5" ht="15.75" x14ac:dyDescent="0.3">
      <c r="B1082" s="27"/>
      <c r="C1082" s="17"/>
      <c r="D1082" s="29"/>
      <c r="E1082" s="28"/>
    </row>
    <row r="1083" spans="2:5" ht="15.75" x14ac:dyDescent="0.3">
      <c r="B1083" s="27"/>
      <c r="C1083" s="17"/>
      <c r="D1083" s="29"/>
      <c r="E1083" s="28"/>
    </row>
    <row r="1084" spans="2:5" ht="15.75" x14ac:dyDescent="0.3">
      <c r="B1084" s="27"/>
      <c r="C1084" s="17"/>
      <c r="D1084" s="29"/>
      <c r="E1084" s="28"/>
    </row>
    <row r="1085" spans="2:5" ht="15.75" x14ac:dyDescent="0.3">
      <c r="B1085" s="27"/>
      <c r="C1085" s="17"/>
      <c r="D1085" s="29"/>
      <c r="E1085" s="28"/>
    </row>
    <row r="1086" spans="2:5" ht="15.75" x14ac:dyDescent="0.3">
      <c r="B1086" s="27"/>
      <c r="C1086" s="17"/>
      <c r="D1086" s="29"/>
      <c r="E1086" s="28"/>
    </row>
    <row r="1087" spans="2:5" ht="15.75" x14ac:dyDescent="0.3">
      <c r="B1087" s="27"/>
      <c r="C1087" s="17"/>
      <c r="D1087" s="29"/>
      <c r="E1087" s="28"/>
    </row>
    <row r="1088" spans="2:5" ht="15.75" x14ac:dyDescent="0.3">
      <c r="B1088" s="27"/>
      <c r="C1088" s="17"/>
      <c r="D1088" s="29"/>
      <c r="E1088" s="28"/>
    </row>
    <row r="1089" spans="2:5" ht="15.75" x14ac:dyDescent="0.3">
      <c r="B1089" s="27"/>
      <c r="C1089" s="17"/>
      <c r="D1089" s="29"/>
      <c r="E1089" s="28"/>
    </row>
    <row r="1090" spans="2:5" ht="15.75" x14ac:dyDescent="0.3">
      <c r="B1090" s="27"/>
      <c r="C1090" s="17"/>
      <c r="D1090" s="29"/>
      <c r="E1090" s="28"/>
    </row>
    <row r="1091" spans="2:5" ht="15.75" x14ac:dyDescent="0.3">
      <c r="B1091" s="27"/>
      <c r="C1091" s="17"/>
      <c r="D1091" s="29"/>
      <c r="E1091" s="28"/>
    </row>
    <row r="1092" spans="2:5" ht="15.75" x14ac:dyDescent="0.3">
      <c r="B1092" s="27"/>
      <c r="C1092" s="17"/>
      <c r="D1092" s="29"/>
      <c r="E1092" s="28"/>
    </row>
    <row r="1093" spans="2:5" ht="15.75" x14ac:dyDescent="0.3">
      <c r="B1093" s="27"/>
      <c r="C1093" s="17"/>
      <c r="D1093" s="29"/>
      <c r="E1093" s="28"/>
    </row>
    <row r="1094" spans="2:5" ht="15.75" x14ac:dyDescent="0.3">
      <c r="B1094" s="27"/>
      <c r="C1094" s="17"/>
      <c r="D1094" s="29"/>
      <c r="E1094" s="28"/>
    </row>
    <row r="1095" spans="2:5" ht="15.75" x14ac:dyDescent="0.3">
      <c r="B1095" s="27"/>
      <c r="C1095" s="17"/>
      <c r="D1095" s="29"/>
      <c r="E1095" s="28"/>
    </row>
    <row r="1096" spans="2:5" ht="15.75" x14ac:dyDescent="0.3">
      <c r="B1096" s="27"/>
      <c r="C1096" s="17"/>
      <c r="D1096" s="29"/>
      <c r="E1096" s="28"/>
    </row>
    <row r="1097" spans="2:5" ht="15.75" x14ac:dyDescent="0.3">
      <c r="B1097" s="27"/>
      <c r="C1097" s="17"/>
      <c r="D1097" s="29"/>
      <c r="E1097" s="28"/>
    </row>
    <row r="1098" spans="2:5" ht="15.75" x14ac:dyDescent="0.3">
      <c r="B1098" s="27"/>
      <c r="C1098" s="17"/>
      <c r="D1098" s="29"/>
      <c r="E1098" s="28"/>
    </row>
    <row r="1099" spans="2:5" ht="15.75" x14ac:dyDescent="0.3">
      <c r="B1099" s="27"/>
      <c r="C1099" s="17"/>
      <c r="D1099" s="29"/>
      <c r="E1099" s="28"/>
    </row>
    <row r="1100" spans="2:5" ht="15.75" x14ac:dyDescent="0.3">
      <c r="B1100" s="27"/>
      <c r="C1100" s="17"/>
      <c r="D1100" s="29"/>
      <c r="E1100" s="28"/>
    </row>
    <row r="1101" spans="2:5" ht="15.75" x14ac:dyDescent="0.3">
      <c r="B1101" s="27"/>
      <c r="C1101" s="17"/>
      <c r="D1101" s="29"/>
      <c r="E1101" s="28"/>
    </row>
    <row r="1102" spans="2:5" ht="15.75" x14ac:dyDescent="0.3">
      <c r="B1102" s="27"/>
      <c r="C1102" s="17"/>
      <c r="D1102" s="29"/>
      <c r="E1102" s="28"/>
    </row>
    <row r="1103" spans="2:5" ht="15.75" x14ac:dyDescent="0.3">
      <c r="B1103" s="27"/>
      <c r="C1103" s="17"/>
      <c r="D1103" s="29"/>
      <c r="E1103" s="28"/>
    </row>
    <row r="1104" spans="2:5" ht="15.75" x14ac:dyDescent="0.3">
      <c r="B1104" s="27"/>
      <c r="C1104" s="17"/>
      <c r="D1104" s="29"/>
      <c r="E1104" s="28"/>
    </row>
    <row r="1105" spans="2:5" ht="15.75" x14ac:dyDescent="0.3">
      <c r="B1105" s="27"/>
      <c r="C1105" s="17"/>
      <c r="D1105" s="29"/>
      <c r="E1105" s="28"/>
    </row>
    <row r="1106" spans="2:5" ht="15.75" x14ac:dyDescent="0.3">
      <c r="B1106" s="27"/>
      <c r="C1106" s="17"/>
      <c r="D1106" s="29"/>
      <c r="E1106" s="28"/>
    </row>
    <row r="1107" spans="2:5" ht="15.75" x14ac:dyDescent="0.3">
      <c r="B1107" s="27"/>
      <c r="C1107" s="17"/>
      <c r="D1107" s="29"/>
      <c r="E1107" s="28"/>
    </row>
    <row r="1108" spans="2:5" ht="15.75" x14ac:dyDescent="0.3">
      <c r="B1108" s="27"/>
      <c r="C1108" s="17"/>
      <c r="D1108" s="29"/>
      <c r="E1108" s="28"/>
    </row>
    <row r="1109" spans="2:5" ht="15.75" x14ac:dyDescent="0.3">
      <c r="B1109" s="27"/>
      <c r="C1109" s="17"/>
      <c r="D1109" s="29"/>
      <c r="E1109" s="28"/>
    </row>
    <row r="1110" spans="2:5" ht="15.75" x14ac:dyDescent="0.3">
      <c r="B1110" s="27"/>
      <c r="C1110" s="17"/>
      <c r="D1110" s="29"/>
      <c r="E1110" s="28"/>
    </row>
    <row r="1111" spans="2:5" ht="15.75" x14ac:dyDescent="0.3">
      <c r="B1111" s="27"/>
      <c r="C1111" s="17"/>
      <c r="D1111" s="29"/>
      <c r="E1111" s="28"/>
    </row>
    <row r="1112" spans="2:5" ht="15.75" x14ac:dyDescent="0.3">
      <c r="B1112" s="27"/>
      <c r="C1112" s="17"/>
      <c r="D1112" s="29"/>
      <c r="E1112" s="28"/>
    </row>
    <row r="1113" spans="2:5" ht="15.75" x14ac:dyDescent="0.3">
      <c r="B1113" s="27"/>
      <c r="C1113" s="17"/>
      <c r="D1113" s="29"/>
      <c r="E1113" s="28"/>
    </row>
    <row r="1114" spans="2:5" ht="15.75" x14ac:dyDescent="0.3">
      <c r="B1114" s="27"/>
      <c r="C1114" s="17"/>
      <c r="D1114" s="29"/>
      <c r="E1114" s="28"/>
    </row>
    <row r="1115" spans="2:5" ht="15.75" x14ac:dyDescent="0.3">
      <c r="B1115" s="27"/>
      <c r="C1115" s="17"/>
      <c r="D1115" s="29"/>
      <c r="E1115" s="28"/>
    </row>
    <row r="1116" spans="2:5" ht="15.75" x14ac:dyDescent="0.3">
      <c r="B1116" s="27"/>
      <c r="C1116" s="17"/>
      <c r="D1116" s="29"/>
      <c r="E1116" s="28"/>
    </row>
    <row r="1117" spans="2:5" ht="15.75" x14ac:dyDescent="0.3">
      <c r="B1117" s="27"/>
      <c r="C1117" s="17"/>
      <c r="D1117" s="29"/>
      <c r="E1117" s="28"/>
    </row>
    <row r="1118" spans="2:5" ht="15.75" x14ac:dyDescent="0.3">
      <c r="B1118" s="27"/>
      <c r="C1118" s="17"/>
      <c r="D1118" s="29"/>
      <c r="E1118" s="28"/>
    </row>
    <row r="1119" spans="2:5" ht="15.75" x14ac:dyDescent="0.3">
      <c r="B1119" s="27"/>
      <c r="C1119" s="17"/>
      <c r="D1119" s="29"/>
      <c r="E1119" s="28"/>
    </row>
    <row r="1120" spans="2:5" ht="15.75" x14ac:dyDescent="0.3">
      <c r="B1120" s="27"/>
      <c r="C1120" s="17"/>
      <c r="D1120" s="29"/>
      <c r="E1120" s="28"/>
    </row>
    <row r="1121" spans="2:5" ht="15.75" x14ac:dyDescent="0.3">
      <c r="B1121" s="27"/>
      <c r="C1121" s="17"/>
      <c r="D1121" s="29"/>
      <c r="E1121" s="28"/>
    </row>
    <row r="1122" spans="2:5" ht="15.75" x14ac:dyDescent="0.3">
      <c r="B1122" s="27"/>
      <c r="C1122" s="17"/>
      <c r="D1122" s="29"/>
      <c r="E1122" s="28"/>
    </row>
    <row r="1123" spans="2:5" ht="15.75" x14ac:dyDescent="0.3">
      <c r="B1123" s="27"/>
      <c r="C1123" s="17"/>
      <c r="D1123" s="29"/>
      <c r="E1123" s="28"/>
    </row>
    <row r="1124" spans="2:5" ht="15.75" x14ac:dyDescent="0.3">
      <c r="B1124" s="27"/>
      <c r="C1124" s="17"/>
      <c r="D1124" s="29"/>
      <c r="E1124" s="28"/>
    </row>
    <row r="1125" spans="2:5" ht="15.75" x14ac:dyDescent="0.3">
      <c r="B1125" s="27"/>
      <c r="C1125" s="17"/>
      <c r="D1125" s="29"/>
      <c r="E1125" s="28"/>
    </row>
    <row r="1126" spans="2:5" ht="15.75" x14ac:dyDescent="0.3">
      <c r="B1126" s="27"/>
      <c r="C1126" s="17"/>
      <c r="D1126" s="29"/>
      <c r="E1126" s="28"/>
    </row>
    <row r="1127" spans="2:5" ht="15.75" x14ac:dyDescent="0.3">
      <c r="B1127" s="27"/>
      <c r="C1127" s="17"/>
      <c r="D1127" s="29"/>
      <c r="E1127" s="28"/>
    </row>
    <row r="1128" spans="2:5" ht="15.75" x14ac:dyDescent="0.3">
      <c r="B1128" s="27"/>
      <c r="C1128" s="17"/>
      <c r="D1128" s="29"/>
      <c r="E1128" s="28"/>
    </row>
    <row r="1129" spans="2:5" ht="15.75" x14ac:dyDescent="0.3">
      <c r="B1129" s="27"/>
      <c r="C1129" s="17"/>
      <c r="D1129" s="29"/>
      <c r="E1129" s="28"/>
    </row>
    <row r="1130" spans="2:5" ht="15.75" x14ac:dyDescent="0.3">
      <c r="B1130" s="27"/>
      <c r="C1130" s="17"/>
      <c r="D1130" s="29"/>
      <c r="E1130" s="28"/>
    </row>
    <row r="1131" spans="2:5" ht="15.75" x14ac:dyDescent="0.3">
      <c r="B1131" s="27"/>
      <c r="C1131" s="17"/>
      <c r="D1131" s="29"/>
      <c r="E1131" s="28"/>
    </row>
    <row r="1132" spans="2:5" ht="15.75" x14ac:dyDescent="0.3">
      <c r="B1132" s="27"/>
      <c r="C1132" s="17"/>
      <c r="D1132" s="29"/>
      <c r="E1132" s="28"/>
    </row>
    <row r="1133" spans="2:5" ht="15.75" x14ac:dyDescent="0.3">
      <c r="B1133" s="27"/>
      <c r="C1133" s="17"/>
      <c r="D1133" s="29"/>
      <c r="E1133" s="28"/>
    </row>
    <row r="1134" spans="2:5" ht="15.75" x14ac:dyDescent="0.3">
      <c r="B1134" s="27"/>
      <c r="C1134" s="17"/>
      <c r="D1134" s="29"/>
      <c r="E1134" s="28"/>
    </row>
    <row r="1135" spans="2:5" ht="15.75" x14ac:dyDescent="0.3">
      <c r="B1135" s="27"/>
      <c r="C1135" s="17"/>
      <c r="D1135" s="29"/>
      <c r="E1135" s="28"/>
    </row>
    <row r="1136" spans="2:5" ht="15.75" x14ac:dyDescent="0.3">
      <c r="B1136" s="27"/>
      <c r="C1136" s="17"/>
      <c r="D1136" s="29"/>
      <c r="E1136" s="28"/>
    </row>
    <row r="1137" spans="2:5" ht="15.75" x14ac:dyDescent="0.3">
      <c r="B1137" s="27"/>
      <c r="C1137" s="17"/>
      <c r="D1137" s="29"/>
      <c r="E1137" s="28"/>
    </row>
    <row r="1138" spans="2:5" ht="15.75" x14ac:dyDescent="0.3">
      <c r="B1138" s="27"/>
      <c r="C1138" s="17"/>
      <c r="D1138" s="29"/>
      <c r="E1138" s="28"/>
    </row>
    <row r="1139" spans="2:5" ht="15.75" x14ac:dyDescent="0.3">
      <c r="B1139" s="27"/>
      <c r="C1139" s="17"/>
      <c r="D1139" s="29"/>
      <c r="E1139" s="28"/>
    </row>
    <row r="1140" spans="2:5" ht="15.75" x14ac:dyDescent="0.3">
      <c r="B1140" s="27"/>
      <c r="C1140" s="17"/>
      <c r="D1140" s="29"/>
      <c r="E1140" s="28"/>
    </row>
    <row r="1141" spans="2:5" ht="15.75" x14ac:dyDescent="0.3">
      <c r="B1141" s="27"/>
      <c r="C1141" s="17"/>
      <c r="D1141" s="29"/>
      <c r="E1141" s="28"/>
    </row>
    <row r="1142" spans="2:5" ht="15.75" x14ac:dyDescent="0.3">
      <c r="B1142" s="27"/>
      <c r="C1142" s="17"/>
      <c r="D1142" s="29"/>
      <c r="E1142" s="28"/>
    </row>
    <row r="1143" spans="2:5" ht="15.75" x14ac:dyDescent="0.3">
      <c r="B1143" s="27"/>
      <c r="C1143" s="17"/>
      <c r="D1143" s="29"/>
      <c r="E1143" s="28"/>
    </row>
    <row r="1144" spans="2:5" ht="15.75" x14ac:dyDescent="0.3">
      <c r="B1144" s="27"/>
      <c r="C1144" s="17"/>
      <c r="D1144" s="29"/>
      <c r="E1144" s="28"/>
    </row>
    <row r="1145" spans="2:5" ht="15.75" x14ac:dyDescent="0.3">
      <c r="B1145" s="27"/>
      <c r="C1145" s="17"/>
      <c r="D1145" s="29"/>
      <c r="E1145" s="28"/>
    </row>
    <row r="1146" spans="2:5" ht="15.75" x14ac:dyDescent="0.3">
      <c r="B1146" s="27"/>
      <c r="C1146" s="17"/>
      <c r="D1146" s="29"/>
      <c r="E1146" s="28"/>
    </row>
    <row r="1147" spans="2:5" ht="15.75" x14ac:dyDescent="0.3">
      <c r="B1147" s="27"/>
      <c r="C1147" s="17"/>
      <c r="D1147" s="29"/>
      <c r="E1147" s="28"/>
    </row>
    <row r="1148" spans="2:5" ht="15.75" x14ac:dyDescent="0.3">
      <c r="B1148" s="27"/>
      <c r="C1148" s="17"/>
      <c r="D1148" s="29"/>
      <c r="E1148" s="28"/>
    </row>
    <row r="1149" spans="2:5" ht="15.75" x14ac:dyDescent="0.3">
      <c r="B1149" s="27"/>
      <c r="C1149" s="17"/>
      <c r="D1149" s="29"/>
      <c r="E1149" s="28"/>
    </row>
    <row r="1150" spans="2:5" ht="15.75" x14ac:dyDescent="0.3">
      <c r="B1150" s="27"/>
      <c r="C1150" s="17"/>
      <c r="D1150" s="29"/>
      <c r="E1150" s="28"/>
    </row>
    <row r="1151" spans="2:5" ht="15.75" x14ac:dyDescent="0.3">
      <c r="B1151" s="27"/>
      <c r="C1151" s="17"/>
      <c r="D1151" s="29"/>
      <c r="E1151" s="28"/>
    </row>
    <row r="1152" spans="2:5" ht="15.75" x14ac:dyDescent="0.3">
      <c r="B1152" s="27"/>
      <c r="C1152" s="17"/>
      <c r="D1152" s="29"/>
      <c r="E1152" s="28"/>
    </row>
    <row r="1153" spans="2:5" ht="15.75" x14ac:dyDescent="0.3">
      <c r="B1153" s="27"/>
      <c r="C1153" s="17"/>
      <c r="D1153" s="29"/>
      <c r="E1153" s="28"/>
    </row>
    <row r="1154" spans="2:5" ht="15.75" x14ac:dyDescent="0.3">
      <c r="B1154" s="27"/>
      <c r="C1154" s="17"/>
      <c r="D1154" s="29"/>
      <c r="E1154" s="28"/>
    </row>
    <row r="1155" spans="2:5" ht="15.75" x14ac:dyDescent="0.3">
      <c r="B1155" s="27"/>
      <c r="C1155" s="17"/>
      <c r="D1155" s="29"/>
      <c r="E1155" s="28"/>
    </row>
    <row r="1156" spans="2:5" ht="15.75" x14ac:dyDescent="0.3">
      <c r="B1156" s="27"/>
      <c r="C1156" s="17"/>
      <c r="D1156" s="29"/>
      <c r="E1156" s="28"/>
    </row>
    <row r="1157" spans="2:5" ht="15.75" x14ac:dyDescent="0.3">
      <c r="B1157" s="27"/>
      <c r="C1157" s="17"/>
      <c r="D1157" s="29"/>
      <c r="E1157" s="28"/>
    </row>
    <row r="1158" spans="2:5" ht="15.75" x14ac:dyDescent="0.3">
      <c r="B1158" s="27"/>
      <c r="C1158" s="17"/>
      <c r="D1158" s="29"/>
      <c r="E1158" s="28"/>
    </row>
    <row r="1159" spans="2:5" ht="15.75" x14ac:dyDescent="0.3">
      <c r="B1159" s="27"/>
      <c r="C1159" s="17"/>
      <c r="D1159" s="29"/>
      <c r="E1159" s="28"/>
    </row>
    <row r="1160" spans="2:5" ht="15.75" x14ac:dyDescent="0.3">
      <c r="B1160" s="27"/>
      <c r="C1160" s="17"/>
      <c r="D1160" s="29"/>
      <c r="E1160" s="28"/>
    </row>
    <row r="1161" spans="2:5" ht="15.75" x14ac:dyDescent="0.3">
      <c r="B1161" s="27"/>
      <c r="C1161" s="17"/>
      <c r="D1161" s="29"/>
      <c r="E1161" s="28"/>
    </row>
    <row r="1162" spans="2:5" ht="15.75" x14ac:dyDescent="0.3">
      <c r="B1162" s="27"/>
      <c r="C1162" s="17"/>
      <c r="D1162" s="29"/>
      <c r="E1162" s="28"/>
    </row>
    <row r="1163" spans="2:5" ht="15.75" x14ac:dyDescent="0.3">
      <c r="B1163" s="27"/>
      <c r="C1163" s="17"/>
      <c r="D1163" s="29"/>
      <c r="E1163" s="28"/>
    </row>
    <row r="1164" spans="2:5" ht="15.75" x14ac:dyDescent="0.3">
      <c r="B1164" s="27"/>
      <c r="C1164" s="17"/>
      <c r="D1164" s="29"/>
      <c r="E1164" s="28"/>
    </row>
    <row r="1165" spans="2:5" ht="15.75" x14ac:dyDescent="0.3">
      <c r="B1165" s="27"/>
      <c r="C1165" s="17"/>
      <c r="D1165" s="29"/>
      <c r="E1165" s="28"/>
    </row>
    <row r="1166" spans="2:5" ht="15.75" x14ac:dyDescent="0.3">
      <c r="B1166" s="27"/>
      <c r="C1166" s="17"/>
      <c r="D1166" s="29"/>
      <c r="E1166" s="28"/>
    </row>
    <row r="1167" spans="2:5" ht="15.75" x14ac:dyDescent="0.3">
      <c r="B1167" s="27"/>
      <c r="C1167" s="17"/>
      <c r="D1167" s="29"/>
      <c r="E1167" s="28"/>
    </row>
    <row r="1168" spans="2:5" ht="15.75" x14ac:dyDescent="0.3">
      <c r="B1168" s="27"/>
      <c r="C1168" s="17"/>
      <c r="D1168" s="29"/>
      <c r="E1168" s="28"/>
    </row>
    <row r="1169" spans="2:5" ht="15.75" x14ac:dyDescent="0.3">
      <c r="B1169" s="27"/>
      <c r="C1169" s="17"/>
      <c r="D1169" s="29"/>
      <c r="E1169" s="28"/>
    </row>
    <row r="1170" spans="2:5" ht="15.75" x14ac:dyDescent="0.3">
      <c r="B1170" s="27"/>
      <c r="C1170" s="17"/>
      <c r="D1170" s="29"/>
      <c r="E1170" s="28"/>
    </row>
    <row r="1171" spans="2:5" ht="15.75" x14ac:dyDescent="0.3">
      <c r="B1171" s="27"/>
      <c r="C1171" s="17"/>
      <c r="D1171" s="29"/>
      <c r="E1171" s="28"/>
    </row>
    <row r="1172" spans="2:5" ht="15.75" x14ac:dyDescent="0.3">
      <c r="B1172" s="27"/>
      <c r="C1172" s="17"/>
      <c r="D1172" s="29"/>
      <c r="E1172" s="28"/>
    </row>
    <row r="1173" spans="2:5" ht="15.75" x14ac:dyDescent="0.3">
      <c r="B1173" s="27"/>
      <c r="C1173" s="17"/>
      <c r="D1173" s="29"/>
      <c r="E1173" s="28"/>
    </row>
    <row r="1174" spans="2:5" ht="15.75" x14ac:dyDescent="0.3">
      <c r="B1174" s="27"/>
      <c r="C1174" s="17"/>
      <c r="D1174" s="29"/>
      <c r="E1174" s="28"/>
    </row>
    <row r="1175" spans="2:5" ht="15.75" x14ac:dyDescent="0.3">
      <c r="B1175" s="27"/>
      <c r="C1175" s="17"/>
      <c r="D1175" s="29"/>
      <c r="E1175" s="28"/>
    </row>
    <row r="1176" spans="2:5" ht="15.75" x14ac:dyDescent="0.3">
      <c r="B1176" s="27"/>
      <c r="C1176" s="17"/>
      <c r="D1176" s="29"/>
      <c r="E1176" s="28"/>
    </row>
    <row r="1177" spans="2:5" ht="15.75" x14ac:dyDescent="0.3">
      <c r="B1177" s="27"/>
      <c r="C1177" s="17"/>
      <c r="D1177" s="29"/>
      <c r="E1177" s="28"/>
    </row>
    <row r="1178" spans="2:5" ht="15.75" x14ac:dyDescent="0.3">
      <c r="B1178" s="27"/>
      <c r="C1178" s="17"/>
      <c r="D1178" s="29"/>
      <c r="E1178" s="28"/>
    </row>
    <row r="1179" spans="2:5" ht="15.75" x14ac:dyDescent="0.3">
      <c r="B1179" s="27"/>
      <c r="C1179" s="17"/>
      <c r="D1179" s="29"/>
      <c r="E1179" s="28"/>
    </row>
    <row r="1180" spans="2:5" ht="15.75" x14ac:dyDescent="0.3">
      <c r="B1180" s="27"/>
      <c r="C1180" s="17"/>
      <c r="D1180" s="29"/>
      <c r="E1180" s="28"/>
    </row>
    <row r="1181" spans="2:5" ht="15.75" x14ac:dyDescent="0.3">
      <c r="B1181" s="27"/>
      <c r="C1181" s="17"/>
      <c r="D1181" s="29"/>
      <c r="E1181" s="28"/>
    </row>
    <row r="1182" spans="2:5" ht="15.75" x14ac:dyDescent="0.3">
      <c r="B1182" s="27"/>
      <c r="C1182" s="17"/>
      <c r="D1182" s="29"/>
      <c r="E1182" s="28"/>
    </row>
    <row r="1183" spans="2:5" ht="15.75" x14ac:dyDescent="0.3">
      <c r="B1183" s="27"/>
      <c r="C1183" s="17"/>
      <c r="D1183" s="29"/>
      <c r="E1183" s="28"/>
    </row>
    <row r="1184" spans="2:5" ht="15.75" x14ac:dyDescent="0.3">
      <c r="B1184" s="27"/>
      <c r="C1184" s="17"/>
      <c r="D1184" s="29"/>
      <c r="E1184" s="28"/>
    </row>
    <row r="1185" spans="2:5" ht="15.75" x14ac:dyDescent="0.3">
      <c r="B1185" s="27"/>
      <c r="C1185" s="17"/>
      <c r="D1185" s="29"/>
      <c r="E1185" s="28"/>
    </row>
    <row r="1186" spans="2:5" ht="15.75" x14ac:dyDescent="0.3">
      <c r="B1186" s="27"/>
      <c r="C1186" s="17"/>
      <c r="D1186" s="29"/>
      <c r="E1186" s="28"/>
    </row>
    <row r="1187" spans="2:5" ht="15.75" x14ac:dyDescent="0.3">
      <c r="B1187" s="27"/>
      <c r="C1187" s="17"/>
      <c r="D1187" s="29"/>
      <c r="E1187" s="28"/>
    </row>
    <row r="1188" spans="2:5" ht="15.75" x14ac:dyDescent="0.3">
      <c r="B1188" s="27"/>
      <c r="C1188" s="17"/>
      <c r="D1188" s="29"/>
      <c r="E1188" s="28"/>
    </row>
    <row r="1189" spans="2:5" ht="15.75" x14ac:dyDescent="0.3">
      <c r="B1189" s="27"/>
      <c r="C1189" s="17"/>
      <c r="D1189" s="29"/>
      <c r="E1189" s="28"/>
    </row>
    <row r="1190" spans="2:5" ht="15.75" x14ac:dyDescent="0.3">
      <c r="B1190" s="27"/>
      <c r="C1190" s="17"/>
      <c r="D1190" s="29"/>
      <c r="E1190" s="28"/>
    </row>
    <row r="1191" spans="2:5" ht="15.75" x14ac:dyDescent="0.3">
      <c r="B1191" s="27"/>
      <c r="C1191" s="17"/>
      <c r="D1191" s="29"/>
      <c r="E1191" s="28"/>
    </row>
    <row r="1192" spans="2:5" ht="15.75" x14ac:dyDescent="0.3">
      <c r="B1192" s="27"/>
      <c r="C1192" s="17"/>
      <c r="D1192" s="29"/>
      <c r="E1192" s="28"/>
    </row>
    <row r="1193" spans="2:5" ht="15.75" x14ac:dyDescent="0.3">
      <c r="B1193" s="27"/>
      <c r="C1193" s="17"/>
      <c r="D1193" s="29"/>
      <c r="E1193" s="28"/>
    </row>
    <row r="1194" spans="2:5" ht="15.75" x14ac:dyDescent="0.3">
      <c r="B1194" s="27"/>
      <c r="C1194" s="17"/>
      <c r="D1194" s="29"/>
      <c r="E1194" s="28"/>
    </row>
    <row r="1195" spans="2:5" ht="15.75" x14ac:dyDescent="0.3">
      <c r="B1195" s="27"/>
      <c r="C1195" s="17"/>
      <c r="D1195" s="29"/>
      <c r="E1195" s="28"/>
    </row>
    <row r="1196" spans="2:5" ht="15.75" x14ac:dyDescent="0.3">
      <c r="B1196" s="27"/>
      <c r="C1196" s="17"/>
      <c r="D1196" s="29"/>
      <c r="E1196" s="28"/>
    </row>
    <row r="1197" spans="2:5" ht="15.75" x14ac:dyDescent="0.3">
      <c r="B1197" s="27"/>
      <c r="C1197" s="17"/>
      <c r="D1197" s="29"/>
      <c r="E1197" s="28"/>
    </row>
    <row r="1198" spans="2:5" ht="15.75" x14ac:dyDescent="0.3">
      <c r="B1198" s="27"/>
      <c r="C1198" s="17"/>
      <c r="D1198" s="29"/>
      <c r="E1198" s="28"/>
    </row>
    <row r="1199" spans="2:5" ht="15.75" x14ac:dyDescent="0.3">
      <c r="B1199" s="27"/>
      <c r="C1199" s="17"/>
      <c r="D1199" s="29"/>
      <c r="E1199" s="28"/>
    </row>
    <row r="1200" spans="2:5" ht="15.75" x14ac:dyDescent="0.3">
      <c r="B1200" s="27"/>
      <c r="C1200" s="17"/>
      <c r="D1200" s="29"/>
      <c r="E1200" s="28"/>
    </row>
    <row r="1201" spans="2:5" ht="15.75" x14ac:dyDescent="0.3">
      <c r="B1201" s="27"/>
      <c r="C1201" s="17"/>
      <c r="D1201" s="29"/>
      <c r="E1201" s="28"/>
    </row>
    <row r="1202" spans="2:5" ht="15.75" x14ac:dyDescent="0.3">
      <c r="B1202" s="27"/>
      <c r="C1202" s="17"/>
      <c r="D1202" s="29"/>
      <c r="E1202" s="28"/>
    </row>
    <row r="1203" spans="2:5" ht="15.75" x14ac:dyDescent="0.3">
      <c r="B1203" s="27"/>
      <c r="C1203" s="17"/>
      <c r="D1203" s="29"/>
      <c r="E1203" s="28"/>
    </row>
    <row r="1204" spans="2:5" ht="15.75" x14ac:dyDescent="0.3">
      <c r="B1204" s="27"/>
      <c r="C1204" s="17"/>
      <c r="D1204" s="29"/>
      <c r="E1204" s="28"/>
    </row>
    <row r="1205" spans="2:5" ht="15.75" x14ac:dyDescent="0.3">
      <c r="B1205" s="27"/>
      <c r="C1205" s="17"/>
      <c r="D1205" s="29"/>
      <c r="E1205" s="28"/>
    </row>
    <row r="1206" spans="2:5" ht="15.75" x14ac:dyDescent="0.3">
      <c r="B1206" s="27"/>
      <c r="C1206" s="17"/>
      <c r="D1206" s="29"/>
      <c r="E1206" s="28"/>
    </row>
    <row r="1207" spans="2:5" ht="15.75" x14ac:dyDescent="0.3">
      <c r="B1207" s="27"/>
      <c r="C1207" s="17"/>
      <c r="D1207" s="29"/>
      <c r="E1207" s="28"/>
    </row>
    <row r="1208" spans="2:5" ht="15.75" x14ac:dyDescent="0.3">
      <c r="B1208" s="27"/>
      <c r="C1208" s="17"/>
      <c r="D1208" s="29"/>
      <c r="E1208" s="28"/>
    </row>
    <row r="1209" spans="2:5" ht="15.75" x14ac:dyDescent="0.3">
      <c r="B1209" s="27"/>
      <c r="C1209" s="17"/>
      <c r="D1209" s="29"/>
      <c r="E1209" s="28"/>
    </row>
    <row r="1210" spans="2:5" ht="15.75" x14ac:dyDescent="0.3">
      <c r="B1210" s="27"/>
      <c r="C1210" s="17"/>
      <c r="D1210" s="29"/>
      <c r="E1210" s="28"/>
    </row>
    <row r="1211" spans="2:5" ht="15.75" x14ac:dyDescent="0.3">
      <c r="B1211" s="27"/>
      <c r="C1211" s="17"/>
      <c r="D1211" s="29"/>
      <c r="E1211" s="28"/>
    </row>
    <row r="1212" spans="2:5" ht="15.75" x14ac:dyDescent="0.3">
      <c r="B1212" s="27"/>
      <c r="C1212" s="17"/>
      <c r="D1212" s="29"/>
      <c r="E1212" s="28"/>
    </row>
    <row r="1213" spans="2:5" ht="15.75" x14ac:dyDescent="0.3">
      <c r="B1213" s="27"/>
      <c r="C1213" s="17"/>
      <c r="D1213" s="29"/>
      <c r="E1213" s="28"/>
    </row>
    <row r="1214" spans="2:5" ht="15.75" x14ac:dyDescent="0.3">
      <c r="B1214" s="27"/>
      <c r="C1214" s="17"/>
      <c r="D1214" s="29"/>
      <c r="E1214" s="28"/>
    </row>
    <row r="1215" spans="2:5" ht="15.75" x14ac:dyDescent="0.3">
      <c r="B1215" s="27"/>
      <c r="C1215" s="17"/>
      <c r="D1215" s="29"/>
      <c r="E1215" s="28"/>
    </row>
    <row r="1216" spans="2:5" ht="15.75" x14ac:dyDescent="0.3">
      <c r="B1216" s="27"/>
      <c r="C1216" s="17"/>
      <c r="D1216" s="29"/>
      <c r="E1216" s="28"/>
    </row>
    <row r="1217" spans="2:5" ht="15.75" x14ac:dyDescent="0.3">
      <c r="B1217" s="27"/>
      <c r="C1217" s="17"/>
      <c r="D1217" s="29"/>
      <c r="E1217" s="28"/>
    </row>
    <row r="1218" spans="2:5" ht="15.75" x14ac:dyDescent="0.3">
      <c r="B1218" s="27"/>
      <c r="C1218" s="17"/>
      <c r="D1218" s="29"/>
      <c r="E1218" s="28"/>
    </row>
    <row r="1219" spans="2:5" ht="15.75" x14ac:dyDescent="0.3">
      <c r="B1219" s="27"/>
      <c r="C1219" s="17"/>
      <c r="D1219" s="29"/>
      <c r="E1219" s="28"/>
    </row>
    <row r="1220" spans="2:5" ht="15.75" x14ac:dyDescent="0.3">
      <c r="B1220" s="27"/>
      <c r="C1220" s="17"/>
      <c r="D1220" s="29"/>
      <c r="E1220" s="28"/>
    </row>
    <row r="1221" spans="2:5" ht="15.75" x14ac:dyDescent="0.3">
      <c r="B1221" s="27"/>
      <c r="C1221" s="17"/>
      <c r="D1221" s="29"/>
      <c r="E1221" s="28"/>
    </row>
    <row r="1222" spans="2:5" ht="15.75" x14ac:dyDescent="0.3">
      <c r="B1222" s="27"/>
      <c r="C1222" s="17"/>
      <c r="D1222" s="29"/>
      <c r="E1222" s="28"/>
    </row>
    <row r="1223" spans="2:5" ht="15.75" x14ac:dyDescent="0.3">
      <c r="B1223" s="27"/>
      <c r="C1223" s="17"/>
      <c r="D1223" s="29"/>
      <c r="E1223" s="28"/>
    </row>
    <row r="1224" spans="2:5" ht="15.75" x14ac:dyDescent="0.3">
      <c r="B1224" s="27"/>
      <c r="C1224" s="17"/>
      <c r="D1224" s="29"/>
      <c r="E1224" s="28"/>
    </row>
    <row r="1225" spans="2:5" ht="15.75" x14ac:dyDescent="0.3">
      <c r="B1225" s="27"/>
      <c r="C1225" s="17"/>
      <c r="D1225" s="29"/>
      <c r="E1225" s="28"/>
    </row>
    <row r="1226" spans="2:5" ht="15.75" x14ac:dyDescent="0.3">
      <c r="B1226" s="27"/>
      <c r="C1226" s="17"/>
      <c r="D1226" s="29"/>
      <c r="E1226" s="28"/>
    </row>
    <row r="1227" spans="2:5" ht="15.75" x14ac:dyDescent="0.3">
      <c r="B1227" s="27"/>
      <c r="C1227" s="17"/>
      <c r="D1227" s="29"/>
      <c r="E1227" s="28"/>
    </row>
    <row r="1228" spans="2:5" ht="15.75" x14ac:dyDescent="0.3">
      <c r="B1228" s="27"/>
      <c r="C1228" s="17"/>
      <c r="D1228" s="29"/>
      <c r="E1228" s="28"/>
    </row>
    <row r="1229" spans="2:5" ht="15.75" x14ac:dyDescent="0.3">
      <c r="B1229" s="17"/>
      <c r="C1229" s="17"/>
      <c r="D1229" s="29"/>
      <c r="E1229" s="28"/>
    </row>
    <row r="1230" spans="2:5" ht="15.75" x14ac:dyDescent="0.3">
      <c r="B1230" s="17"/>
      <c r="C1230" s="17"/>
      <c r="D1230" s="29"/>
      <c r="E1230" s="28"/>
    </row>
    <row r="1231" spans="2:5" ht="15.75" x14ac:dyDescent="0.3">
      <c r="B1231" s="17"/>
      <c r="C1231" s="17"/>
      <c r="D1231" s="29"/>
      <c r="E1231" s="28"/>
    </row>
    <row r="1232" spans="2:5" ht="15.75" x14ac:dyDescent="0.3">
      <c r="B1232" s="17"/>
      <c r="C1232" s="17"/>
      <c r="D1232" s="29"/>
      <c r="E1232" s="28"/>
    </row>
    <row r="1233" spans="2:5" ht="15.75" x14ac:dyDescent="0.3">
      <c r="B1233" s="17"/>
      <c r="C1233" s="17"/>
      <c r="D1233" s="29"/>
      <c r="E1233" s="28"/>
    </row>
    <row r="1234" spans="2:5" ht="15.75" x14ac:dyDescent="0.3">
      <c r="B1234" s="17"/>
      <c r="C1234" s="17"/>
      <c r="D1234" s="29"/>
      <c r="E1234" s="28"/>
    </row>
    <row r="1235" spans="2:5" ht="15.75" x14ac:dyDescent="0.3">
      <c r="B1235" s="17"/>
      <c r="C1235" s="17"/>
      <c r="D1235" s="29"/>
      <c r="E1235" s="28"/>
    </row>
    <row r="1236" spans="2:5" ht="15.75" x14ac:dyDescent="0.3">
      <c r="B1236" s="17"/>
      <c r="C1236" s="17"/>
      <c r="D1236" s="29"/>
      <c r="E1236" s="28"/>
    </row>
    <row r="1237" spans="2:5" ht="15.75" x14ac:dyDescent="0.3">
      <c r="B1237" s="17"/>
      <c r="C1237" s="17"/>
      <c r="D1237" s="29"/>
      <c r="E1237" s="28"/>
    </row>
    <row r="1238" spans="2:5" ht="15.75" x14ac:dyDescent="0.3">
      <c r="B1238" s="17"/>
      <c r="C1238" s="17"/>
      <c r="D1238" s="29"/>
      <c r="E1238" s="28"/>
    </row>
    <row r="1239" spans="2:5" ht="15.75" x14ac:dyDescent="0.3">
      <c r="B1239" s="17"/>
      <c r="C1239" s="17"/>
      <c r="D1239" s="29"/>
      <c r="E1239" s="28"/>
    </row>
    <row r="1240" spans="2:5" ht="15.75" x14ac:dyDescent="0.3">
      <c r="B1240" s="17"/>
      <c r="C1240" s="17"/>
      <c r="D1240" s="29"/>
      <c r="E1240" s="28"/>
    </row>
    <row r="1241" spans="2:5" ht="15.75" x14ac:dyDescent="0.3">
      <c r="B1241" s="17"/>
      <c r="C1241" s="17"/>
      <c r="D1241" s="29"/>
      <c r="E1241" s="28"/>
    </row>
    <row r="1242" spans="2:5" ht="15.75" x14ac:dyDescent="0.3">
      <c r="B1242" s="17"/>
      <c r="C1242" s="17"/>
      <c r="D1242" s="29"/>
      <c r="E1242" s="28"/>
    </row>
    <row r="1243" spans="2:5" ht="15.75" x14ac:dyDescent="0.3">
      <c r="B1243" s="17"/>
      <c r="C1243" s="17"/>
      <c r="D1243" s="29"/>
      <c r="E1243" s="28"/>
    </row>
    <row r="1244" spans="2:5" ht="15.75" x14ac:dyDescent="0.3">
      <c r="B1244" s="17"/>
      <c r="C1244" s="17"/>
      <c r="D1244" s="29"/>
      <c r="E1244" s="28"/>
    </row>
    <row r="1245" spans="2:5" ht="15.75" x14ac:dyDescent="0.3">
      <c r="B1245" s="17"/>
      <c r="C1245" s="17"/>
      <c r="D1245" s="29"/>
      <c r="E1245" s="28"/>
    </row>
    <row r="1246" spans="2:5" ht="15.75" x14ac:dyDescent="0.3">
      <c r="B1246" s="17"/>
      <c r="C1246" s="17"/>
      <c r="D1246" s="29"/>
      <c r="E1246" s="28"/>
    </row>
    <row r="1247" spans="2:5" ht="15.75" x14ac:dyDescent="0.3">
      <c r="B1247" s="17"/>
      <c r="C1247" s="17"/>
      <c r="D1247" s="29"/>
      <c r="E1247" s="28"/>
    </row>
    <row r="1248" spans="2:5" ht="15.75" x14ac:dyDescent="0.3">
      <c r="B1248" s="17"/>
      <c r="C1248" s="17"/>
      <c r="D1248" s="29"/>
      <c r="E1248" s="28"/>
    </row>
    <row r="1249" spans="2:5" ht="15.75" x14ac:dyDescent="0.3">
      <c r="B1249" s="17"/>
      <c r="C1249" s="17"/>
      <c r="D1249" s="29"/>
      <c r="E1249" s="28"/>
    </row>
    <row r="1250" spans="2:5" ht="15.75" x14ac:dyDescent="0.3">
      <c r="B1250" s="17"/>
      <c r="C1250" s="17"/>
      <c r="D1250" s="29"/>
      <c r="E1250" s="28"/>
    </row>
    <row r="1251" spans="2:5" ht="15.75" x14ac:dyDescent="0.3">
      <c r="B1251" s="17"/>
      <c r="C1251" s="17"/>
      <c r="D1251" s="29"/>
      <c r="E1251" s="28"/>
    </row>
    <row r="1252" spans="2:5" ht="15.75" x14ac:dyDescent="0.3">
      <c r="B1252" s="17"/>
      <c r="C1252" s="17"/>
      <c r="D1252" s="29"/>
      <c r="E1252" s="28"/>
    </row>
    <row r="1253" spans="2:5" ht="15.75" x14ac:dyDescent="0.3">
      <c r="B1253" s="17"/>
      <c r="C1253" s="17"/>
      <c r="D1253" s="29"/>
      <c r="E1253" s="28"/>
    </row>
    <row r="1254" spans="2:5" ht="15.75" x14ac:dyDescent="0.3">
      <c r="B1254" s="17"/>
      <c r="C1254" s="17"/>
      <c r="D1254" s="29"/>
      <c r="E1254" s="28"/>
    </row>
    <row r="1255" spans="2:5" ht="15.75" x14ac:dyDescent="0.3">
      <c r="B1255" s="17"/>
      <c r="C1255" s="17"/>
      <c r="D1255" s="29"/>
      <c r="E1255" s="28"/>
    </row>
    <row r="1256" spans="2:5" ht="15.75" x14ac:dyDescent="0.3">
      <c r="B1256" s="17"/>
      <c r="C1256" s="17"/>
      <c r="D1256" s="29"/>
      <c r="E1256" s="28"/>
    </row>
    <row r="1257" spans="2:5" ht="15.75" x14ac:dyDescent="0.3">
      <c r="B1257" s="17"/>
      <c r="C1257" s="17"/>
      <c r="D1257" s="29"/>
      <c r="E1257" s="28"/>
    </row>
    <row r="1258" spans="2:5" ht="15.75" x14ac:dyDescent="0.3">
      <c r="B1258" s="17"/>
      <c r="C1258" s="17"/>
      <c r="D1258" s="29"/>
      <c r="E1258" s="28"/>
    </row>
    <row r="1259" spans="2:5" ht="15.75" x14ac:dyDescent="0.3">
      <c r="B1259" s="17"/>
      <c r="C1259" s="17"/>
      <c r="D1259" s="29"/>
      <c r="E1259" s="28"/>
    </row>
    <row r="1260" spans="2:5" ht="15.75" x14ac:dyDescent="0.3">
      <c r="B1260" s="17"/>
      <c r="C1260" s="17"/>
      <c r="D1260" s="29"/>
      <c r="E1260" s="28"/>
    </row>
    <row r="1261" spans="2:5" ht="15.75" x14ac:dyDescent="0.3">
      <c r="B1261" s="17"/>
      <c r="C1261" s="17"/>
      <c r="D1261" s="29"/>
      <c r="E1261" s="28"/>
    </row>
    <row r="1262" spans="2:5" ht="15.75" x14ac:dyDescent="0.3">
      <c r="B1262" s="17"/>
      <c r="C1262" s="17"/>
      <c r="D1262" s="29"/>
      <c r="E1262" s="28"/>
    </row>
    <row r="1263" spans="2:5" ht="15.75" x14ac:dyDescent="0.3">
      <c r="B1263" s="17"/>
      <c r="C1263" s="17"/>
      <c r="D1263" s="29"/>
      <c r="E1263" s="28"/>
    </row>
    <row r="1264" spans="2:5" ht="15.75" x14ac:dyDescent="0.3">
      <c r="B1264" s="17"/>
      <c r="C1264" s="17"/>
      <c r="D1264" s="29"/>
      <c r="E1264" s="28"/>
    </row>
    <row r="1265" spans="2:5" ht="15.75" x14ac:dyDescent="0.3">
      <c r="B1265" s="17"/>
      <c r="C1265" s="17"/>
      <c r="D1265" s="29"/>
      <c r="E1265" s="28"/>
    </row>
    <row r="1266" spans="2:5" ht="15.75" x14ac:dyDescent="0.3">
      <c r="B1266" s="17"/>
      <c r="C1266" s="17"/>
      <c r="D1266" s="29"/>
      <c r="E1266" s="28"/>
    </row>
    <row r="1267" spans="2:5" ht="15.75" x14ac:dyDescent="0.3">
      <c r="B1267" s="17"/>
      <c r="C1267" s="17"/>
      <c r="D1267" s="29"/>
      <c r="E1267" s="28"/>
    </row>
    <row r="1268" spans="2:5" ht="15.75" x14ac:dyDescent="0.3">
      <c r="B1268" s="17"/>
      <c r="C1268" s="17"/>
      <c r="D1268" s="29"/>
      <c r="E1268" s="28"/>
    </row>
    <row r="1269" spans="2:5" ht="15.75" x14ac:dyDescent="0.3">
      <c r="B1269" s="17"/>
      <c r="C1269" s="17"/>
      <c r="D1269" s="29"/>
      <c r="E1269" s="28"/>
    </row>
    <row r="1270" spans="2:5" ht="15.75" x14ac:dyDescent="0.3">
      <c r="B1270" s="17"/>
      <c r="C1270" s="17"/>
      <c r="D1270" s="29"/>
      <c r="E1270" s="28"/>
    </row>
    <row r="1271" spans="2:5" ht="15.75" x14ac:dyDescent="0.3">
      <c r="B1271" s="17"/>
      <c r="C1271" s="17"/>
      <c r="D1271" s="29"/>
      <c r="E1271" s="28"/>
    </row>
    <row r="1272" spans="2:5" ht="15.75" x14ac:dyDescent="0.3">
      <c r="B1272" s="17"/>
      <c r="C1272" s="17"/>
      <c r="D1272" s="29"/>
      <c r="E1272" s="28"/>
    </row>
    <row r="1273" spans="2:5" ht="15.75" x14ac:dyDescent="0.3">
      <c r="B1273" s="17"/>
      <c r="C1273" s="17"/>
      <c r="D1273" s="29"/>
      <c r="E1273" s="28"/>
    </row>
    <row r="1274" spans="2:5" ht="15.75" x14ac:dyDescent="0.3">
      <c r="B1274" s="17"/>
      <c r="C1274" s="17"/>
      <c r="D1274" s="29"/>
      <c r="E1274" s="28"/>
    </row>
    <row r="1275" spans="2:5" ht="15.75" x14ac:dyDescent="0.3">
      <c r="B1275" s="17"/>
      <c r="C1275" s="17"/>
      <c r="D1275" s="29"/>
      <c r="E1275" s="28"/>
    </row>
    <row r="1276" spans="2:5" ht="15.75" x14ac:dyDescent="0.3">
      <c r="B1276" s="17"/>
      <c r="C1276" s="17"/>
      <c r="D1276" s="29"/>
      <c r="E1276" s="28"/>
    </row>
    <row r="1277" spans="2:5" ht="15.75" x14ac:dyDescent="0.3">
      <c r="B1277" s="17"/>
      <c r="C1277" s="17"/>
      <c r="D1277" s="29"/>
      <c r="E1277" s="28"/>
    </row>
    <row r="1278" spans="2:5" ht="15.75" x14ac:dyDescent="0.3">
      <c r="B1278" s="17"/>
      <c r="C1278" s="17"/>
      <c r="D1278" s="29"/>
      <c r="E1278" s="28"/>
    </row>
    <row r="1279" spans="2:5" ht="15.75" x14ac:dyDescent="0.3">
      <c r="B1279" s="17"/>
      <c r="C1279" s="17"/>
      <c r="D1279" s="29"/>
      <c r="E1279" s="28"/>
    </row>
    <row r="1280" spans="2:5" ht="15.75" x14ac:dyDescent="0.3">
      <c r="B1280" s="17"/>
      <c r="C1280" s="17"/>
      <c r="D1280" s="29"/>
      <c r="E1280" s="28"/>
    </row>
    <row r="1281" spans="2:5" ht="15.75" x14ac:dyDescent="0.3">
      <c r="B1281" s="17"/>
      <c r="C1281" s="17"/>
      <c r="D1281" s="29"/>
      <c r="E1281" s="28"/>
    </row>
    <row r="1282" spans="2:5" ht="15.75" x14ac:dyDescent="0.3">
      <c r="B1282" s="17"/>
      <c r="C1282" s="17"/>
      <c r="D1282" s="29"/>
      <c r="E1282" s="28"/>
    </row>
    <row r="1283" spans="2:5" ht="15.75" x14ac:dyDescent="0.3">
      <c r="B1283" s="17"/>
      <c r="C1283" s="17"/>
      <c r="D1283" s="29"/>
      <c r="E1283" s="28"/>
    </row>
    <row r="1284" spans="2:5" ht="15.75" x14ac:dyDescent="0.3">
      <c r="B1284" s="17"/>
      <c r="C1284" s="17"/>
      <c r="D1284" s="29"/>
      <c r="E1284" s="28"/>
    </row>
    <row r="1285" spans="2:5" ht="15.75" x14ac:dyDescent="0.3">
      <c r="B1285" s="17"/>
      <c r="C1285" s="17"/>
      <c r="D1285" s="29"/>
      <c r="E1285" s="28"/>
    </row>
    <row r="1286" spans="2:5" ht="15.75" x14ac:dyDescent="0.3">
      <c r="B1286" s="17"/>
      <c r="C1286" s="17"/>
      <c r="D1286" s="29"/>
      <c r="E1286" s="28"/>
    </row>
    <row r="1287" spans="2:5" ht="15.75" x14ac:dyDescent="0.3">
      <c r="B1287" s="17"/>
      <c r="C1287" s="17"/>
      <c r="D1287" s="29"/>
      <c r="E1287" s="28"/>
    </row>
    <row r="1288" spans="2:5" ht="15.75" x14ac:dyDescent="0.3">
      <c r="B1288" s="17"/>
      <c r="C1288" s="17"/>
      <c r="D1288" s="29"/>
      <c r="E1288" s="28"/>
    </row>
    <row r="1289" spans="2:5" ht="15.75" x14ac:dyDescent="0.3">
      <c r="B1289" s="17"/>
      <c r="C1289" s="17"/>
      <c r="D1289" s="29"/>
      <c r="E1289" s="28"/>
    </row>
    <row r="1290" spans="2:5" ht="15.75" x14ac:dyDescent="0.3">
      <c r="B1290" s="17"/>
      <c r="C1290" s="17"/>
      <c r="D1290" s="29"/>
      <c r="E1290" s="28"/>
    </row>
    <row r="1291" spans="2:5" ht="15.75" x14ac:dyDescent="0.3">
      <c r="B1291" s="17"/>
      <c r="C1291" s="17"/>
      <c r="D1291" s="29"/>
      <c r="E1291" s="28"/>
    </row>
    <row r="1292" spans="2:5" ht="15.75" x14ac:dyDescent="0.3">
      <c r="B1292" s="17"/>
      <c r="C1292" s="17"/>
      <c r="D1292" s="29"/>
      <c r="E1292" s="28"/>
    </row>
    <row r="1293" spans="2:5" ht="15.75" x14ac:dyDescent="0.3">
      <c r="B1293" s="17"/>
      <c r="C1293" s="17"/>
      <c r="D1293" s="29"/>
      <c r="E1293" s="28"/>
    </row>
    <row r="1294" spans="2:5" ht="15.75" x14ac:dyDescent="0.3">
      <c r="B1294" s="17"/>
      <c r="C1294" s="17"/>
      <c r="D1294" s="29"/>
      <c r="E1294" s="28"/>
    </row>
    <row r="1295" spans="2:5" ht="15.75" x14ac:dyDescent="0.3">
      <c r="B1295" s="17"/>
      <c r="C1295" s="17"/>
      <c r="D1295" s="29"/>
      <c r="E1295" s="28"/>
    </row>
    <row r="1296" spans="2:5" ht="15.75" x14ac:dyDescent="0.3">
      <c r="B1296" s="17"/>
      <c r="C1296" s="17"/>
      <c r="D1296" s="29"/>
      <c r="E1296" s="28"/>
    </row>
    <row r="1297" spans="2:5" ht="15.75" x14ac:dyDescent="0.3">
      <c r="B1297" s="17"/>
      <c r="C1297" s="17"/>
      <c r="D1297" s="29"/>
      <c r="E1297" s="28"/>
    </row>
    <row r="1298" spans="2:5" ht="15.75" x14ac:dyDescent="0.3">
      <c r="B1298" s="17"/>
      <c r="C1298" s="17"/>
      <c r="D1298" s="29"/>
      <c r="E1298" s="17"/>
    </row>
    <row r="1299" spans="2:5" ht="15.75" x14ac:dyDescent="0.3">
      <c r="B1299" s="17"/>
      <c r="C1299" s="17"/>
      <c r="D1299" s="29"/>
      <c r="E1299" s="17"/>
    </row>
    <row r="1300" spans="2:5" ht="15.75" x14ac:dyDescent="0.3">
      <c r="B1300" s="17"/>
      <c r="C1300" s="17"/>
      <c r="D1300" s="29"/>
      <c r="E1300" s="17"/>
    </row>
    <row r="1301" spans="2:5" ht="15.75" x14ac:dyDescent="0.3">
      <c r="B1301" s="17"/>
      <c r="C1301" s="17"/>
      <c r="D1301" s="29"/>
      <c r="E1301" s="17"/>
    </row>
    <row r="1302" spans="2:5" ht="15.75" x14ac:dyDescent="0.3">
      <c r="B1302" s="17"/>
      <c r="C1302" s="17"/>
      <c r="D1302" s="29"/>
      <c r="E1302" s="17"/>
    </row>
    <row r="1303" spans="2:5" ht="15.75" x14ac:dyDescent="0.3">
      <c r="B1303" s="17"/>
      <c r="C1303" s="17"/>
      <c r="D1303" s="29"/>
      <c r="E1303" s="17"/>
    </row>
    <row r="1304" spans="2:5" ht="15.75" x14ac:dyDescent="0.3">
      <c r="B1304" s="17"/>
      <c r="C1304" s="17"/>
      <c r="D1304" s="29"/>
      <c r="E1304" s="17"/>
    </row>
    <row r="1305" spans="2:5" ht="15.75" x14ac:dyDescent="0.3">
      <c r="B1305" s="17"/>
      <c r="C1305" s="17"/>
      <c r="D1305" s="29"/>
      <c r="E1305" s="17"/>
    </row>
    <row r="1306" spans="2:5" ht="15.75" x14ac:dyDescent="0.3">
      <c r="B1306" s="17"/>
      <c r="C1306" s="17"/>
      <c r="D1306" s="29"/>
      <c r="E1306" s="17"/>
    </row>
    <row r="1307" spans="2:5" ht="15.75" x14ac:dyDescent="0.3">
      <c r="B1307" s="17"/>
      <c r="C1307" s="17"/>
      <c r="D1307" s="29"/>
      <c r="E1307" s="17"/>
    </row>
    <row r="1308" spans="2:5" ht="15.75" x14ac:dyDescent="0.3">
      <c r="B1308" s="17"/>
      <c r="C1308" s="17"/>
      <c r="D1308" s="29"/>
      <c r="E1308" s="17"/>
    </row>
    <row r="1309" spans="2:5" ht="15.75" x14ac:dyDescent="0.3">
      <c r="B1309" s="17"/>
      <c r="C1309" s="17"/>
      <c r="D1309" s="29"/>
      <c r="E1309" s="17"/>
    </row>
    <row r="1310" spans="2:5" ht="15.75" x14ac:dyDescent="0.3">
      <c r="B1310" s="17"/>
      <c r="C1310" s="17"/>
      <c r="D1310" s="29"/>
      <c r="E1310" s="17"/>
    </row>
    <row r="1311" spans="2:5" ht="15.75" x14ac:dyDescent="0.3">
      <c r="B1311" s="17"/>
      <c r="C1311" s="17"/>
      <c r="D1311" s="29"/>
      <c r="E1311" s="17"/>
    </row>
    <row r="1312" spans="2:5" ht="15.75" x14ac:dyDescent="0.3">
      <c r="B1312" s="17"/>
      <c r="C1312" s="17"/>
      <c r="D1312" s="29"/>
      <c r="E1312" s="17"/>
    </row>
    <row r="1313" spans="2:5" ht="15.75" x14ac:dyDescent="0.3">
      <c r="B1313" s="17"/>
      <c r="C1313" s="17"/>
      <c r="D1313" s="29"/>
      <c r="E1313" s="17"/>
    </row>
    <row r="1314" spans="2:5" ht="15.75" x14ac:dyDescent="0.3">
      <c r="B1314" s="17"/>
      <c r="C1314" s="17"/>
      <c r="D1314" s="29"/>
      <c r="E1314" s="17"/>
    </row>
    <row r="1315" spans="2:5" ht="15.75" x14ac:dyDescent="0.3">
      <c r="B1315" s="17"/>
      <c r="C1315" s="17"/>
      <c r="D1315" s="29"/>
      <c r="E1315" s="17"/>
    </row>
    <row r="1316" spans="2:5" ht="15.75" x14ac:dyDescent="0.3">
      <c r="B1316" s="17"/>
      <c r="C1316" s="17"/>
      <c r="D1316" s="29"/>
      <c r="E1316" s="17"/>
    </row>
    <row r="1317" spans="2:5" ht="15.75" x14ac:dyDescent="0.3">
      <c r="B1317" s="17"/>
      <c r="C1317" s="17"/>
      <c r="D1317" s="29"/>
      <c r="E1317" s="17"/>
    </row>
    <row r="1318" spans="2:5" ht="15.75" x14ac:dyDescent="0.3">
      <c r="B1318" s="17"/>
      <c r="C1318" s="17"/>
      <c r="D1318" s="29"/>
      <c r="E1318" s="17"/>
    </row>
    <row r="1319" spans="2:5" ht="15.75" x14ac:dyDescent="0.3">
      <c r="B1319" s="17"/>
      <c r="C1319" s="17"/>
      <c r="D1319" s="29"/>
      <c r="E1319" s="17"/>
    </row>
    <row r="1320" spans="2:5" ht="15.75" x14ac:dyDescent="0.3">
      <c r="B1320" s="17"/>
      <c r="C1320" s="17"/>
      <c r="D1320" s="29"/>
      <c r="E1320" s="17"/>
    </row>
    <row r="1321" spans="2:5" ht="15.75" x14ac:dyDescent="0.3">
      <c r="B1321" s="17"/>
      <c r="C1321" s="17"/>
      <c r="D1321" s="29"/>
      <c r="E1321" s="17"/>
    </row>
    <row r="1322" spans="2:5" x14ac:dyDescent="0.25">
      <c r="D1322" s="31"/>
    </row>
    <row r="1323" spans="2:5" x14ac:dyDescent="0.25">
      <c r="D1323" s="31"/>
    </row>
    <row r="1324" spans="2:5" x14ac:dyDescent="0.25">
      <c r="D1324" s="31"/>
    </row>
    <row r="1325" spans="2:5" x14ac:dyDescent="0.25">
      <c r="D1325" s="31"/>
    </row>
    <row r="1326" spans="2:5" x14ac:dyDescent="0.25">
      <c r="D1326" s="31"/>
    </row>
    <row r="1327" spans="2:5" x14ac:dyDescent="0.25">
      <c r="D1327" s="31"/>
    </row>
    <row r="1328" spans="2:5" x14ac:dyDescent="0.25">
      <c r="D1328" s="31"/>
    </row>
    <row r="1329" spans="4:4" x14ac:dyDescent="0.25">
      <c r="D1329" s="31"/>
    </row>
    <row r="1330" spans="4:4" x14ac:dyDescent="0.25">
      <c r="D1330" s="31"/>
    </row>
    <row r="1331" spans="4:4" x14ac:dyDescent="0.25">
      <c r="D1331" s="31"/>
    </row>
    <row r="1332" spans="4:4" x14ac:dyDescent="0.25">
      <c r="D1332" s="31"/>
    </row>
    <row r="1333" spans="4:4" x14ac:dyDescent="0.25">
      <c r="D1333" s="31"/>
    </row>
    <row r="1334" spans="4:4" x14ac:dyDescent="0.25">
      <c r="D1334" s="31"/>
    </row>
    <row r="1335" spans="4:4" x14ac:dyDescent="0.25">
      <c r="D1335" s="31"/>
    </row>
    <row r="1336" spans="4:4" x14ac:dyDescent="0.25">
      <c r="D1336" s="31"/>
    </row>
    <row r="1337" spans="4:4" x14ac:dyDescent="0.25">
      <c r="D1337" s="31"/>
    </row>
    <row r="1338" spans="4:4" x14ac:dyDescent="0.25">
      <c r="D1338" s="31"/>
    </row>
    <row r="1339" spans="4:4" x14ac:dyDescent="0.25">
      <c r="D1339" s="31"/>
    </row>
    <row r="1340" spans="4:4" x14ac:dyDescent="0.25">
      <c r="D1340" s="31"/>
    </row>
    <row r="1341" spans="4:4" x14ac:dyDescent="0.25">
      <c r="D1341" s="31"/>
    </row>
    <row r="1342" spans="4:4" x14ac:dyDescent="0.25">
      <c r="D1342" s="31"/>
    </row>
    <row r="1343" spans="4:4" x14ac:dyDescent="0.25">
      <c r="D1343" s="31"/>
    </row>
    <row r="1344" spans="4:4" x14ac:dyDescent="0.25">
      <c r="D1344" s="31"/>
    </row>
    <row r="1345" spans="4:4" x14ac:dyDescent="0.25">
      <c r="D1345" s="31"/>
    </row>
    <row r="1346" spans="4:4" x14ac:dyDescent="0.25">
      <c r="D1346" s="31"/>
    </row>
    <row r="1347" spans="4:4" x14ac:dyDescent="0.25">
      <c r="D1347" s="31"/>
    </row>
    <row r="1348" spans="4:4" x14ac:dyDescent="0.25">
      <c r="D1348" s="31"/>
    </row>
    <row r="1349" spans="4:4" x14ac:dyDescent="0.25">
      <c r="D1349" s="31"/>
    </row>
    <row r="1350" spans="4:4" x14ac:dyDescent="0.25">
      <c r="D1350" s="31"/>
    </row>
    <row r="1351" spans="4:4" x14ac:dyDescent="0.25">
      <c r="D1351" s="31"/>
    </row>
    <row r="1352" spans="4:4" x14ac:dyDescent="0.25">
      <c r="D1352" s="31"/>
    </row>
    <row r="1353" spans="4:4" x14ac:dyDescent="0.25">
      <c r="D1353" s="31"/>
    </row>
    <row r="1354" spans="4:4" x14ac:dyDescent="0.25">
      <c r="D1354" s="31"/>
    </row>
    <row r="1355" spans="4:4" x14ac:dyDescent="0.25">
      <c r="D1355" s="31"/>
    </row>
    <row r="1356" spans="4:4" x14ac:dyDescent="0.25">
      <c r="D1356" s="31"/>
    </row>
    <row r="1357" spans="4:4" x14ac:dyDescent="0.25">
      <c r="D1357" s="31"/>
    </row>
    <row r="1358" spans="4:4" x14ac:dyDescent="0.25">
      <c r="D1358" s="31"/>
    </row>
    <row r="1359" spans="4:4" x14ac:dyDescent="0.25">
      <c r="D1359" s="31"/>
    </row>
    <row r="1360" spans="4:4" x14ac:dyDescent="0.25">
      <c r="D1360" s="31"/>
    </row>
    <row r="1361" spans="4:4" x14ac:dyDescent="0.25">
      <c r="D1361" s="31"/>
    </row>
    <row r="1362" spans="4:4" x14ac:dyDescent="0.25">
      <c r="D1362" s="31"/>
    </row>
    <row r="1363" spans="4:4" x14ac:dyDescent="0.25">
      <c r="D1363" s="31"/>
    </row>
    <row r="1364" spans="4:4" x14ac:dyDescent="0.25">
      <c r="D1364" s="31"/>
    </row>
    <row r="1365" spans="4:4" x14ac:dyDescent="0.25">
      <c r="D1365" s="31"/>
    </row>
    <row r="1366" spans="4:4" x14ac:dyDescent="0.25">
      <c r="D1366" s="31"/>
    </row>
    <row r="1367" spans="4:4" x14ac:dyDescent="0.25">
      <c r="D1367" s="31"/>
    </row>
    <row r="1368" spans="4:4" x14ac:dyDescent="0.25">
      <c r="D1368" s="31"/>
    </row>
    <row r="1369" spans="4:4" x14ac:dyDescent="0.25">
      <c r="D1369" s="31"/>
    </row>
    <row r="1370" spans="4:4" x14ac:dyDescent="0.25">
      <c r="D1370" s="31"/>
    </row>
    <row r="1371" spans="4:4" x14ac:dyDescent="0.25">
      <c r="D1371" s="31"/>
    </row>
    <row r="1372" spans="4:4" x14ac:dyDescent="0.25">
      <c r="D1372" s="31"/>
    </row>
    <row r="1373" spans="4:4" x14ac:dyDescent="0.25">
      <c r="D1373" s="31"/>
    </row>
    <row r="1374" spans="4:4" x14ac:dyDescent="0.25">
      <c r="D1374" s="31"/>
    </row>
    <row r="1375" spans="4:4" x14ac:dyDescent="0.25">
      <c r="D1375" s="31"/>
    </row>
    <row r="1376" spans="4:4" x14ac:dyDescent="0.25">
      <c r="D1376" s="31"/>
    </row>
    <row r="1377" spans="4:4" x14ac:dyDescent="0.25">
      <c r="D1377" s="31"/>
    </row>
    <row r="1378" spans="4:4" x14ac:dyDescent="0.25">
      <c r="D1378" s="31"/>
    </row>
    <row r="1379" spans="4:4" x14ac:dyDescent="0.25">
      <c r="D1379" s="31"/>
    </row>
    <row r="1380" spans="4:4" x14ac:dyDescent="0.25">
      <c r="D1380" s="31"/>
    </row>
    <row r="1381" spans="4:4" x14ac:dyDescent="0.25">
      <c r="D1381" s="31"/>
    </row>
    <row r="1382" spans="4:4" x14ac:dyDescent="0.25">
      <c r="D1382" s="31"/>
    </row>
    <row r="1383" spans="4:4" x14ac:dyDescent="0.25">
      <c r="D1383" s="31"/>
    </row>
    <row r="1384" spans="4:4" x14ac:dyDescent="0.25">
      <c r="D1384" s="31"/>
    </row>
    <row r="1385" spans="4:4" x14ac:dyDescent="0.25">
      <c r="D1385" s="31"/>
    </row>
    <row r="1386" spans="4:4" x14ac:dyDescent="0.25">
      <c r="D1386" s="31"/>
    </row>
    <row r="1387" spans="4:4" x14ac:dyDescent="0.25">
      <c r="D1387" s="31"/>
    </row>
    <row r="1388" spans="4:4" x14ac:dyDescent="0.25">
      <c r="D1388" s="31"/>
    </row>
    <row r="1389" spans="4:4" x14ac:dyDescent="0.25">
      <c r="D1389" s="31"/>
    </row>
    <row r="1390" spans="4:4" x14ac:dyDescent="0.25">
      <c r="D1390" s="31"/>
    </row>
    <row r="1391" spans="4:4" x14ac:dyDescent="0.25">
      <c r="D1391" s="31"/>
    </row>
    <row r="1392" spans="4:4" x14ac:dyDescent="0.25">
      <c r="D1392" s="31"/>
    </row>
    <row r="1393" spans="4:4" x14ac:dyDescent="0.25">
      <c r="D1393" s="31"/>
    </row>
    <row r="1394" spans="4:4" x14ac:dyDescent="0.25">
      <c r="D1394" s="31"/>
    </row>
    <row r="1395" spans="4:4" x14ac:dyDescent="0.25">
      <c r="D1395" s="31"/>
    </row>
    <row r="1396" spans="4:4" x14ac:dyDescent="0.25">
      <c r="D1396" s="31"/>
    </row>
    <row r="1397" spans="4:4" x14ac:dyDescent="0.25">
      <c r="D1397" s="31"/>
    </row>
    <row r="1398" spans="4:4" x14ac:dyDescent="0.25">
      <c r="D1398" s="31"/>
    </row>
    <row r="1399" spans="4:4" x14ac:dyDescent="0.25">
      <c r="D1399" s="31"/>
    </row>
    <row r="1400" spans="4:4" x14ac:dyDescent="0.25">
      <c r="D1400" s="31"/>
    </row>
    <row r="1401" spans="4:4" x14ac:dyDescent="0.25">
      <c r="D1401" s="31"/>
    </row>
    <row r="1402" spans="4:4" x14ac:dyDescent="0.25">
      <c r="D1402" s="31"/>
    </row>
    <row r="1403" spans="4:4" x14ac:dyDescent="0.25">
      <c r="D1403" s="31"/>
    </row>
    <row r="1404" spans="4:4" x14ac:dyDescent="0.25">
      <c r="D1404" s="31"/>
    </row>
    <row r="1405" spans="4:4" x14ac:dyDescent="0.25">
      <c r="D1405" s="31"/>
    </row>
    <row r="1406" spans="4:4" x14ac:dyDescent="0.25">
      <c r="D1406" s="31"/>
    </row>
    <row r="1407" spans="4:4" x14ac:dyDescent="0.25">
      <c r="D1407" s="31"/>
    </row>
    <row r="1408" spans="4:4" x14ac:dyDescent="0.25">
      <c r="D1408" s="31"/>
    </row>
    <row r="1409" spans="4:4" x14ac:dyDescent="0.25">
      <c r="D1409" s="31"/>
    </row>
    <row r="1410" spans="4:4" x14ac:dyDescent="0.25">
      <c r="D1410" s="31"/>
    </row>
    <row r="1411" spans="4:4" x14ac:dyDescent="0.25">
      <c r="D1411" s="31"/>
    </row>
    <row r="1412" spans="4:4" x14ac:dyDescent="0.25">
      <c r="D1412" s="31"/>
    </row>
    <row r="1413" spans="4:4" x14ac:dyDescent="0.25">
      <c r="D1413" s="31"/>
    </row>
    <row r="1414" spans="4:4" x14ac:dyDescent="0.25">
      <c r="D1414" s="31"/>
    </row>
    <row r="1415" spans="4:4" x14ac:dyDescent="0.25">
      <c r="D1415" s="31"/>
    </row>
    <row r="1416" spans="4:4" x14ac:dyDescent="0.25">
      <c r="D1416" s="31"/>
    </row>
    <row r="1417" spans="4:4" x14ac:dyDescent="0.25">
      <c r="D1417" s="31"/>
    </row>
    <row r="1418" spans="4:4" x14ac:dyDescent="0.25">
      <c r="D1418" s="31"/>
    </row>
    <row r="1419" spans="4:4" x14ac:dyDescent="0.25">
      <c r="D1419" s="31"/>
    </row>
    <row r="1420" spans="4:4" x14ac:dyDescent="0.25">
      <c r="D1420" s="31"/>
    </row>
    <row r="1421" spans="4:4" x14ac:dyDescent="0.25">
      <c r="D1421" s="31"/>
    </row>
    <row r="1422" spans="4:4" x14ac:dyDescent="0.25">
      <c r="D1422" s="31"/>
    </row>
    <row r="1423" spans="4:4" x14ac:dyDescent="0.25">
      <c r="D1423" s="31"/>
    </row>
    <row r="1424" spans="4:4" x14ac:dyDescent="0.25">
      <c r="D1424" s="31"/>
    </row>
    <row r="1425" spans="4:4" x14ac:dyDescent="0.25">
      <c r="D1425" s="31"/>
    </row>
    <row r="1426" spans="4:4" x14ac:dyDescent="0.25">
      <c r="D1426" s="31"/>
    </row>
    <row r="1427" spans="4:4" x14ac:dyDescent="0.25">
      <c r="D1427" s="31"/>
    </row>
    <row r="1428" spans="4:4" x14ac:dyDescent="0.25">
      <c r="D1428" s="31"/>
    </row>
    <row r="1429" spans="4:4" x14ac:dyDescent="0.25">
      <c r="D1429" s="31"/>
    </row>
    <row r="1430" spans="4:4" x14ac:dyDescent="0.25">
      <c r="D1430" s="31"/>
    </row>
    <row r="1431" spans="4:4" x14ac:dyDescent="0.25">
      <c r="D1431" s="31"/>
    </row>
    <row r="1432" spans="4:4" x14ac:dyDescent="0.25">
      <c r="D1432" s="31"/>
    </row>
    <row r="1433" spans="4:4" x14ac:dyDescent="0.25">
      <c r="D1433" s="31"/>
    </row>
    <row r="1434" spans="4:4" x14ac:dyDescent="0.25">
      <c r="D1434" s="31"/>
    </row>
    <row r="1435" spans="4:4" x14ac:dyDescent="0.25">
      <c r="D1435" s="31"/>
    </row>
    <row r="1436" spans="4:4" x14ac:dyDescent="0.25">
      <c r="D1436" s="31"/>
    </row>
    <row r="1437" spans="4:4" x14ac:dyDescent="0.25">
      <c r="D1437" s="31"/>
    </row>
    <row r="1438" spans="4:4" x14ac:dyDescent="0.25">
      <c r="D1438" s="31"/>
    </row>
    <row r="1439" spans="4:4" x14ac:dyDescent="0.25">
      <c r="D1439" s="31"/>
    </row>
    <row r="1440" spans="4:4" x14ac:dyDescent="0.25">
      <c r="D1440" s="31"/>
    </row>
    <row r="1441" spans="4:4" x14ac:dyDescent="0.25">
      <c r="D1441" s="31"/>
    </row>
    <row r="1442" spans="4:4" x14ac:dyDescent="0.25">
      <c r="D1442" s="31"/>
    </row>
    <row r="1443" spans="4:4" x14ac:dyDescent="0.25">
      <c r="D1443" s="31"/>
    </row>
    <row r="1444" spans="4:4" x14ac:dyDescent="0.25">
      <c r="D1444" s="31"/>
    </row>
    <row r="1445" spans="4:4" x14ac:dyDescent="0.25">
      <c r="D1445" s="31"/>
    </row>
    <row r="1446" spans="4:4" x14ac:dyDescent="0.25">
      <c r="D1446" s="31"/>
    </row>
    <row r="1447" spans="4:4" x14ac:dyDescent="0.25">
      <c r="D1447" s="31"/>
    </row>
    <row r="1448" spans="4:4" x14ac:dyDescent="0.25">
      <c r="D1448" s="31"/>
    </row>
    <row r="1449" spans="4:4" x14ac:dyDescent="0.25">
      <c r="D1449" s="31"/>
    </row>
    <row r="1450" spans="4:4" x14ac:dyDescent="0.25">
      <c r="D1450" s="31"/>
    </row>
    <row r="1451" spans="4:4" x14ac:dyDescent="0.25">
      <c r="D1451" s="31"/>
    </row>
    <row r="1452" spans="4:4" x14ac:dyDescent="0.25">
      <c r="D1452" s="31"/>
    </row>
    <row r="1453" spans="4:4" x14ac:dyDescent="0.25">
      <c r="D1453" s="31"/>
    </row>
    <row r="1454" spans="4:4" x14ac:dyDescent="0.25">
      <c r="D1454" s="31"/>
    </row>
    <row r="1455" spans="4:4" x14ac:dyDescent="0.25">
      <c r="D1455" s="31"/>
    </row>
    <row r="1456" spans="4:4" x14ac:dyDescent="0.25">
      <c r="D1456" s="31"/>
    </row>
    <row r="1457" spans="4:4" x14ac:dyDescent="0.25">
      <c r="D1457" s="31"/>
    </row>
    <row r="1458" spans="4:4" x14ac:dyDescent="0.25">
      <c r="D1458" s="31"/>
    </row>
    <row r="1459" spans="4:4" x14ac:dyDescent="0.25">
      <c r="D1459" s="31"/>
    </row>
    <row r="1460" spans="4:4" x14ac:dyDescent="0.25">
      <c r="D1460" s="31"/>
    </row>
    <row r="1461" spans="4:4" x14ac:dyDescent="0.25">
      <c r="D1461" s="31"/>
    </row>
  </sheetData>
  <mergeCells count="6">
    <mergeCell ref="B24:E24"/>
    <mergeCell ref="A1:B2"/>
    <mergeCell ref="C1:F2"/>
    <mergeCell ref="A11:F14"/>
    <mergeCell ref="A17:F20"/>
    <mergeCell ref="B23:E23"/>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4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3">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1" t="s">
        <v>3</v>
      </c>
      <c r="B4" s="56" t="s">
        <v>355</v>
      </c>
      <c r="C4" s="57"/>
      <c r="D4" s="57"/>
      <c r="E4" s="57"/>
      <c r="F4" s="58"/>
    </row>
    <row r="5" spans="1:6" x14ac:dyDescent="0.25">
      <c r="A5" s="1" t="s">
        <v>4</v>
      </c>
      <c r="B5" s="56" t="s">
        <v>5</v>
      </c>
      <c r="C5" s="57"/>
      <c r="D5" s="57"/>
      <c r="E5" s="57"/>
      <c r="F5" s="58"/>
    </row>
    <row r="6" spans="1:6" x14ac:dyDescent="0.25">
      <c r="A6" s="1" t="s">
        <v>6</v>
      </c>
      <c r="B6" s="56" t="s">
        <v>356</v>
      </c>
      <c r="C6" s="57"/>
      <c r="D6" s="57"/>
      <c r="E6" s="57"/>
      <c r="F6" s="58"/>
    </row>
    <row r="7" spans="1:6" x14ac:dyDescent="0.25">
      <c r="A7" s="1" t="s">
        <v>7</v>
      </c>
      <c r="B7" s="59" t="s">
        <v>700</v>
      </c>
      <c r="C7" s="60"/>
      <c r="D7" s="60"/>
      <c r="E7" s="60"/>
      <c r="F7" s="61"/>
    </row>
    <row r="8" spans="1:6" x14ac:dyDescent="0.25">
      <c r="A8" s="62" t="s">
        <v>8</v>
      </c>
      <c r="B8" s="63"/>
      <c r="C8" s="63"/>
      <c r="D8" s="63"/>
      <c r="E8" s="64"/>
      <c r="F8" s="8">
        <v>593.98792500000002</v>
      </c>
    </row>
    <row r="9" spans="1:6" ht="18" x14ac:dyDescent="0.25">
      <c r="A9" s="65" t="s">
        <v>9</v>
      </c>
      <c r="B9" s="66"/>
      <c r="C9" s="66"/>
      <c r="D9" s="66"/>
      <c r="E9" s="66"/>
      <c r="F9" s="67"/>
    </row>
    <row r="10" spans="1:6" x14ac:dyDescent="0.25">
      <c r="A10" s="68" t="s">
        <v>10</v>
      </c>
      <c r="B10" s="69"/>
      <c r="C10" s="69"/>
      <c r="D10" s="69"/>
      <c r="E10" s="69"/>
      <c r="F10" s="70"/>
    </row>
    <row r="11" spans="1:6" x14ac:dyDescent="0.25">
      <c r="A11" s="71" t="s">
        <v>11</v>
      </c>
      <c r="B11" s="72"/>
      <c r="C11" s="72"/>
      <c r="D11" s="72"/>
      <c r="E11" s="72"/>
      <c r="F11" s="73"/>
    </row>
    <row r="12" spans="1:6" ht="18" x14ac:dyDescent="0.25">
      <c r="A12" s="65" t="s">
        <v>12</v>
      </c>
      <c r="B12" s="66"/>
      <c r="C12" s="66"/>
      <c r="D12" s="66"/>
      <c r="E12" s="66"/>
      <c r="F12" s="67"/>
    </row>
    <row r="13" spans="1:6" x14ac:dyDescent="0.25">
      <c r="A13" s="74" t="s">
        <v>13</v>
      </c>
      <c r="B13" s="75"/>
      <c r="C13" s="75"/>
      <c r="D13" s="75"/>
      <c r="E13" s="75"/>
      <c r="F13" s="76"/>
    </row>
    <row r="14" spans="1:6" x14ac:dyDescent="0.25">
      <c r="A14" s="2" t="s">
        <v>14</v>
      </c>
      <c r="B14" s="2" t="s">
        <v>15</v>
      </c>
      <c r="C14" s="2" t="s">
        <v>16</v>
      </c>
      <c r="D14" s="2" t="s">
        <v>17</v>
      </c>
      <c r="E14" s="2" t="s">
        <v>18</v>
      </c>
      <c r="F14" s="2" t="s">
        <v>19</v>
      </c>
    </row>
    <row r="15" spans="1:6" ht="40.5" x14ac:dyDescent="0.25">
      <c r="A15" s="3" t="s">
        <v>357</v>
      </c>
      <c r="B15" s="3" t="s">
        <v>358</v>
      </c>
      <c r="C15" s="3" t="s">
        <v>359</v>
      </c>
      <c r="D15" s="4" t="s">
        <v>58</v>
      </c>
      <c r="E15" s="4" t="s">
        <v>21</v>
      </c>
      <c r="F15" s="5">
        <v>88.31</v>
      </c>
    </row>
    <row r="16" spans="1:6" x14ac:dyDescent="0.25">
      <c r="A16" s="74" t="s">
        <v>24</v>
      </c>
      <c r="B16" s="75"/>
      <c r="C16" s="75"/>
      <c r="D16" s="75"/>
      <c r="E16" s="75"/>
      <c r="F16" s="76"/>
    </row>
    <row r="17" spans="1:6" x14ac:dyDescent="0.25">
      <c r="A17" s="2" t="s">
        <v>14</v>
      </c>
      <c r="B17" s="2" t="s">
        <v>15</v>
      </c>
      <c r="C17" s="2" t="s">
        <v>16</v>
      </c>
      <c r="D17" s="2" t="s">
        <v>17</v>
      </c>
      <c r="E17" s="2" t="s">
        <v>18</v>
      </c>
      <c r="F17" s="2" t="s">
        <v>19</v>
      </c>
    </row>
    <row r="18" spans="1:6" ht="54" x14ac:dyDescent="0.25">
      <c r="A18" s="3" t="s">
        <v>360</v>
      </c>
      <c r="B18" s="3" t="s">
        <v>361</v>
      </c>
      <c r="C18" s="3" t="s">
        <v>362</v>
      </c>
      <c r="D18" s="4" t="s">
        <v>58</v>
      </c>
      <c r="E18" s="4" t="s">
        <v>21</v>
      </c>
      <c r="F18" s="5">
        <v>3.58</v>
      </c>
    </row>
    <row r="19" spans="1:6" x14ac:dyDescent="0.25">
      <c r="A19" s="74" t="s">
        <v>26</v>
      </c>
      <c r="B19" s="75"/>
      <c r="C19" s="75"/>
      <c r="D19" s="75"/>
      <c r="E19" s="75"/>
      <c r="F19" s="76"/>
    </row>
    <row r="20" spans="1:6" x14ac:dyDescent="0.25">
      <c r="A20" s="2" t="s">
        <v>14</v>
      </c>
      <c r="B20" s="2" t="s">
        <v>15</v>
      </c>
      <c r="C20" s="2" t="s">
        <v>16</v>
      </c>
      <c r="D20" s="2" t="s">
        <v>17</v>
      </c>
      <c r="E20" s="2" t="s">
        <v>18</v>
      </c>
      <c r="F20" s="2" t="s">
        <v>19</v>
      </c>
    </row>
    <row r="21" spans="1:6" ht="67.5" x14ac:dyDescent="0.25">
      <c r="A21" s="3" t="s">
        <v>363</v>
      </c>
      <c r="B21" s="3" t="s">
        <v>364</v>
      </c>
      <c r="C21" s="3" t="s">
        <v>365</v>
      </c>
      <c r="D21" s="4" t="s">
        <v>20</v>
      </c>
      <c r="E21" s="4" t="s">
        <v>27</v>
      </c>
      <c r="F21" s="5">
        <v>30</v>
      </c>
    </row>
    <row r="22" spans="1:6" ht="67.5" x14ac:dyDescent="0.25">
      <c r="A22" s="3" t="s">
        <v>366</v>
      </c>
      <c r="B22" s="3" t="s">
        <v>367</v>
      </c>
      <c r="C22" s="3" t="s">
        <v>368</v>
      </c>
      <c r="D22" s="4" t="s">
        <v>20</v>
      </c>
      <c r="E22" s="4" t="s">
        <v>34</v>
      </c>
      <c r="F22" s="5">
        <v>50</v>
      </c>
    </row>
    <row r="23" spans="1:6" ht="67.5" x14ac:dyDescent="0.25">
      <c r="A23" s="3" t="s">
        <v>369</v>
      </c>
      <c r="B23" s="3" t="s">
        <v>370</v>
      </c>
      <c r="C23" s="3" t="s">
        <v>371</v>
      </c>
      <c r="D23" s="4" t="s">
        <v>20</v>
      </c>
      <c r="E23" s="4" t="s">
        <v>27</v>
      </c>
      <c r="F23" s="5">
        <v>100</v>
      </c>
    </row>
    <row r="24" spans="1:6" ht="54" x14ac:dyDescent="0.25">
      <c r="A24" s="3" t="s">
        <v>372</v>
      </c>
      <c r="B24" s="3" t="s">
        <v>373</v>
      </c>
      <c r="C24" s="3" t="s">
        <v>374</v>
      </c>
      <c r="D24" s="4" t="s">
        <v>20</v>
      </c>
      <c r="E24" s="4" t="s">
        <v>27</v>
      </c>
      <c r="F24" s="5">
        <v>50</v>
      </c>
    </row>
    <row r="25" spans="1:6" ht="67.5" x14ac:dyDescent="0.25">
      <c r="A25" s="3" t="s">
        <v>363</v>
      </c>
      <c r="B25" s="3" t="s">
        <v>375</v>
      </c>
      <c r="C25" s="3" t="s">
        <v>376</v>
      </c>
      <c r="D25" s="4" t="s">
        <v>20</v>
      </c>
      <c r="E25" s="4" t="s">
        <v>27</v>
      </c>
      <c r="F25" s="5">
        <v>100</v>
      </c>
    </row>
    <row r="26" spans="1:6" ht="67.5" x14ac:dyDescent="0.25">
      <c r="A26" s="3" t="s">
        <v>363</v>
      </c>
      <c r="B26" s="3" t="s">
        <v>377</v>
      </c>
      <c r="C26" s="3" t="s">
        <v>378</v>
      </c>
      <c r="D26" s="4" t="s">
        <v>20</v>
      </c>
      <c r="E26" s="4" t="s">
        <v>27</v>
      </c>
      <c r="F26" s="5">
        <v>80.22</v>
      </c>
    </row>
    <row r="27" spans="1:6" ht="81" x14ac:dyDescent="0.25">
      <c r="A27" s="3" t="s">
        <v>363</v>
      </c>
      <c r="B27" s="3" t="s">
        <v>379</v>
      </c>
      <c r="C27" s="3" t="s">
        <v>380</v>
      </c>
      <c r="D27" s="4" t="s">
        <v>20</v>
      </c>
      <c r="E27" s="4" t="s">
        <v>27</v>
      </c>
      <c r="F27" s="5">
        <v>100</v>
      </c>
    </row>
    <row r="28" spans="1:6" x14ac:dyDescent="0.25">
      <c r="A28" s="74" t="s">
        <v>28</v>
      </c>
      <c r="B28" s="75"/>
      <c r="C28" s="75"/>
      <c r="D28" s="75"/>
      <c r="E28" s="75"/>
      <c r="F28" s="76"/>
    </row>
    <row r="29" spans="1:6" x14ac:dyDescent="0.25">
      <c r="A29" s="2" t="s">
        <v>14</v>
      </c>
      <c r="B29" s="2" t="s">
        <v>15</v>
      </c>
      <c r="C29" s="2" t="s">
        <v>16</v>
      </c>
      <c r="D29" s="2" t="s">
        <v>17</v>
      </c>
      <c r="E29" s="2" t="s">
        <v>18</v>
      </c>
      <c r="F29" s="2" t="s">
        <v>19</v>
      </c>
    </row>
    <row r="30" spans="1:6" ht="40.5" x14ac:dyDescent="0.25">
      <c r="A30" s="3" t="s">
        <v>381</v>
      </c>
      <c r="B30" s="3" t="s">
        <v>382</v>
      </c>
      <c r="C30" s="3" t="s">
        <v>383</v>
      </c>
      <c r="D30" s="4" t="s">
        <v>20</v>
      </c>
      <c r="E30" s="4" t="s">
        <v>29</v>
      </c>
      <c r="F30" s="5">
        <v>100</v>
      </c>
    </row>
    <row r="31" spans="1:6" ht="40.5" x14ac:dyDescent="0.25">
      <c r="A31" s="3" t="s">
        <v>384</v>
      </c>
      <c r="B31" s="3" t="s">
        <v>385</v>
      </c>
      <c r="C31" s="3" t="s">
        <v>386</v>
      </c>
      <c r="D31" s="4" t="s">
        <v>20</v>
      </c>
      <c r="E31" s="4" t="s">
        <v>29</v>
      </c>
      <c r="F31" s="5">
        <v>35</v>
      </c>
    </row>
    <row r="32" spans="1:6" ht="40.5" x14ac:dyDescent="0.25">
      <c r="A32" s="3" t="s">
        <v>387</v>
      </c>
      <c r="B32" s="3" t="s">
        <v>388</v>
      </c>
      <c r="C32" s="3" t="s">
        <v>389</v>
      </c>
      <c r="D32" s="4" t="s">
        <v>20</v>
      </c>
      <c r="E32" s="4" t="s">
        <v>29</v>
      </c>
      <c r="F32" s="5">
        <v>100</v>
      </c>
    </row>
    <row r="33" spans="1:6" ht="40.5" x14ac:dyDescent="0.25">
      <c r="A33" s="3" t="s">
        <v>390</v>
      </c>
      <c r="B33" s="3" t="s">
        <v>391</v>
      </c>
      <c r="C33" s="3" t="s">
        <v>392</v>
      </c>
      <c r="D33" s="4" t="s">
        <v>20</v>
      </c>
      <c r="E33" s="4" t="s">
        <v>29</v>
      </c>
      <c r="F33" s="5">
        <v>100</v>
      </c>
    </row>
    <row r="34" spans="1:6" ht="54" x14ac:dyDescent="0.25">
      <c r="A34" s="3" t="s">
        <v>393</v>
      </c>
      <c r="B34" s="3" t="s">
        <v>394</v>
      </c>
      <c r="C34" s="3" t="s">
        <v>395</v>
      </c>
      <c r="D34" s="4" t="s">
        <v>20</v>
      </c>
      <c r="E34" s="4" t="s">
        <v>29</v>
      </c>
      <c r="F34" s="5">
        <v>50</v>
      </c>
    </row>
    <row r="35" spans="1:6" ht="54" x14ac:dyDescent="0.25">
      <c r="A35" s="3" t="s">
        <v>396</v>
      </c>
      <c r="B35" s="3" t="s">
        <v>397</v>
      </c>
      <c r="C35" s="3" t="s">
        <v>398</v>
      </c>
      <c r="D35" s="4" t="s">
        <v>20</v>
      </c>
      <c r="E35" s="4" t="s">
        <v>29</v>
      </c>
      <c r="F35" s="5">
        <v>100</v>
      </c>
    </row>
    <row r="36" spans="1:6" ht="54" x14ac:dyDescent="0.25">
      <c r="A36" s="3" t="s">
        <v>399</v>
      </c>
      <c r="B36" s="3" t="s">
        <v>400</v>
      </c>
      <c r="C36" s="3" t="s">
        <v>395</v>
      </c>
      <c r="D36" s="4" t="s">
        <v>20</v>
      </c>
      <c r="E36" s="4" t="s">
        <v>29</v>
      </c>
      <c r="F36" s="5">
        <v>50</v>
      </c>
    </row>
    <row r="37" spans="1:6" ht="54" x14ac:dyDescent="0.25">
      <c r="A37" s="3" t="s">
        <v>401</v>
      </c>
      <c r="B37" s="3" t="s">
        <v>402</v>
      </c>
      <c r="C37" s="3" t="s">
        <v>403</v>
      </c>
      <c r="D37" s="4" t="s">
        <v>20</v>
      </c>
      <c r="E37" s="4" t="s">
        <v>29</v>
      </c>
      <c r="F37" s="5">
        <v>100</v>
      </c>
    </row>
    <row r="38" spans="1:6" ht="67.5" x14ac:dyDescent="0.25">
      <c r="A38" s="3" t="s">
        <v>404</v>
      </c>
      <c r="B38" s="3" t="s">
        <v>405</v>
      </c>
      <c r="C38" s="3" t="s">
        <v>406</v>
      </c>
      <c r="D38" s="4" t="s">
        <v>20</v>
      </c>
      <c r="E38" s="4" t="s">
        <v>29</v>
      </c>
      <c r="F38" s="5">
        <v>100</v>
      </c>
    </row>
    <row r="39" spans="1:6" x14ac:dyDescent="0.25">
      <c r="A39" s="7"/>
      <c r="B39" s="7"/>
      <c r="C39" s="7"/>
      <c r="D39" s="7"/>
      <c r="E39" s="7"/>
      <c r="F39" s="7"/>
    </row>
    <row r="40" spans="1:6" ht="45" customHeight="1" x14ac:dyDescent="0.25">
      <c r="A40" s="55" t="s">
        <v>30</v>
      </c>
      <c r="B40" s="55"/>
      <c r="C40" s="55"/>
      <c r="D40" s="55"/>
      <c r="E40" s="55"/>
      <c r="F40" s="55"/>
    </row>
  </sheetData>
  <mergeCells count="18">
    <mergeCell ref="B5:F5"/>
    <mergeCell ref="A1:B1"/>
    <mergeCell ref="C1:F1"/>
    <mergeCell ref="A2:F2"/>
    <mergeCell ref="A3:F3"/>
    <mergeCell ref="B4:F4"/>
    <mergeCell ref="A40:F40"/>
    <mergeCell ref="B6:F6"/>
    <mergeCell ref="B7:F7"/>
    <mergeCell ref="A8:E8"/>
    <mergeCell ref="A9:F9"/>
    <mergeCell ref="A10:F10"/>
    <mergeCell ref="A11:F11"/>
    <mergeCell ref="A12:F12"/>
    <mergeCell ref="A13:F13"/>
    <mergeCell ref="A16:F16"/>
    <mergeCell ref="A19:F19"/>
    <mergeCell ref="A28:F2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4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1" t="s">
        <v>3</v>
      </c>
      <c r="B4" s="56" t="s">
        <v>407</v>
      </c>
      <c r="C4" s="57"/>
      <c r="D4" s="57"/>
      <c r="E4" s="57"/>
      <c r="F4" s="58"/>
    </row>
    <row r="5" spans="1:6" x14ac:dyDescent="0.25">
      <c r="A5" s="1" t="s">
        <v>4</v>
      </c>
      <c r="B5" s="56" t="s">
        <v>5</v>
      </c>
      <c r="C5" s="57"/>
      <c r="D5" s="57"/>
      <c r="E5" s="57"/>
      <c r="F5" s="58"/>
    </row>
    <row r="6" spans="1:6" x14ac:dyDescent="0.25">
      <c r="A6" s="1" t="s">
        <v>6</v>
      </c>
      <c r="B6" s="56" t="s">
        <v>408</v>
      </c>
      <c r="C6" s="57"/>
      <c r="D6" s="57"/>
      <c r="E6" s="57"/>
      <c r="F6" s="58"/>
    </row>
    <row r="7" spans="1:6" x14ac:dyDescent="0.25">
      <c r="A7" s="1" t="s">
        <v>7</v>
      </c>
      <c r="B7" s="59" t="s">
        <v>696</v>
      </c>
      <c r="C7" s="60"/>
      <c r="D7" s="60"/>
      <c r="E7" s="60"/>
      <c r="F7" s="61"/>
    </row>
    <row r="8" spans="1:6" x14ac:dyDescent="0.25">
      <c r="A8" s="62" t="s">
        <v>8</v>
      </c>
      <c r="B8" s="63"/>
      <c r="C8" s="63"/>
      <c r="D8" s="63"/>
      <c r="E8" s="64"/>
      <c r="F8" s="8">
        <v>3748.928954</v>
      </c>
    </row>
    <row r="9" spans="1:6" ht="18" x14ac:dyDescent="0.25">
      <c r="A9" s="65" t="s">
        <v>9</v>
      </c>
      <c r="B9" s="66"/>
      <c r="C9" s="66"/>
      <c r="D9" s="66"/>
      <c r="E9" s="66"/>
      <c r="F9" s="67"/>
    </row>
    <row r="10" spans="1:6" x14ac:dyDescent="0.25">
      <c r="A10" s="68" t="s">
        <v>10</v>
      </c>
      <c r="B10" s="69"/>
      <c r="C10" s="69"/>
      <c r="D10" s="69"/>
      <c r="E10" s="69"/>
      <c r="F10" s="70"/>
    </row>
    <row r="11" spans="1:6" x14ac:dyDescent="0.25">
      <c r="A11" s="71" t="s">
        <v>11</v>
      </c>
      <c r="B11" s="72"/>
      <c r="C11" s="72"/>
      <c r="D11" s="72"/>
      <c r="E11" s="72"/>
      <c r="F11" s="73"/>
    </row>
    <row r="12" spans="1:6" ht="18" x14ac:dyDescent="0.25">
      <c r="A12" s="65" t="s">
        <v>12</v>
      </c>
      <c r="B12" s="66"/>
      <c r="C12" s="66"/>
      <c r="D12" s="66"/>
      <c r="E12" s="66"/>
      <c r="F12" s="67"/>
    </row>
    <row r="13" spans="1:6" x14ac:dyDescent="0.25">
      <c r="A13" s="74" t="s">
        <v>13</v>
      </c>
      <c r="B13" s="75"/>
      <c r="C13" s="75"/>
      <c r="D13" s="75"/>
      <c r="E13" s="75"/>
      <c r="F13" s="76"/>
    </row>
    <row r="14" spans="1:6" x14ac:dyDescent="0.25">
      <c r="A14" s="2" t="s">
        <v>14</v>
      </c>
      <c r="B14" s="2" t="s">
        <v>15</v>
      </c>
      <c r="C14" s="2" t="s">
        <v>16</v>
      </c>
      <c r="D14" s="2" t="s">
        <v>17</v>
      </c>
      <c r="E14" s="2" t="s">
        <v>18</v>
      </c>
      <c r="F14" s="2" t="s">
        <v>19</v>
      </c>
    </row>
    <row r="15" spans="1:6" ht="121.5" x14ac:dyDescent="0.25">
      <c r="A15" s="3" t="s">
        <v>409</v>
      </c>
      <c r="B15" s="3" t="s">
        <v>410</v>
      </c>
      <c r="C15" s="3" t="s">
        <v>411</v>
      </c>
      <c r="D15" s="4" t="s">
        <v>58</v>
      </c>
      <c r="E15" s="4" t="s">
        <v>21</v>
      </c>
      <c r="F15" s="5">
        <v>11</v>
      </c>
    </row>
    <row r="16" spans="1:6" ht="81" x14ac:dyDescent="0.25">
      <c r="A16" s="3" t="s">
        <v>409</v>
      </c>
      <c r="B16" s="3" t="s">
        <v>412</v>
      </c>
      <c r="C16" s="3" t="s">
        <v>413</v>
      </c>
      <c r="D16" s="4" t="s">
        <v>58</v>
      </c>
      <c r="E16" s="4" t="s">
        <v>21</v>
      </c>
      <c r="F16" s="5">
        <v>11.11</v>
      </c>
    </row>
    <row r="17" spans="1:6" x14ac:dyDescent="0.25">
      <c r="A17" s="74" t="s">
        <v>24</v>
      </c>
      <c r="B17" s="75"/>
      <c r="C17" s="75"/>
      <c r="D17" s="75"/>
      <c r="E17" s="75"/>
      <c r="F17" s="76"/>
    </row>
    <row r="18" spans="1:6" x14ac:dyDescent="0.25">
      <c r="A18" s="2" t="s">
        <v>14</v>
      </c>
      <c r="B18" s="2" t="s">
        <v>15</v>
      </c>
      <c r="C18" s="2" t="s">
        <v>16</v>
      </c>
      <c r="D18" s="2" t="s">
        <v>17</v>
      </c>
      <c r="E18" s="2" t="s">
        <v>18</v>
      </c>
      <c r="F18" s="2" t="s">
        <v>19</v>
      </c>
    </row>
    <row r="19" spans="1:6" ht="40.5" x14ac:dyDescent="0.25">
      <c r="A19" s="3" t="s">
        <v>414</v>
      </c>
      <c r="B19" s="3" t="s">
        <v>415</v>
      </c>
      <c r="C19" s="3" t="s">
        <v>416</v>
      </c>
      <c r="D19" s="4" t="s">
        <v>20</v>
      </c>
      <c r="E19" s="4" t="s">
        <v>21</v>
      </c>
      <c r="F19" s="5">
        <v>1.23</v>
      </c>
    </row>
    <row r="20" spans="1:6" ht="67.5" x14ac:dyDescent="0.25">
      <c r="A20" s="3" t="s">
        <v>414</v>
      </c>
      <c r="B20" s="3" t="s">
        <v>417</v>
      </c>
      <c r="C20" s="3" t="s">
        <v>418</v>
      </c>
      <c r="D20" s="4" t="s">
        <v>20</v>
      </c>
      <c r="E20" s="4" t="s">
        <v>21</v>
      </c>
      <c r="F20" s="5">
        <v>76.92</v>
      </c>
    </row>
    <row r="21" spans="1:6" ht="40.5" x14ac:dyDescent="0.25">
      <c r="A21" s="3" t="s">
        <v>414</v>
      </c>
      <c r="B21" s="3" t="s">
        <v>419</v>
      </c>
      <c r="C21" s="3" t="s">
        <v>420</v>
      </c>
      <c r="D21" s="4" t="s">
        <v>20</v>
      </c>
      <c r="E21" s="4" t="s">
        <v>21</v>
      </c>
      <c r="F21" s="5">
        <v>100</v>
      </c>
    </row>
    <row r="22" spans="1:6" ht="40.5" x14ac:dyDescent="0.25">
      <c r="A22" s="3" t="s">
        <v>414</v>
      </c>
      <c r="B22" s="3" t="s">
        <v>421</v>
      </c>
      <c r="C22" s="3" t="s">
        <v>422</v>
      </c>
      <c r="D22" s="4" t="s">
        <v>20</v>
      </c>
      <c r="E22" s="4" t="s">
        <v>21</v>
      </c>
      <c r="F22" s="5">
        <v>100</v>
      </c>
    </row>
    <row r="23" spans="1:6" ht="81" x14ac:dyDescent="0.25">
      <c r="A23" s="3" t="s">
        <v>414</v>
      </c>
      <c r="B23" s="3" t="s">
        <v>423</v>
      </c>
      <c r="C23" s="3" t="s">
        <v>424</v>
      </c>
      <c r="D23" s="4" t="s">
        <v>20</v>
      </c>
      <c r="E23" s="4" t="s">
        <v>21</v>
      </c>
      <c r="F23" s="5">
        <v>35.4</v>
      </c>
    </row>
    <row r="24" spans="1:6" ht="40.5" x14ac:dyDescent="0.25">
      <c r="A24" s="3" t="s">
        <v>414</v>
      </c>
      <c r="B24" s="3" t="s">
        <v>425</v>
      </c>
      <c r="C24" s="3" t="s">
        <v>426</v>
      </c>
      <c r="D24" s="4" t="s">
        <v>20</v>
      </c>
      <c r="E24" s="4" t="s">
        <v>21</v>
      </c>
      <c r="F24" s="5">
        <v>2.87</v>
      </c>
    </row>
    <row r="25" spans="1:6" x14ac:dyDescent="0.25">
      <c r="A25" s="74" t="s">
        <v>26</v>
      </c>
      <c r="B25" s="75"/>
      <c r="C25" s="75"/>
      <c r="D25" s="75"/>
      <c r="E25" s="75"/>
      <c r="F25" s="76"/>
    </row>
    <row r="26" spans="1:6" x14ac:dyDescent="0.25">
      <c r="A26" s="2" t="s">
        <v>14</v>
      </c>
      <c r="B26" s="2" t="s">
        <v>15</v>
      </c>
      <c r="C26" s="2" t="s">
        <v>16</v>
      </c>
      <c r="D26" s="2" t="s">
        <v>17</v>
      </c>
      <c r="E26" s="2" t="s">
        <v>18</v>
      </c>
      <c r="F26" s="2" t="s">
        <v>19</v>
      </c>
    </row>
    <row r="27" spans="1:6" ht="81" x14ac:dyDescent="0.25">
      <c r="A27" s="3" t="s">
        <v>427</v>
      </c>
      <c r="B27" s="3" t="s">
        <v>428</v>
      </c>
      <c r="C27" s="3" t="s">
        <v>429</v>
      </c>
      <c r="D27" s="4" t="s">
        <v>20</v>
      </c>
      <c r="E27" s="4" t="s">
        <v>34</v>
      </c>
      <c r="F27" s="5">
        <v>90.98</v>
      </c>
    </row>
    <row r="28" spans="1:6" ht="40.5" x14ac:dyDescent="0.25">
      <c r="A28" s="3" t="s">
        <v>430</v>
      </c>
      <c r="B28" s="3" t="s">
        <v>431</v>
      </c>
      <c r="C28" s="3" t="s">
        <v>432</v>
      </c>
      <c r="D28" s="4" t="s">
        <v>20</v>
      </c>
      <c r="E28" s="4" t="s">
        <v>34</v>
      </c>
      <c r="F28" s="5">
        <v>100</v>
      </c>
    </row>
    <row r="29" spans="1:6" ht="135" x14ac:dyDescent="0.25">
      <c r="A29" s="3" t="s">
        <v>433</v>
      </c>
      <c r="B29" s="3" t="s">
        <v>434</v>
      </c>
      <c r="C29" s="3" t="s">
        <v>435</v>
      </c>
      <c r="D29" s="4" t="s">
        <v>218</v>
      </c>
      <c r="E29" s="4" t="s">
        <v>34</v>
      </c>
      <c r="F29" s="5">
        <v>1</v>
      </c>
    </row>
    <row r="30" spans="1:6" ht="67.5" x14ac:dyDescent="0.25">
      <c r="A30" s="3" t="s">
        <v>436</v>
      </c>
      <c r="B30" s="3" t="s">
        <v>437</v>
      </c>
      <c r="C30" s="3" t="s">
        <v>438</v>
      </c>
      <c r="D30" s="4" t="s">
        <v>20</v>
      </c>
      <c r="E30" s="4" t="s">
        <v>34</v>
      </c>
      <c r="F30" s="5">
        <v>82.84</v>
      </c>
    </row>
    <row r="31" spans="1:6" x14ac:dyDescent="0.25">
      <c r="A31" s="74" t="s">
        <v>28</v>
      </c>
      <c r="B31" s="75"/>
      <c r="C31" s="75"/>
      <c r="D31" s="75"/>
      <c r="E31" s="75"/>
      <c r="F31" s="76"/>
    </row>
    <row r="32" spans="1:6" x14ac:dyDescent="0.25">
      <c r="A32" s="2" t="s">
        <v>14</v>
      </c>
      <c r="B32" s="2" t="s">
        <v>15</v>
      </c>
      <c r="C32" s="2" t="s">
        <v>16</v>
      </c>
      <c r="D32" s="2" t="s">
        <v>17</v>
      </c>
      <c r="E32" s="2" t="s">
        <v>18</v>
      </c>
      <c r="F32" s="2" t="s">
        <v>19</v>
      </c>
    </row>
    <row r="33" spans="1:6" ht="94.5" x14ac:dyDescent="0.25">
      <c r="A33" s="3" t="s">
        <v>439</v>
      </c>
      <c r="B33" s="3" t="s">
        <v>440</v>
      </c>
      <c r="C33" s="3" t="s">
        <v>441</v>
      </c>
      <c r="D33" s="4" t="s">
        <v>20</v>
      </c>
      <c r="E33" s="4" t="s">
        <v>29</v>
      </c>
      <c r="F33" s="5">
        <v>13</v>
      </c>
    </row>
    <row r="34" spans="1:6" ht="94.5" x14ac:dyDescent="0.25">
      <c r="A34" s="3" t="s">
        <v>439</v>
      </c>
      <c r="B34" s="3" t="s">
        <v>442</v>
      </c>
      <c r="C34" s="3" t="s">
        <v>443</v>
      </c>
      <c r="D34" s="4" t="s">
        <v>20</v>
      </c>
      <c r="E34" s="4" t="s">
        <v>29</v>
      </c>
      <c r="F34" s="5">
        <v>56</v>
      </c>
    </row>
    <row r="35" spans="1:6" ht="54" x14ac:dyDescent="0.25">
      <c r="A35" s="3" t="s">
        <v>444</v>
      </c>
      <c r="B35" s="3" t="s">
        <v>445</v>
      </c>
      <c r="C35" s="3" t="s">
        <v>446</v>
      </c>
      <c r="D35" s="4" t="s">
        <v>20</v>
      </c>
      <c r="E35" s="4" t="s">
        <v>29</v>
      </c>
      <c r="F35" s="5">
        <v>100</v>
      </c>
    </row>
    <row r="36" spans="1:6" ht="54" x14ac:dyDescent="0.25">
      <c r="A36" s="3" t="s">
        <v>447</v>
      </c>
      <c r="B36" s="3" t="s">
        <v>448</v>
      </c>
      <c r="C36" s="3" t="s">
        <v>449</v>
      </c>
      <c r="D36" s="4" t="s">
        <v>20</v>
      </c>
      <c r="E36" s="4" t="s">
        <v>29</v>
      </c>
      <c r="F36" s="5">
        <v>16.84</v>
      </c>
    </row>
    <row r="37" spans="1:6" ht="67.5" x14ac:dyDescent="0.25">
      <c r="A37" s="3" t="s">
        <v>450</v>
      </c>
      <c r="B37" s="3" t="s">
        <v>451</v>
      </c>
      <c r="C37" s="3" t="s">
        <v>452</v>
      </c>
      <c r="D37" s="4" t="s">
        <v>20</v>
      </c>
      <c r="E37" s="4" t="s">
        <v>29</v>
      </c>
      <c r="F37" s="5">
        <v>100</v>
      </c>
    </row>
    <row r="38" spans="1:6" ht="81" x14ac:dyDescent="0.25">
      <c r="A38" s="3" t="s">
        <v>453</v>
      </c>
      <c r="B38" s="3" t="s">
        <v>454</v>
      </c>
      <c r="C38" s="3" t="s">
        <v>455</v>
      </c>
      <c r="D38" s="4" t="s">
        <v>20</v>
      </c>
      <c r="E38" s="4" t="s">
        <v>29</v>
      </c>
      <c r="F38" s="5">
        <v>85.17</v>
      </c>
    </row>
    <row r="39" spans="1:6" ht="81" x14ac:dyDescent="0.25">
      <c r="A39" s="3" t="s">
        <v>456</v>
      </c>
      <c r="B39" s="3" t="s">
        <v>457</v>
      </c>
      <c r="C39" s="3" t="s">
        <v>458</v>
      </c>
      <c r="D39" s="4" t="s">
        <v>20</v>
      </c>
      <c r="E39" s="4" t="s">
        <v>29</v>
      </c>
      <c r="F39" s="5">
        <v>88.46</v>
      </c>
    </row>
    <row r="40" spans="1:6" ht="81" x14ac:dyDescent="0.25">
      <c r="A40" s="3" t="s">
        <v>459</v>
      </c>
      <c r="B40" s="3" t="s">
        <v>460</v>
      </c>
      <c r="C40" s="3" t="s">
        <v>461</v>
      </c>
      <c r="D40" s="4" t="s">
        <v>20</v>
      </c>
      <c r="E40" s="4" t="s">
        <v>29</v>
      </c>
      <c r="F40" s="5">
        <v>30.08</v>
      </c>
    </row>
    <row r="41" spans="1:6" ht="94.5" x14ac:dyDescent="0.25">
      <c r="A41" s="3" t="s">
        <v>439</v>
      </c>
      <c r="B41" s="3" t="s">
        <v>462</v>
      </c>
      <c r="C41" s="3" t="s">
        <v>463</v>
      </c>
      <c r="D41" s="4" t="s">
        <v>20</v>
      </c>
      <c r="E41" s="4" t="s">
        <v>29</v>
      </c>
      <c r="F41" s="5">
        <v>31</v>
      </c>
    </row>
    <row r="42" spans="1:6" x14ac:dyDescent="0.25">
      <c r="A42" s="7"/>
      <c r="B42" s="7"/>
      <c r="C42" s="7"/>
      <c r="D42" s="7"/>
      <c r="E42" s="7"/>
      <c r="F42" s="7"/>
    </row>
    <row r="43" spans="1:6" ht="45" customHeight="1" x14ac:dyDescent="0.25">
      <c r="A43" s="55" t="s">
        <v>30</v>
      </c>
      <c r="B43" s="55"/>
      <c r="C43" s="55"/>
      <c r="D43" s="55"/>
      <c r="E43" s="55"/>
      <c r="F43" s="55"/>
    </row>
  </sheetData>
  <mergeCells count="18">
    <mergeCell ref="B5:F5"/>
    <mergeCell ref="A1:B1"/>
    <mergeCell ref="C1:F1"/>
    <mergeCell ref="A2:F2"/>
    <mergeCell ref="A3:F3"/>
    <mergeCell ref="B4:F4"/>
    <mergeCell ref="A43:F43"/>
    <mergeCell ref="B6:F6"/>
    <mergeCell ref="B7:F7"/>
    <mergeCell ref="A8:E8"/>
    <mergeCell ref="A9:F9"/>
    <mergeCell ref="A10:F10"/>
    <mergeCell ref="A11:F11"/>
    <mergeCell ref="A12:F12"/>
    <mergeCell ref="A13:F13"/>
    <mergeCell ref="A17:F17"/>
    <mergeCell ref="A25:F25"/>
    <mergeCell ref="A31:F3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35"/>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1" t="s">
        <v>3</v>
      </c>
      <c r="B4" s="56" t="s">
        <v>464</v>
      </c>
      <c r="C4" s="57"/>
      <c r="D4" s="57"/>
      <c r="E4" s="57"/>
      <c r="F4" s="58"/>
    </row>
    <row r="5" spans="1:6" x14ac:dyDescent="0.25">
      <c r="A5" s="1" t="s">
        <v>4</v>
      </c>
      <c r="B5" s="56" t="s">
        <v>5</v>
      </c>
      <c r="C5" s="57"/>
      <c r="D5" s="57"/>
      <c r="E5" s="57"/>
      <c r="F5" s="58"/>
    </row>
    <row r="6" spans="1:6" x14ac:dyDescent="0.25">
      <c r="A6" s="1" t="s">
        <v>6</v>
      </c>
      <c r="B6" s="56" t="s">
        <v>465</v>
      </c>
      <c r="C6" s="57"/>
      <c r="D6" s="57"/>
      <c r="E6" s="57"/>
      <c r="F6" s="58"/>
    </row>
    <row r="7" spans="1:6" x14ac:dyDescent="0.25">
      <c r="A7" s="1" t="s">
        <v>7</v>
      </c>
      <c r="B7" s="59" t="s">
        <v>699</v>
      </c>
      <c r="C7" s="60"/>
      <c r="D7" s="60"/>
      <c r="E7" s="60"/>
      <c r="F7" s="61"/>
    </row>
    <row r="8" spans="1:6" x14ac:dyDescent="0.25">
      <c r="A8" s="62" t="s">
        <v>8</v>
      </c>
      <c r="B8" s="63"/>
      <c r="C8" s="63"/>
      <c r="D8" s="63"/>
      <c r="E8" s="64"/>
      <c r="F8" s="8">
        <v>129.198508</v>
      </c>
    </row>
    <row r="9" spans="1:6" ht="18" x14ac:dyDescent="0.25">
      <c r="A9" s="65" t="s">
        <v>9</v>
      </c>
      <c r="B9" s="66"/>
      <c r="C9" s="66"/>
      <c r="D9" s="66"/>
      <c r="E9" s="66"/>
      <c r="F9" s="67"/>
    </row>
    <row r="10" spans="1:6" x14ac:dyDescent="0.25">
      <c r="A10" s="68" t="s">
        <v>10</v>
      </c>
      <c r="B10" s="69"/>
      <c r="C10" s="69"/>
      <c r="D10" s="69"/>
      <c r="E10" s="69"/>
      <c r="F10" s="70"/>
    </row>
    <row r="11" spans="1:6" x14ac:dyDescent="0.25">
      <c r="A11" s="71" t="s">
        <v>11</v>
      </c>
      <c r="B11" s="72"/>
      <c r="C11" s="72"/>
      <c r="D11" s="72"/>
      <c r="E11" s="72"/>
      <c r="F11" s="73"/>
    </row>
    <row r="12" spans="1:6" ht="18" x14ac:dyDescent="0.25">
      <c r="A12" s="65" t="s">
        <v>12</v>
      </c>
      <c r="B12" s="66"/>
      <c r="C12" s="66"/>
      <c r="D12" s="66"/>
      <c r="E12" s="66"/>
      <c r="F12" s="67"/>
    </row>
    <row r="13" spans="1:6" x14ac:dyDescent="0.25">
      <c r="A13" s="74" t="s">
        <v>13</v>
      </c>
      <c r="B13" s="75"/>
      <c r="C13" s="75"/>
      <c r="D13" s="75"/>
      <c r="E13" s="75"/>
      <c r="F13" s="76"/>
    </row>
    <row r="14" spans="1:6" x14ac:dyDescent="0.25">
      <c r="A14" s="2" t="s">
        <v>14</v>
      </c>
      <c r="B14" s="2" t="s">
        <v>15</v>
      </c>
      <c r="C14" s="2" t="s">
        <v>16</v>
      </c>
      <c r="D14" s="2" t="s">
        <v>17</v>
      </c>
      <c r="E14" s="2" t="s">
        <v>18</v>
      </c>
      <c r="F14" s="2" t="s">
        <v>19</v>
      </c>
    </row>
    <row r="15" spans="1:6" ht="67.5" x14ac:dyDescent="0.25">
      <c r="A15" s="3" t="s">
        <v>466</v>
      </c>
      <c r="B15" s="3" t="s">
        <v>467</v>
      </c>
      <c r="C15" s="3" t="s">
        <v>468</v>
      </c>
      <c r="D15" s="4" t="s">
        <v>20</v>
      </c>
      <c r="E15" s="4" t="s">
        <v>21</v>
      </c>
      <c r="F15" s="5">
        <v>60.3</v>
      </c>
    </row>
    <row r="16" spans="1:6" x14ac:dyDescent="0.25">
      <c r="A16" s="74" t="s">
        <v>24</v>
      </c>
      <c r="B16" s="75"/>
      <c r="C16" s="75"/>
      <c r="D16" s="75"/>
      <c r="E16" s="75"/>
      <c r="F16" s="76"/>
    </row>
    <row r="17" spans="1:6" x14ac:dyDescent="0.25">
      <c r="A17" s="2" t="s">
        <v>14</v>
      </c>
      <c r="B17" s="2" t="s">
        <v>15</v>
      </c>
      <c r="C17" s="2" t="s">
        <v>16</v>
      </c>
      <c r="D17" s="2" t="s">
        <v>17</v>
      </c>
      <c r="E17" s="2" t="s">
        <v>18</v>
      </c>
      <c r="F17" s="2" t="s">
        <v>19</v>
      </c>
    </row>
    <row r="18" spans="1:6" ht="54" x14ac:dyDescent="0.25">
      <c r="A18" s="3" t="s">
        <v>469</v>
      </c>
      <c r="B18" s="3" t="s">
        <v>470</v>
      </c>
      <c r="C18" s="3" t="s">
        <v>471</v>
      </c>
      <c r="D18" s="4" t="s">
        <v>20</v>
      </c>
      <c r="E18" s="4" t="s">
        <v>21</v>
      </c>
      <c r="F18" s="5">
        <v>36.4</v>
      </c>
    </row>
    <row r="19" spans="1:6" x14ac:dyDescent="0.25">
      <c r="A19" s="74" t="s">
        <v>26</v>
      </c>
      <c r="B19" s="75"/>
      <c r="C19" s="75"/>
      <c r="D19" s="75"/>
      <c r="E19" s="75"/>
      <c r="F19" s="76"/>
    </row>
    <row r="20" spans="1:6" x14ac:dyDescent="0.25">
      <c r="A20" s="2" t="s">
        <v>14</v>
      </c>
      <c r="B20" s="2" t="s">
        <v>15</v>
      </c>
      <c r="C20" s="2" t="s">
        <v>16</v>
      </c>
      <c r="D20" s="2" t="s">
        <v>17</v>
      </c>
      <c r="E20" s="2" t="s">
        <v>18</v>
      </c>
      <c r="F20" s="2" t="s">
        <v>19</v>
      </c>
    </row>
    <row r="21" spans="1:6" ht="67.5" x14ac:dyDescent="0.25">
      <c r="A21" s="3" t="s">
        <v>472</v>
      </c>
      <c r="B21" s="3" t="s">
        <v>473</v>
      </c>
      <c r="C21" s="3" t="s">
        <v>474</v>
      </c>
      <c r="D21" s="4" t="s">
        <v>20</v>
      </c>
      <c r="E21" s="4" t="s">
        <v>34</v>
      </c>
      <c r="F21" s="5">
        <v>1.1299999999999999</v>
      </c>
    </row>
    <row r="22" spans="1:6" ht="54" x14ac:dyDescent="0.25">
      <c r="A22" s="3" t="s">
        <v>475</v>
      </c>
      <c r="B22" s="3" t="s">
        <v>476</v>
      </c>
      <c r="C22" s="3" t="s">
        <v>477</v>
      </c>
      <c r="D22" s="4" t="s">
        <v>20</v>
      </c>
      <c r="E22" s="4" t="s">
        <v>34</v>
      </c>
      <c r="F22" s="5">
        <v>59.72</v>
      </c>
    </row>
    <row r="23" spans="1:6" ht="54" x14ac:dyDescent="0.25">
      <c r="A23" s="3" t="s">
        <v>475</v>
      </c>
      <c r="B23" s="3" t="s">
        <v>478</v>
      </c>
      <c r="C23" s="3" t="s">
        <v>479</v>
      </c>
      <c r="D23" s="4" t="s">
        <v>20</v>
      </c>
      <c r="E23" s="4" t="s">
        <v>34</v>
      </c>
      <c r="F23" s="5">
        <v>90</v>
      </c>
    </row>
    <row r="24" spans="1:6" ht="67.5" x14ac:dyDescent="0.25">
      <c r="A24" s="3" t="s">
        <v>475</v>
      </c>
      <c r="B24" s="3" t="s">
        <v>480</v>
      </c>
      <c r="C24" s="3" t="s">
        <v>481</v>
      </c>
      <c r="D24" s="4" t="s">
        <v>20</v>
      </c>
      <c r="E24" s="4" t="s">
        <v>34</v>
      </c>
      <c r="F24" s="5">
        <v>12.14</v>
      </c>
    </row>
    <row r="25" spans="1:6" ht="67.5" x14ac:dyDescent="0.25">
      <c r="A25" s="3" t="s">
        <v>482</v>
      </c>
      <c r="B25" s="3" t="s">
        <v>483</v>
      </c>
      <c r="C25" s="3" t="s">
        <v>484</v>
      </c>
      <c r="D25" s="4" t="s">
        <v>20</v>
      </c>
      <c r="E25" s="4" t="s">
        <v>34</v>
      </c>
      <c r="F25" s="5">
        <v>10.18</v>
      </c>
    </row>
    <row r="26" spans="1:6" x14ac:dyDescent="0.25">
      <c r="A26" s="74" t="s">
        <v>28</v>
      </c>
      <c r="B26" s="75"/>
      <c r="C26" s="75"/>
      <c r="D26" s="75"/>
      <c r="E26" s="75"/>
      <c r="F26" s="76"/>
    </row>
    <row r="27" spans="1:6" x14ac:dyDescent="0.25">
      <c r="A27" s="2" t="s">
        <v>14</v>
      </c>
      <c r="B27" s="2" t="s">
        <v>15</v>
      </c>
      <c r="C27" s="2" t="s">
        <v>16</v>
      </c>
      <c r="D27" s="2" t="s">
        <v>17</v>
      </c>
      <c r="E27" s="2" t="s">
        <v>18</v>
      </c>
      <c r="F27" s="2" t="s">
        <v>19</v>
      </c>
    </row>
    <row r="28" spans="1:6" ht="40.5" x14ac:dyDescent="0.25">
      <c r="A28" s="3" t="s">
        <v>485</v>
      </c>
      <c r="B28" s="3" t="s">
        <v>486</v>
      </c>
      <c r="C28" s="3" t="s">
        <v>487</v>
      </c>
      <c r="D28" s="4" t="s">
        <v>20</v>
      </c>
      <c r="E28" s="4" t="s">
        <v>29</v>
      </c>
      <c r="F28" s="5">
        <v>40</v>
      </c>
    </row>
    <row r="29" spans="1:6" ht="40.5" x14ac:dyDescent="0.25">
      <c r="A29" s="3" t="s">
        <v>488</v>
      </c>
      <c r="B29" s="3" t="s">
        <v>489</v>
      </c>
      <c r="C29" s="3" t="s">
        <v>490</v>
      </c>
      <c r="D29" s="4" t="s">
        <v>20</v>
      </c>
      <c r="E29" s="4" t="s">
        <v>29</v>
      </c>
      <c r="F29" s="5">
        <v>96</v>
      </c>
    </row>
    <row r="30" spans="1:6" ht="40.5" x14ac:dyDescent="0.25">
      <c r="A30" s="3" t="s">
        <v>491</v>
      </c>
      <c r="B30" s="3" t="s">
        <v>492</v>
      </c>
      <c r="C30" s="3" t="s">
        <v>493</v>
      </c>
      <c r="D30" s="4" t="s">
        <v>20</v>
      </c>
      <c r="E30" s="4" t="s">
        <v>29</v>
      </c>
      <c r="F30" s="5">
        <v>94</v>
      </c>
    </row>
    <row r="31" spans="1:6" ht="40.5" x14ac:dyDescent="0.25">
      <c r="A31" s="3" t="s">
        <v>494</v>
      </c>
      <c r="B31" s="3" t="s">
        <v>495</v>
      </c>
      <c r="C31" s="3" t="s">
        <v>496</v>
      </c>
      <c r="D31" s="4" t="s">
        <v>20</v>
      </c>
      <c r="E31" s="4" t="s">
        <v>29</v>
      </c>
      <c r="F31" s="5">
        <v>95.24</v>
      </c>
    </row>
    <row r="32" spans="1:6" ht="40.5" x14ac:dyDescent="0.25">
      <c r="A32" s="3" t="s">
        <v>497</v>
      </c>
      <c r="B32" s="3" t="s">
        <v>498</v>
      </c>
      <c r="C32" s="3" t="s">
        <v>499</v>
      </c>
      <c r="D32" s="4" t="s">
        <v>20</v>
      </c>
      <c r="E32" s="4" t="s">
        <v>29</v>
      </c>
      <c r="F32" s="5">
        <v>84.89</v>
      </c>
    </row>
    <row r="33" spans="1:6" ht="40.5" x14ac:dyDescent="0.25">
      <c r="A33" s="3" t="s">
        <v>500</v>
      </c>
      <c r="B33" s="3" t="s">
        <v>501</v>
      </c>
      <c r="C33" s="3" t="s">
        <v>502</v>
      </c>
      <c r="D33" s="4" t="s">
        <v>20</v>
      </c>
      <c r="E33" s="4" t="s">
        <v>29</v>
      </c>
      <c r="F33" s="5">
        <v>85.71</v>
      </c>
    </row>
    <row r="34" spans="1:6" x14ac:dyDescent="0.25">
      <c r="A34" s="7"/>
      <c r="B34" s="7"/>
      <c r="C34" s="7"/>
      <c r="D34" s="7"/>
      <c r="E34" s="7"/>
      <c r="F34" s="7"/>
    </row>
    <row r="35" spans="1:6" ht="45" customHeight="1" x14ac:dyDescent="0.25">
      <c r="A35" s="55" t="s">
        <v>30</v>
      </c>
      <c r="B35" s="55"/>
      <c r="C35" s="55"/>
      <c r="D35" s="55"/>
      <c r="E35" s="55"/>
      <c r="F35" s="55"/>
    </row>
  </sheetData>
  <mergeCells count="18">
    <mergeCell ref="B5:F5"/>
    <mergeCell ref="A1:B1"/>
    <mergeCell ref="C1:F1"/>
    <mergeCell ref="A2:F2"/>
    <mergeCell ref="A3:F3"/>
    <mergeCell ref="B4:F4"/>
    <mergeCell ref="A35:F35"/>
    <mergeCell ref="B6:F6"/>
    <mergeCell ref="B7:F7"/>
    <mergeCell ref="A8:E8"/>
    <mergeCell ref="A9:F9"/>
    <mergeCell ref="A10:F10"/>
    <mergeCell ref="A11:F11"/>
    <mergeCell ref="A12:F12"/>
    <mergeCell ref="A13:F13"/>
    <mergeCell ref="A16:F16"/>
    <mergeCell ref="A19:F19"/>
    <mergeCell ref="A26:F2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1" t="s">
        <v>3</v>
      </c>
      <c r="B4" s="56" t="s">
        <v>503</v>
      </c>
      <c r="C4" s="57"/>
      <c r="D4" s="57"/>
      <c r="E4" s="57"/>
      <c r="F4" s="58"/>
    </row>
    <row r="5" spans="1:6" x14ac:dyDescent="0.25">
      <c r="A5" s="1" t="s">
        <v>4</v>
      </c>
      <c r="B5" s="56" t="s">
        <v>5</v>
      </c>
      <c r="C5" s="57"/>
      <c r="D5" s="57"/>
      <c r="E5" s="57"/>
      <c r="F5" s="58"/>
    </row>
    <row r="6" spans="1:6" x14ac:dyDescent="0.25">
      <c r="A6" s="1" t="s">
        <v>6</v>
      </c>
      <c r="B6" s="56" t="s">
        <v>353</v>
      </c>
      <c r="C6" s="57"/>
      <c r="D6" s="57"/>
      <c r="E6" s="57"/>
      <c r="F6" s="58"/>
    </row>
    <row r="7" spans="1:6" x14ac:dyDescent="0.25">
      <c r="A7" s="1" t="s">
        <v>7</v>
      </c>
      <c r="B7" s="59" t="s">
        <v>698</v>
      </c>
      <c r="C7" s="60"/>
      <c r="D7" s="60"/>
      <c r="E7" s="60"/>
      <c r="F7" s="61"/>
    </row>
    <row r="8" spans="1:6" x14ac:dyDescent="0.25">
      <c r="A8" s="62" t="s">
        <v>8</v>
      </c>
      <c r="B8" s="63"/>
      <c r="C8" s="63"/>
      <c r="D8" s="63"/>
      <c r="E8" s="64"/>
      <c r="F8" s="8">
        <v>4.0568070000000001</v>
      </c>
    </row>
    <row r="9" spans="1:6" ht="18" x14ac:dyDescent="0.25">
      <c r="A9" s="65" t="s">
        <v>9</v>
      </c>
      <c r="B9" s="66"/>
      <c r="C9" s="66"/>
      <c r="D9" s="66"/>
      <c r="E9" s="66"/>
      <c r="F9" s="67"/>
    </row>
    <row r="10" spans="1:6" x14ac:dyDescent="0.25">
      <c r="A10" s="68" t="s">
        <v>10</v>
      </c>
      <c r="B10" s="69"/>
      <c r="C10" s="69"/>
      <c r="D10" s="69"/>
      <c r="E10" s="69"/>
      <c r="F10" s="70"/>
    </row>
    <row r="11" spans="1:6" x14ac:dyDescent="0.25">
      <c r="A11" s="71" t="s">
        <v>11</v>
      </c>
      <c r="B11" s="72"/>
      <c r="C11" s="72"/>
      <c r="D11" s="72"/>
      <c r="E11" s="72"/>
      <c r="F11" s="73"/>
    </row>
    <row r="12" spans="1:6" ht="18" x14ac:dyDescent="0.25">
      <c r="A12" s="65" t="s">
        <v>12</v>
      </c>
      <c r="B12" s="66"/>
      <c r="C12" s="66"/>
      <c r="D12" s="66"/>
      <c r="E12" s="66"/>
      <c r="F12" s="67"/>
    </row>
    <row r="13" spans="1:6" x14ac:dyDescent="0.25">
      <c r="A13" s="74" t="s">
        <v>13</v>
      </c>
      <c r="B13" s="75"/>
      <c r="C13" s="75"/>
      <c r="D13" s="75"/>
      <c r="E13" s="75"/>
      <c r="F13" s="76"/>
    </row>
    <row r="14" spans="1:6" x14ac:dyDescent="0.25">
      <c r="A14" s="2" t="s">
        <v>14</v>
      </c>
      <c r="B14" s="2" t="s">
        <v>15</v>
      </c>
      <c r="C14" s="2" t="s">
        <v>16</v>
      </c>
      <c r="D14" s="2" t="s">
        <v>17</v>
      </c>
      <c r="E14" s="2" t="s">
        <v>18</v>
      </c>
      <c r="F14" s="2" t="s">
        <v>19</v>
      </c>
    </row>
    <row r="15" spans="1:6" ht="54" x14ac:dyDescent="0.25">
      <c r="A15" s="3" t="s">
        <v>504</v>
      </c>
      <c r="B15" s="3" t="s">
        <v>505</v>
      </c>
      <c r="C15" s="3" t="s">
        <v>506</v>
      </c>
      <c r="D15" s="4" t="s">
        <v>20</v>
      </c>
      <c r="E15" s="4" t="s">
        <v>21</v>
      </c>
      <c r="F15" s="5">
        <v>83.53</v>
      </c>
    </row>
    <row r="16" spans="1:6" x14ac:dyDescent="0.25">
      <c r="A16" s="74" t="s">
        <v>24</v>
      </c>
      <c r="B16" s="75"/>
      <c r="C16" s="75"/>
      <c r="D16" s="75"/>
      <c r="E16" s="75"/>
      <c r="F16" s="76"/>
    </row>
    <row r="17" spans="1:6" x14ac:dyDescent="0.25">
      <c r="A17" s="2" t="s">
        <v>14</v>
      </c>
      <c r="B17" s="2" t="s">
        <v>15</v>
      </c>
      <c r="C17" s="2" t="s">
        <v>16</v>
      </c>
      <c r="D17" s="2" t="s">
        <v>17</v>
      </c>
      <c r="E17" s="2" t="s">
        <v>18</v>
      </c>
      <c r="F17" s="2" t="s">
        <v>19</v>
      </c>
    </row>
    <row r="18" spans="1:6" ht="67.5" x14ac:dyDescent="0.25">
      <c r="A18" s="3" t="s">
        <v>507</v>
      </c>
      <c r="B18" s="3" t="s">
        <v>508</v>
      </c>
      <c r="C18" s="3" t="s">
        <v>509</v>
      </c>
      <c r="D18" s="4" t="s">
        <v>20</v>
      </c>
      <c r="E18" s="4" t="s">
        <v>21</v>
      </c>
      <c r="F18" s="5">
        <v>2.2799999999999998</v>
      </c>
    </row>
    <row r="19" spans="1:6" x14ac:dyDescent="0.25">
      <c r="A19" s="74" t="s">
        <v>26</v>
      </c>
      <c r="B19" s="75"/>
      <c r="C19" s="75"/>
      <c r="D19" s="75"/>
      <c r="E19" s="75"/>
      <c r="F19" s="76"/>
    </row>
    <row r="20" spans="1:6" x14ac:dyDescent="0.25">
      <c r="A20" s="2" t="s">
        <v>14</v>
      </c>
      <c r="B20" s="2" t="s">
        <v>15</v>
      </c>
      <c r="C20" s="2" t="s">
        <v>16</v>
      </c>
      <c r="D20" s="2" t="s">
        <v>17</v>
      </c>
      <c r="E20" s="2" t="s">
        <v>18</v>
      </c>
      <c r="F20" s="2" t="s">
        <v>19</v>
      </c>
    </row>
    <row r="21" spans="1:6" ht="67.5" x14ac:dyDescent="0.25">
      <c r="A21" s="3" t="s">
        <v>510</v>
      </c>
      <c r="B21" s="3" t="s">
        <v>511</v>
      </c>
      <c r="C21" s="3" t="s">
        <v>512</v>
      </c>
      <c r="D21" s="4" t="s">
        <v>20</v>
      </c>
      <c r="E21" s="4" t="s">
        <v>25</v>
      </c>
      <c r="F21" s="5">
        <v>71.430000000000007</v>
      </c>
    </row>
    <row r="22" spans="1:6" x14ac:dyDescent="0.25">
      <c r="A22" s="74" t="s">
        <v>28</v>
      </c>
      <c r="B22" s="75"/>
      <c r="C22" s="75"/>
      <c r="D22" s="75"/>
      <c r="E22" s="75"/>
      <c r="F22" s="76"/>
    </row>
    <row r="23" spans="1:6" x14ac:dyDescent="0.25">
      <c r="A23" s="2" t="s">
        <v>14</v>
      </c>
      <c r="B23" s="2" t="s">
        <v>15</v>
      </c>
      <c r="C23" s="2" t="s">
        <v>16</v>
      </c>
      <c r="D23" s="2" t="s">
        <v>17</v>
      </c>
      <c r="E23" s="2" t="s">
        <v>18</v>
      </c>
      <c r="F23" s="2" t="s">
        <v>19</v>
      </c>
    </row>
    <row r="24" spans="1:6" ht="94.5" x14ac:dyDescent="0.25">
      <c r="A24" s="3" t="s">
        <v>513</v>
      </c>
      <c r="B24" s="3" t="s">
        <v>514</v>
      </c>
      <c r="C24" s="3" t="s">
        <v>515</v>
      </c>
      <c r="D24" s="4" t="s">
        <v>20</v>
      </c>
      <c r="E24" s="4" t="s">
        <v>82</v>
      </c>
      <c r="F24" s="5">
        <v>77.03</v>
      </c>
    </row>
    <row r="25" spans="1:6" x14ac:dyDescent="0.25">
      <c r="A25" s="7"/>
      <c r="B25" s="7"/>
      <c r="C25" s="7"/>
      <c r="D25" s="7"/>
      <c r="E25" s="7"/>
      <c r="F25" s="7"/>
    </row>
    <row r="26" spans="1:6" ht="45" customHeight="1" x14ac:dyDescent="0.25">
      <c r="A26" s="55" t="s">
        <v>30</v>
      </c>
      <c r="B26" s="55"/>
      <c r="C26" s="55"/>
      <c r="D26" s="55"/>
      <c r="E26" s="55"/>
      <c r="F26" s="55"/>
    </row>
  </sheetData>
  <mergeCells count="18">
    <mergeCell ref="B5:F5"/>
    <mergeCell ref="A1:B1"/>
    <mergeCell ref="C1:F1"/>
    <mergeCell ref="A2:F2"/>
    <mergeCell ref="A3:F3"/>
    <mergeCell ref="B4:F4"/>
    <mergeCell ref="A26:F26"/>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F4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1" t="s">
        <v>3</v>
      </c>
      <c r="B4" s="56" t="s">
        <v>516</v>
      </c>
      <c r="C4" s="57"/>
      <c r="D4" s="57"/>
      <c r="E4" s="57"/>
      <c r="F4" s="58"/>
    </row>
    <row r="5" spans="1:6" x14ac:dyDescent="0.25">
      <c r="A5" s="1" t="s">
        <v>4</v>
      </c>
      <c r="B5" s="56" t="s">
        <v>5</v>
      </c>
      <c r="C5" s="57"/>
      <c r="D5" s="57"/>
      <c r="E5" s="57"/>
      <c r="F5" s="58"/>
    </row>
    <row r="6" spans="1:6" x14ac:dyDescent="0.25">
      <c r="A6" s="1" t="s">
        <v>6</v>
      </c>
      <c r="B6" s="56" t="s">
        <v>517</v>
      </c>
      <c r="C6" s="57"/>
      <c r="D6" s="57"/>
      <c r="E6" s="57"/>
      <c r="F6" s="58"/>
    </row>
    <row r="7" spans="1:6" x14ac:dyDescent="0.25">
      <c r="A7" s="1" t="s">
        <v>7</v>
      </c>
      <c r="B7" s="59" t="s">
        <v>697</v>
      </c>
      <c r="C7" s="60"/>
      <c r="D7" s="60"/>
      <c r="E7" s="60"/>
      <c r="F7" s="61"/>
    </row>
    <row r="8" spans="1:6" x14ac:dyDescent="0.25">
      <c r="A8" s="62" t="s">
        <v>8</v>
      </c>
      <c r="B8" s="63"/>
      <c r="C8" s="63"/>
      <c r="D8" s="63"/>
      <c r="E8" s="64"/>
      <c r="F8" s="8">
        <v>10000</v>
      </c>
    </row>
    <row r="9" spans="1:6" ht="18" x14ac:dyDescent="0.25">
      <c r="A9" s="65" t="s">
        <v>9</v>
      </c>
      <c r="B9" s="66"/>
      <c r="C9" s="66"/>
      <c r="D9" s="66"/>
      <c r="E9" s="66"/>
      <c r="F9" s="67"/>
    </row>
    <row r="10" spans="1:6" x14ac:dyDescent="0.25">
      <c r="A10" s="68" t="s">
        <v>10</v>
      </c>
      <c r="B10" s="69"/>
      <c r="C10" s="69"/>
      <c r="D10" s="69"/>
      <c r="E10" s="69"/>
      <c r="F10" s="70"/>
    </row>
    <row r="11" spans="1:6" x14ac:dyDescent="0.25">
      <c r="A11" s="71" t="s">
        <v>11</v>
      </c>
      <c r="B11" s="72"/>
      <c r="C11" s="72"/>
      <c r="D11" s="72"/>
      <c r="E11" s="72"/>
      <c r="F11" s="73"/>
    </row>
    <row r="12" spans="1:6" ht="18" x14ac:dyDescent="0.25">
      <c r="A12" s="65" t="s">
        <v>12</v>
      </c>
      <c r="B12" s="66"/>
      <c r="C12" s="66"/>
      <c r="D12" s="66"/>
      <c r="E12" s="66"/>
      <c r="F12" s="67"/>
    </row>
    <row r="13" spans="1:6" x14ac:dyDescent="0.25">
      <c r="A13" s="74" t="s">
        <v>13</v>
      </c>
      <c r="B13" s="75"/>
      <c r="C13" s="75"/>
      <c r="D13" s="75"/>
      <c r="E13" s="75"/>
      <c r="F13" s="76"/>
    </row>
    <row r="14" spans="1:6" x14ac:dyDescent="0.25">
      <c r="A14" s="2" t="s">
        <v>14</v>
      </c>
      <c r="B14" s="2" t="s">
        <v>15</v>
      </c>
      <c r="C14" s="2" t="s">
        <v>16</v>
      </c>
      <c r="D14" s="2" t="s">
        <v>17</v>
      </c>
      <c r="E14" s="2" t="s">
        <v>18</v>
      </c>
      <c r="F14" s="2" t="s">
        <v>19</v>
      </c>
    </row>
    <row r="15" spans="1:6" ht="81" x14ac:dyDescent="0.25">
      <c r="A15" s="3" t="s">
        <v>518</v>
      </c>
      <c r="B15" s="3" t="s">
        <v>519</v>
      </c>
      <c r="C15" s="3" t="s">
        <v>520</v>
      </c>
      <c r="D15" s="4" t="s">
        <v>58</v>
      </c>
      <c r="E15" s="4" t="s">
        <v>21</v>
      </c>
      <c r="F15" s="5">
        <v>10</v>
      </c>
    </row>
    <row r="16" spans="1:6" ht="81" x14ac:dyDescent="0.25">
      <c r="A16" s="3" t="s">
        <v>518</v>
      </c>
      <c r="B16" s="3" t="s">
        <v>521</v>
      </c>
      <c r="C16" s="3" t="s">
        <v>522</v>
      </c>
      <c r="D16" s="4" t="s">
        <v>58</v>
      </c>
      <c r="E16" s="4" t="s">
        <v>21</v>
      </c>
      <c r="F16" s="5">
        <v>10</v>
      </c>
    </row>
    <row r="17" spans="1:6" ht="81" x14ac:dyDescent="0.25">
      <c r="A17" s="3" t="s">
        <v>518</v>
      </c>
      <c r="B17" s="3" t="s">
        <v>523</v>
      </c>
      <c r="C17" s="3" t="s">
        <v>524</v>
      </c>
      <c r="D17" s="4" t="s">
        <v>58</v>
      </c>
      <c r="E17" s="4" t="s">
        <v>21</v>
      </c>
      <c r="F17" s="5">
        <v>15</v>
      </c>
    </row>
    <row r="18" spans="1:6" ht="81" x14ac:dyDescent="0.25">
      <c r="A18" s="3" t="s">
        <v>518</v>
      </c>
      <c r="B18" s="3" t="s">
        <v>525</v>
      </c>
      <c r="C18" s="3" t="s">
        <v>526</v>
      </c>
      <c r="D18" s="4" t="s">
        <v>58</v>
      </c>
      <c r="E18" s="4" t="s">
        <v>21</v>
      </c>
      <c r="F18" s="5">
        <v>10</v>
      </c>
    </row>
    <row r="19" spans="1:6" ht="81" x14ac:dyDescent="0.25">
      <c r="A19" s="3" t="s">
        <v>518</v>
      </c>
      <c r="B19" s="3" t="s">
        <v>527</v>
      </c>
      <c r="C19" s="3" t="s">
        <v>528</v>
      </c>
      <c r="D19" s="4" t="s">
        <v>58</v>
      </c>
      <c r="E19" s="4" t="s">
        <v>21</v>
      </c>
      <c r="F19" s="5">
        <v>20</v>
      </c>
    </row>
    <row r="20" spans="1:6" x14ac:dyDescent="0.25">
      <c r="A20" s="74" t="s">
        <v>24</v>
      </c>
      <c r="B20" s="75"/>
      <c r="C20" s="75"/>
      <c r="D20" s="75"/>
      <c r="E20" s="75"/>
      <c r="F20" s="76"/>
    </row>
    <row r="21" spans="1:6" x14ac:dyDescent="0.25">
      <c r="A21" s="2" t="s">
        <v>14</v>
      </c>
      <c r="B21" s="2" t="s">
        <v>15</v>
      </c>
      <c r="C21" s="2" t="s">
        <v>16</v>
      </c>
      <c r="D21" s="2" t="s">
        <v>17</v>
      </c>
      <c r="E21" s="2" t="s">
        <v>18</v>
      </c>
      <c r="F21" s="2" t="s">
        <v>19</v>
      </c>
    </row>
    <row r="22" spans="1:6" ht="67.5" x14ac:dyDescent="0.25">
      <c r="A22" s="3" t="s">
        <v>529</v>
      </c>
      <c r="B22" s="3" t="s">
        <v>530</v>
      </c>
      <c r="C22" s="3" t="s">
        <v>531</v>
      </c>
      <c r="D22" s="4" t="s">
        <v>58</v>
      </c>
      <c r="E22" s="4" t="s">
        <v>21</v>
      </c>
      <c r="F22" s="5">
        <v>12.4</v>
      </c>
    </row>
    <row r="23" spans="1:6" ht="67.5" x14ac:dyDescent="0.25">
      <c r="A23" s="3" t="s">
        <v>529</v>
      </c>
      <c r="B23" s="3" t="s">
        <v>532</v>
      </c>
      <c r="C23" s="3" t="s">
        <v>533</v>
      </c>
      <c r="D23" s="4" t="s">
        <v>58</v>
      </c>
      <c r="E23" s="4" t="s">
        <v>21</v>
      </c>
      <c r="F23" s="5">
        <v>55.44</v>
      </c>
    </row>
    <row r="24" spans="1:6" ht="67.5" x14ac:dyDescent="0.25">
      <c r="A24" s="3" t="s">
        <v>529</v>
      </c>
      <c r="B24" s="3" t="s">
        <v>534</v>
      </c>
      <c r="C24" s="3" t="s">
        <v>535</v>
      </c>
      <c r="D24" s="4" t="s">
        <v>58</v>
      </c>
      <c r="E24" s="4" t="s">
        <v>21</v>
      </c>
      <c r="F24" s="5">
        <v>54.4</v>
      </c>
    </row>
    <row r="25" spans="1:6" ht="67.5" x14ac:dyDescent="0.25">
      <c r="A25" s="3" t="s">
        <v>529</v>
      </c>
      <c r="B25" s="3" t="s">
        <v>536</v>
      </c>
      <c r="C25" s="3" t="s">
        <v>537</v>
      </c>
      <c r="D25" s="4" t="s">
        <v>58</v>
      </c>
      <c r="E25" s="4" t="s">
        <v>21</v>
      </c>
      <c r="F25" s="5">
        <v>48.58</v>
      </c>
    </row>
    <row r="26" spans="1:6" ht="67.5" x14ac:dyDescent="0.25">
      <c r="A26" s="3" t="s">
        <v>529</v>
      </c>
      <c r="B26" s="3" t="s">
        <v>538</v>
      </c>
      <c r="C26" s="3" t="s">
        <v>539</v>
      </c>
      <c r="D26" s="4" t="s">
        <v>58</v>
      </c>
      <c r="E26" s="4" t="s">
        <v>21</v>
      </c>
      <c r="F26" s="5">
        <v>29.54</v>
      </c>
    </row>
    <row r="27" spans="1:6" x14ac:dyDescent="0.25">
      <c r="A27" s="74" t="s">
        <v>26</v>
      </c>
      <c r="B27" s="75"/>
      <c r="C27" s="75"/>
      <c r="D27" s="75"/>
      <c r="E27" s="75"/>
      <c r="F27" s="76"/>
    </row>
    <row r="28" spans="1:6" x14ac:dyDescent="0.25">
      <c r="A28" s="2" t="s">
        <v>14</v>
      </c>
      <c r="B28" s="2" t="s">
        <v>15</v>
      </c>
      <c r="C28" s="2" t="s">
        <v>16</v>
      </c>
      <c r="D28" s="2" t="s">
        <v>17</v>
      </c>
      <c r="E28" s="2" t="s">
        <v>18</v>
      </c>
      <c r="F28" s="2" t="s">
        <v>19</v>
      </c>
    </row>
    <row r="29" spans="1:6" ht="67.5" x14ac:dyDescent="0.25">
      <c r="A29" s="3" t="s">
        <v>540</v>
      </c>
      <c r="B29" s="3" t="s">
        <v>541</v>
      </c>
      <c r="C29" s="3" t="s">
        <v>542</v>
      </c>
      <c r="D29" s="4" t="s">
        <v>20</v>
      </c>
      <c r="E29" s="4" t="s">
        <v>51</v>
      </c>
      <c r="F29" s="5">
        <v>37.78</v>
      </c>
    </row>
    <row r="30" spans="1:6" ht="67.5" x14ac:dyDescent="0.25">
      <c r="A30" s="3" t="s">
        <v>540</v>
      </c>
      <c r="B30" s="3" t="s">
        <v>543</v>
      </c>
      <c r="C30" s="3" t="s">
        <v>544</v>
      </c>
      <c r="D30" s="4" t="s">
        <v>20</v>
      </c>
      <c r="E30" s="4" t="s">
        <v>51</v>
      </c>
      <c r="F30" s="5">
        <v>33.33</v>
      </c>
    </row>
    <row r="31" spans="1:6" ht="67.5" x14ac:dyDescent="0.25">
      <c r="A31" s="3" t="s">
        <v>540</v>
      </c>
      <c r="B31" s="3" t="s">
        <v>545</v>
      </c>
      <c r="C31" s="3" t="s">
        <v>546</v>
      </c>
      <c r="D31" s="4" t="s">
        <v>20</v>
      </c>
      <c r="E31" s="4" t="s">
        <v>51</v>
      </c>
      <c r="F31" s="5">
        <v>54.55</v>
      </c>
    </row>
    <row r="32" spans="1:6" ht="81" x14ac:dyDescent="0.25">
      <c r="A32" s="3" t="s">
        <v>547</v>
      </c>
      <c r="B32" s="3" t="s">
        <v>548</v>
      </c>
      <c r="C32" s="3" t="s">
        <v>549</v>
      </c>
      <c r="D32" s="4" t="s">
        <v>20</v>
      </c>
      <c r="E32" s="4" t="s">
        <v>51</v>
      </c>
      <c r="F32" s="5">
        <v>52.43</v>
      </c>
    </row>
    <row r="33" spans="1:6" ht="81" x14ac:dyDescent="0.25">
      <c r="A33" s="3" t="s">
        <v>547</v>
      </c>
      <c r="B33" s="3" t="s">
        <v>550</v>
      </c>
      <c r="C33" s="3" t="s">
        <v>551</v>
      </c>
      <c r="D33" s="4" t="s">
        <v>20</v>
      </c>
      <c r="E33" s="4" t="s">
        <v>51</v>
      </c>
      <c r="F33" s="5">
        <v>20.2</v>
      </c>
    </row>
    <row r="34" spans="1:6" x14ac:dyDescent="0.25">
      <c r="A34" s="74" t="s">
        <v>28</v>
      </c>
      <c r="B34" s="75"/>
      <c r="C34" s="75"/>
      <c r="D34" s="75"/>
      <c r="E34" s="75"/>
      <c r="F34" s="76"/>
    </row>
    <row r="35" spans="1:6" x14ac:dyDescent="0.25">
      <c r="A35" s="2" t="s">
        <v>14</v>
      </c>
      <c r="B35" s="2" t="s">
        <v>15</v>
      </c>
      <c r="C35" s="2" t="s">
        <v>16</v>
      </c>
      <c r="D35" s="2" t="s">
        <v>17</v>
      </c>
      <c r="E35" s="2" t="s">
        <v>18</v>
      </c>
      <c r="F35" s="2" t="s">
        <v>19</v>
      </c>
    </row>
    <row r="36" spans="1:6" ht="54" x14ac:dyDescent="0.25">
      <c r="A36" s="3" t="s">
        <v>552</v>
      </c>
      <c r="B36" s="3" t="s">
        <v>553</v>
      </c>
      <c r="C36" s="3" t="s">
        <v>554</v>
      </c>
      <c r="D36" s="4" t="s">
        <v>185</v>
      </c>
      <c r="E36" s="4" t="s">
        <v>51</v>
      </c>
      <c r="F36" s="5">
        <v>109211</v>
      </c>
    </row>
    <row r="37" spans="1:6" ht="54" x14ac:dyDescent="0.25">
      <c r="A37" s="3" t="s">
        <v>552</v>
      </c>
      <c r="B37" s="3" t="s">
        <v>555</v>
      </c>
      <c r="C37" s="3" t="s">
        <v>556</v>
      </c>
      <c r="D37" s="4" t="s">
        <v>185</v>
      </c>
      <c r="E37" s="4" t="s">
        <v>51</v>
      </c>
      <c r="F37" s="5">
        <v>4.37</v>
      </c>
    </row>
    <row r="38" spans="1:6" ht="54" x14ac:dyDescent="0.25">
      <c r="A38" s="3" t="s">
        <v>552</v>
      </c>
      <c r="B38" s="3" t="s">
        <v>557</v>
      </c>
      <c r="C38" s="3" t="s">
        <v>558</v>
      </c>
      <c r="D38" s="4" t="s">
        <v>185</v>
      </c>
      <c r="E38" s="4" t="s">
        <v>51</v>
      </c>
      <c r="F38" s="5">
        <v>1.25</v>
      </c>
    </row>
    <row r="39" spans="1:6" ht="67.5" x14ac:dyDescent="0.25">
      <c r="A39" s="3" t="s">
        <v>559</v>
      </c>
      <c r="B39" s="3" t="s">
        <v>560</v>
      </c>
      <c r="C39" s="3" t="s">
        <v>561</v>
      </c>
      <c r="D39" s="4" t="s">
        <v>20</v>
      </c>
      <c r="E39" s="4" t="s">
        <v>41</v>
      </c>
      <c r="F39" s="5">
        <v>100</v>
      </c>
    </row>
    <row r="40" spans="1:6" ht="81" x14ac:dyDescent="0.25">
      <c r="A40" s="3" t="s">
        <v>559</v>
      </c>
      <c r="B40" s="3" t="s">
        <v>562</v>
      </c>
      <c r="C40" s="3" t="s">
        <v>563</v>
      </c>
      <c r="D40" s="4" t="s">
        <v>20</v>
      </c>
      <c r="E40" s="4" t="s">
        <v>564</v>
      </c>
      <c r="F40" s="5">
        <v>57.47</v>
      </c>
    </row>
    <row r="41" spans="1:6" ht="67.5" x14ac:dyDescent="0.25">
      <c r="A41" s="3" t="s">
        <v>565</v>
      </c>
      <c r="B41" s="3" t="s">
        <v>566</v>
      </c>
      <c r="C41" s="3" t="s">
        <v>567</v>
      </c>
      <c r="D41" s="4" t="s">
        <v>20</v>
      </c>
      <c r="E41" s="4" t="s">
        <v>564</v>
      </c>
      <c r="F41" s="5">
        <v>66.67</v>
      </c>
    </row>
    <row r="42" spans="1:6" ht="67.5" x14ac:dyDescent="0.25">
      <c r="A42" s="3" t="s">
        <v>565</v>
      </c>
      <c r="B42" s="3" t="s">
        <v>568</v>
      </c>
      <c r="C42" s="3" t="s">
        <v>569</v>
      </c>
      <c r="D42" s="4" t="s">
        <v>20</v>
      </c>
      <c r="E42" s="4" t="s">
        <v>564</v>
      </c>
      <c r="F42" s="5">
        <v>75</v>
      </c>
    </row>
    <row r="43" spans="1:6" ht="67.5" x14ac:dyDescent="0.25">
      <c r="A43" s="3" t="s">
        <v>565</v>
      </c>
      <c r="B43" s="3" t="s">
        <v>570</v>
      </c>
      <c r="C43" s="3" t="s">
        <v>571</v>
      </c>
      <c r="D43" s="4" t="s">
        <v>20</v>
      </c>
      <c r="E43" s="4" t="s">
        <v>564</v>
      </c>
      <c r="F43" s="5">
        <v>75</v>
      </c>
    </row>
    <row r="44" spans="1:6" ht="81" x14ac:dyDescent="0.25">
      <c r="A44" s="3" t="s">
        <v>572</v>
      </c>
      <c r="B44" s="3" t="s">
        <v>573</v>
      </c>
      <c r="C44" s="3" t="s">
        <v>574</v>
      </c>
      <c r="D44" s="4" t="s">
        <v>20</v>
      </c>
      <c r="E44" s="4" t="s">
        <v>564</v>
      </c>
      <c r="F44" s="5">
        <v>-33.33</v>
      </c>
    </row>
    <row r="45" spans="1:6" x14ac:dyDescent="0.25">
      <c r="A45" s="7"/>
      <c r="B45" s="7"/>
      <c r="C45" s="7"/>
      <c r="D45" s="7"/>
      <c r="E45" s="7"/>
      <c r="F45" s="7"/>
    </row>
    <row r="46" spans="1:6" ht="45" customHeight="1" x14ac:dyDescent="0.25">
      <c r="A46" s="55" t="s">
        <v>30</v>
      </c>
      <c r="B46" s="55"/>
      <c r="C46" s="55"/>
      <c r="D46" s="55"/>
      <c r="E46" s="55"/>
      <c r="F46" s="55"/>
    </row>
  </sheetData>
  <mergeCells count="18">
    <mergeCell ref="B5:F5"/>
    <mergeCell ref="A1:B1"/>
    <mergeCell ref="C1:F1"/>
    <mergeCell ref="A2:F2"/>
    <mergeCell ref="A3:F3"/>
    <mergeCell ref="B4:F4"/>
    <mergeCell ref="A46:F46"/>
    <mergeCell ref="B6:F6"/>
    <mergeCell ref="B7:F7"/>
    <mergeCell ref="A8:E8"/>
    <mergeCell ref="A9:F9"/>
    <mergeCell ref="A10:F10"/>
    <mergeCell ref="A11:F11"/>
    <mergeCell ref="A12:F12"/>
    <mergeCell ref="A13:F13"/>
    <mergeCell ref="A20:F20"/>
    <mergeCell ref="A27:F27"/>
    <mergeCell ref="A34:F3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1" t="s">
        <v>3</v>
      </c>
      <c r="B4" s="56" t="s">
        <v>575</v>
      </c>
      <c r="C4" s="57"/>
      <c r="D4" s="57"/>
      <c r="E4" s="57"/>
      <c r="F4" s="58"/>
    </row>
    <row r="5" spans="1:6" x14ac:dyDescent="0.25">
      <c r="A5" s="1" t="s">
        <v>4</v>
      </c>
      <c r="B5" s="56" t="s">
        <v>5</v>
      </c>
      <c r="C5" s="57"/>
      <c r="D5" s="57"/>
      <c r="E5" s="57"/>
      <c r="F5" s="58"/>
    </row>
    <row r="6" spans="1:6" x14ac:dyDescent="0.25">
      <c r="A6" s="1" t="s">
        <v>6</v>
      </c>
      <c r="B6" s="56" t="s">
        <v>353</v>
      </c>
      <c r="C6" s="57"/>
      <c r="D6" s="57"/>
      <c r="E6" s="57"/>
      <c r="F6" s="58"/>
    </row>
    <row r="7" spans="1:6" x14ac:dyDescent="0.25">
      <c r="A7" s="1" t="s">
        <v>7</v>
      </c>
      <c r="B7" s="59" t="s">
        <v>696</v>
      </c>
      <c r="C7" s="60"/>
      <c r="D7" s="60"/>
      <c r="E7" s="60"/>
      <c r="F7" s="61"/>
    </row>
    <row r="8" spans="1:6" x14ac:dyDescent="0.25">
      <c r="A8" s="62" t="s">
        <v>8</v>
      </c>
      <c r="B8" s="63"/>
      <c r="C8" s="63"/>
      <c r="D8" s="63"/>
      <c r="E8" s="64"/>
      <c r="F8" s="8">
        <v>1000</v>
      </c>
    </row>
    <row r="9" spans="1:6" ht="18" x14ac:dyDescent="0.25">
      <c r="A9" s="65" t="s">
        <v>9</v>
      </c>
      <c r="B9" s="66"/>
      <c r="C9" s="66"/>
      <c r="D9" s="66"/>
      <c r="E9" s="66"/>
      <c r="F9" s="67"/>
    </row>
    <row r="10" spans="1:6" x14ac:dyDescent="0.25">
      <c r="A10" s="68" t="s">
        <v>10</v>
      </c>
      <c r="B10" s="69"/>
      <c r="C10" s="69"/>
      <c r="D10" s="69"/>
      <c r="E10" s="69"/>
      <c r="F10" s="70"/>
    </row>
    <row r="11" spans="1:6" x14ac:dyDescent="0.25">
      <c r="A11" s="71" t="s">
        <v>11</v>
      </c>
      <c r="B11" s="72"/>
      <c r="C11" s="72"/>
      <c r="D11" s="72"/>
      <c r="E11" s="72"/>
      <c r="F11" s="73"/>
    </row>
    <row r="12" spans="1:6" ht="18" x14ac:dyDescent="0.25">
      <c r="A12" s="65" t="s">
        <v>12</v>
      </c>
      <c r="B12" s="66"/>
      <c r="C12" s="66"/>
      <c r="D12" s="66"/>
      <c r="E12" s="66"/>
      <c r="F12" s="67"/>
    </row>
    <row r="13" spans="1:6" x14ac:dyDescent="0.25">
      <c r="A13" s="74" t="s">
        <v>13</v>
      </c>
      <c r="B13" s="75"/>
      <c r="C13" s="75"/>
      <c r="D13" s="75"/>
      <c r="E13" s="75"/>
      <c r="F13" s="76"/>
    </row>
    <row r="14" spans="1:6" x14ac:dyDescent="0.25">
      <c r="A14" s="2" t="s">
        <v>14</v>
      </c>
      <c r="B14" s="2" t="s">
        <v>15</v>
      </c>
      <c r="C14" s="2" t="s">
        <v>16</v>
      </c>
      <c r="D14" s="2" t="s">
        <v>17</v>
      </c>
      <c r="E14" s="2" t="s">
        <v>18</v>
      </c>
      <c r="F14" s="2" t="s">
        <v>19</v>
      </c>
    </row>
    <row r="15" spans="1:6" ht="40.5" x14ac:dyDescent="0.25">
      <c r="A15" s="3" t="s">
        <v>576</v>
      </c>
      <c r="B15" s="3" t="s">
        <v>577</v>
      </c>
      <c r="C15" s="3" t="s">
        <v>578</v>
      </c>
      <c r="D15" s="4" t="s">
        <v>58</v>
      </c>
      <c r="E15" s="4" t="s">
        <v>21</v>
      </c>
      <c r="F15" s="5">
        <v>1.83</v>
      </c>
    </row>
    <row r="16" spans="1:6" x14ac:dyDescent="0.25">
      <c r="A16" s="74" t="s">
        <v>24</v>
      </c>
      <c r="B16" s="75"/>
      <c r="C16" s="75"/>
      <c r="D16" s="75"/>
      <c r="E16" s="75"/>
      <c r="F16" s="76"/>
    </row>
    <row r="17" spans="1:6" x14ac:dyDescent="0.25">
      <c r="A17" s="2" t="s">
        <v>14</v>
      </c>
      <c r="B17" s="2" t="s">
        <v>15</v>
      </c>
      <c r="C17" s="2" t="s">
        <v>16</v>
      </c>
      <c r="D17" s="2" t="s">
        <v>17</v>
      </c>
      <c r="E17" s="2" t="s">
        <v>18</v>
      </c>
      <c r="F17" s="2" t="s">
        <v>19</v>
      </c>
    </row>
    <row r="18" spans="1:6" ht="54" x14ac:dyDescent="0.25">
      <c r="A18" s="3" t="s">
        <v>579</v>
      </c>
      <c r="B18" s="3" t="s">
        <v>580</v>
      </c>
      <c r="C18" s="3" t="s">
        <v>581</v>
      </c>
      <c r="D18" s="4" t="s">
        <v>20</v>
      </c>
      <c r="E18" s="4" t="s">
        <v>21</v>
      </c>
      <c r="F18" s="5">
        <v>2.5499999999999998</v>
      </c>
    </row>
    <row r="19" spans="1:6" ht="27" x14ac:dyDescent="0.25">
      <c r="A19" s="3" t="s">
        <v>579</v>
      </c>
      <c r="B19" s="3" t="s">
        <v>582</v>
      </c>
      <c r="C19" s="3" t="s">
        <v>583</v>
      </c>
      <c r="D19" s="4" t="s">
        <v>20</v>
      </c>
      <c r="E19" s="4" t="s">
        <v>21</v>
      </c>
      <c r="F19" s="5">
        <v>83.53</v>
      </c>
    </row>
    <row r="20" spans="1:6" x14ac:dyDescent="0.25">
      <c r="A20" s="74" t="s">
        <v>26</v>
      </c>
      <c r="B20" s="75"/>
      <c r="C20" s="75"/>
      <c r="D20" s="75"/>
      <c r="E20" s="75"/>
      <c r="F20" s="76"/>
    </row>
    <row r="21" spans="1:6" x14ac:dyDescent="0.25">
      <c r="A21" s="2" t="s">
        <v>14</v>
      </c>
      <c r="B21" s="2" t="s">
        <v>15</v>
      </c>
      <c r="C21" s="2" t="s">
        <v>16</v>
      </c>
      <c r="D21" s="2" t="s">
        <v>17</v>
      </c>
      <c r="E21" s="2" t="s">
        <v>18</v>
      </c>
      <c r="F21" s="2" t="s">
        <v>19</v>
      </c>
    </row>
    <row r="22" spans="1:6" ht="54" x14ac:dyDescent="0.25">
      <c r="A22" s="3" t="s">
        <v>584</v>
      </c>
      <c r="B22" s="3" t="s">
        <v>585</v>
      </c>
      <c r="C22" s="3" t="s">
        <v>586</v>
      </c>
      <c r="D22" s="4" t="s">
        <v>58</v>
      </c>
      <c r="E22" s="4" t="s">
        <v>25</v>
      </c>
      <c r="F22" s="5">
        <v>0.5</v>
      </c>
    </row>
    <row r="23" spans="1:6" ht="54" x14ac:dyDescent="0.25">
      <c r="A23" s="3" t="s">
        <v>587</v>
      </c>
      <c r="B23" s="3" t="s">
        <v>588</v>
      </c>
      <c r="C23" s="3" t="s">
        <v>589</v>
      </c>
      <c r="D23" s="4" t="s">
        <v>20</v>
      </c>
      <c r="E23" s="4" t="s">
        <v>25</v>
      </c>
      <c r="F23" s="5">
        <v>2.5499999999999998</v>
      </c>
    </row>
    <row r="24" spans="1:6" ht="40.5" x14ac:dyDescent="0.25">
      <c r="A24" s="3" t="s">
        <v>590</v>
      </c>
      <c r="B24" s="3" t="s">
        <v>591</v>
      </c>
      <c r="C24" s="3" t="s">
        <v>592</v>
      </c>
      <c r="D24" s="4" t="s">
        <v>20</v>
      </c>
      <c r="E24" s="4" t="s">
        <v>593</v>
      </c>
      <c r="F24" s="5">
        <v>2.5499999999999998</v>
      </c>
    </row>
    <row r="25" spans="1:6" ht="54" x14ac:dyDescent="0.25">
      <c r="A25" s="3" t="s">
        <v>594</v>
      </c>
      <c r="B25" s="3" t="s">
        <v>595</v>
      </c>
      <c r="C25" s="3" t="s">
        <v>596</v>
      </c>
      <c r="D25" s="4" t="s">
        <v>20</v>
      </c>
      <c r="E25" s="4" t="s">
        <v>593</v>
      </c>
      <c r="F25" s="5">
        <v>2.5499999999999998</v>
      </c>
    </row>
    <row r="26" spans="1:6" x14ac:dyDescent="0.25">
      <c r="A26" s="74" t="s">
        <v>28</v>
      </c>
      <c r="B26" s="75"/>
      <c r="C26" s="75"/>
      <c r="D26" s="75"/>
      <c r="E26" s="75"/>
      <c r="F26" s="76"/>
    </row>
    <row r="27" spans="1:6" x14ac:dyDescent="0.25">
      <c r="A27" s="2" t="s">
        <v>14</v>
      </c>
      <c r="B27" s="2" t="s">
        <v>15</v>
      </c>
      <c r="C27" s="2" t="s">
        <v>16</v>
      </c>
      <c r="D27" s="2" t="s">
        <v>17</v>
      </c>
      <c r="E27" s="2" t="s">
        <v>18</v>
      </c>
      <c r="F27" s="2" t="s">
        <v>19</v>
      </c>
    </row>
    <row r="28" spans="1:6" ht="67.5" x14ac:dyDescent="0.25">
      <c r="A28" s="3" t="s">
        <v>597</v>
      </c>
      <c r="B28" s="3" t="s">
        <v>598</v>
      </c>
      <c r="C28" s="3" t="s">
        <v>599</v>
      </c>
      <c r="D28" s="4" t="s">
        <v>20</v>
      </c>
      <c r="E28" s="4" t="s">
        <v>82</v>
      </c>
      <c r="F28" s="5">
        <v>83.33</v>
      </c>
    </row>
    <row r="29" spans="1:6" ht="54" x14ac:dyDescent="0.25">
      <c r="A29" s="3" t="s">
        <v>600</v>
      </c>
      <c r="B29" s="3" t="s">
        <v>601</v>
      </c>
      <c r="C29" s="3" t="s">
        <v>602</v>
      </c>
      <c r="D29" s="4" t="s">
        <v>20</v>
      </c>
      <c r="E29" s="4" t="s">
        <v>82</v>
      </c>
      <c r="F29" s="5">
        <v>83.33</v>
      </c>
    </row>
    <row r="30" spans="1:6" ht="54" x14ac:dyDescent="0.25">
      <c r="A30" s="3" t="s">
        <v>603</v>
      </c>
      <c r="B30" s="3" t="s">
        <v>604</v>
      </c>
      <c r="C30" s="3" t="s">
        <v>605</v>
      </c>
      <c r="D30" s="4" t="s">
        <v>20</v>
      </c>
      <c r="E30" s="4" t="s">
        <v>82</v>
      </c>
      <c r="F30" s="5">
        <v>83.33</v>
      </c>
    </row>
    <row r="31" spans="1:6" ht="40.5" x14ac:dyDescent="0.25">
      <c r="A31" s="3" t="s">
        <v>606</v>
      </c>
      <c r="B31" s="3" t="s">
        <v>607</v>
      </c>
      <c r="C31" s="3" t="s">
        <v>608</v>
      </c>
      <c r="D31" s="4" t="s">
        <v>20</v>
      </c>
      <c r="E31" s="4" t="s">
        <v>82</v>
      </c>
      <c r="F31" s="5">
        <v>83.33</v>
      </c>
    </row>
    <row r="32" spans="1:6" x14ac:dyDescent="0.25">
      <c r="A32" s="7"/>
      <c r="B32" s="7"/>
      <c r="C32" s="7"/>
      <c r="D32" s="7"/>
      <c r="E32" s="7"/>
      <c r="F32" s="7"/>
    </row>
    <row r="33" spans="1:6" ht="45" customHeight="1" x14ac:dyDescent="0.25">
      <c r="A33" s="55" t="s">
        <v>30</v>
      </c>
      <c r="B33" s="55"/>
      <c r="C33" s="55"/>
      <c r="D33" s="55"/>
      <c r="E33" s="55"/>
      <c r="F33" s="55"/>
    </row>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6:F16"/>
    <mergeCell ref="A20:F20"/>
    <mergeCell ref="A26:F2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F3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1" t="s">
        <v>3</v>
      </c>
      <c r="B4" s="56" t="s">
        <v>609</v>
      </c>
      <c r="C4" s="57"/>
      <c r="D4" s="57"/>
      <c r="E4" s="57"/>
      <c r="F4" s="58"/>
    </row>
    <row r="5" spans="1:6" x14ac:dyDescent="0.25">
      <c r="A5" s="1" t="s">
        <v>4</v>
      </c>
      <c r="B5" s="56" t="s">
        <v>5</v>
      </c>
      <c r="C5" s="57"/>
      <c r="D5" s="57"/>
      <c r="E5" s="57"/>
      <c r="F5" s="58"/>
    </row>
    <row r="6" spans="1:6" x14ac:dyDescent="0.25">
      <c r="A6" s="1" t="s">
        <v>6</v>
      </c>
      <c r="B6" s="56" t="s">
        <v>295</v>
      </c>
      <c r="C6" s="57"/>
      <c r="D6" s="57"/>
      <c r="E6" s="57"/>
      <c r="F6" s="58"/>
    </row>
    <row r="7" spans="1:6" x14ac:dyDescent="0.25">
      <c r="A7" s="1" t="s">
        <v>7</v>
      </c>
      <c r="B7" s="59" t="s">
        <v>696</v>
      </c>
      <c r="C7" s="60"/>
      <c r="D7" s="60"/>
      <c r="E7" s="60"/>
      <c r="F7" s="61"/>
    </row>
    <row r="8" spans="1:6" x14ac:dyDescent="0.25">
      <c r="A8" s="62" t="s">
        <v>8</v>
      </c>
      <c r="B8" s="63"/>
      <c r="C8" s="63"/>
      <c r="D8" s="63"/>
      <c r="E8" s="64"/>
      <c r="F8" s="8">
        <v>1000</v>
      </c>
    </row>
    <row r="9" spans="1:6" ht="18" x14ac:dyDescent="0.25">
      <c r="A9" s="65" t="s">
        <v>9</v>
      </c>
      <c r="B9" s="66"/>
      <c r="C9" s="66"/>
      <c r="D9" s="66"/>
      <c r="E9" s="66"/>
      <c r="F9" s="67"/>
    </row>
    <row r="10" spans="1:6" x14ac:dyDescent="0.25">
      <c r="A10" s="68" t="s">
        <v>10</v>
      </c>
      <c r="B10" s="69"/>
      <c r="C10" s="69"/>
      <c r="D10" s="69"/>
      <c r="E10" s="69"/>
      <c r="F10" s="70"/>
    </row>
    <row r="11" spans="1:6" x14ac:dyDescent="0.25">
      <c r="A11" s="71" t="s">
        <v>11</v>
      </c>
      <c r="B11" s="72"/>
      <c r="C11" s="72"/>
      <c r="D11" s="72"/>
      <c r="E11" s="72"/>
      <c r="F11" s="73"/>
    </row>
    <row r="12" spans="1:6" ht="18" x14ac:dyDescent="0.25">
      <c r="A12" s="65" t="s">
        <v>12</v>
      </c>
      <c r="B12" s="66"/>
      <c r="C12" s="66"/>
      <c r="D12" s="66"/>
      <c r="E12" s="66"/>
      <c r="F12" s="67"/>
    </row>
    <row r="13" spans="1:6" x14ac:dyDescent="0.25">
      <c r="A13" s="74" t="s">
        <v>13</v>
      </c>
      <c r="B13" s="75"/>
      <c r="C13" s="75"/>
      <c r="D13" s="75"/>
      <c r="E13" s="75"/>
      <c r="F13" s="76"/>
    </row>
    <row r="14" spans="1:6" x14ac:dyDescent="0.25">
      <c r="A14" s="2" t="s">
        <v>14</v>
      </c>
      <c r="B14" s="2" t="s">
        <v>15</v>
      </c>
      <c r="C14" s="2" t="s">
        <v>16</v>
      </c>
      <c r="D14" s="2" t="s">
        <v>17</v>
      </c>
      <c r="E14" s="2" t="s">
        <v>18</v>
      </c>
      <c r="F14" s="2" t="s">
        <v>19</v>
      </c>
    </row>
    <row r="15" spans="1:6" ht="108" x14ac:dyDescent="0.25">
      <c r="A15" s="3" t="s">
        <v>610</v>
      </c>
      <c r="B15" s="3" t="s">
        <v>611</v>
      </c>
      <c r="C15" s="3" t="s">
        <v>612</v>
      </c>
      <c r="D15" s="4" t="s">
        <v>20</v>
      </c>
      <c r="E15" s="4" t="s">
        <v>21</v>
      </c>
      <c r="F15" s="5">
        <v>5</v>
      </c>
    </row>
    <row r="16" spans="1:6" x14ac:dyDescent="0.25">
      <c r="A16" s="74" t="s">
        <v>24</v>
      </c>
      <c r="B16" s="75"/>
      <c r="C16" s="75"/>
      <c r="D16" s="75"/>
      <c r="E16" s="75"/>
      <c r="F16" s="76"/>
    </row>
    <row r="17" spans="1:6" x14ac:dyDescent="0.25">
      <c r="A17" s="2" t="s">
        <v>14</v>
      </c>
      <c r="B17" s="2" t="s">
        <v>15</v>
      </c>
      <c r="C17" s="2" t="s">
        <v>16</v>
      </c>
      <c r="D17" s="2" t="s">
        <v>17</v>
      </c>
      <c r="E17" s="2" t="s">
        <v>18</v>
      </c>
      <c r="F17" s="2" t="s">
        <v>19</v>
      </c>
    </row>
    <row r="18" spans="1:6" ht="94.5" x14ac:dyDescent="0.25">
      <c r="A18" s="3" t="s">
        <v>613</v>
      </c>
      <c r="B18" s="3" t="s">
        <v>614</v>
      </c>
      <c r="C18" s="3" t="s">
        <v>615</v>
      </c>
      <c r="D18" s="4" t="s">
        <v>20</v>
      </c>
      <c r="E18" s="4" t="s">
        <v>21</v>
      </c>
      <c r="F18" s="5">
        <v>14.8</v>
      </c>
    </row>
    <row r="19" spans="1:6" x14ac:dyDescent="0.25">
      <c r="A19" s="74" t="s">
        <v>26</v>
      </c>
      <c r="B19" s="75"/>
      <c r="C19" s="75"/>
      <c r="D19" s="75"/>
      <c r="E19" s="75"/>
      <c r="F19" s="76"/>
    </row>
    <row r="20" spans="1:6" x14ac:dyDescent="0.25">
      <c r="A20" s="2" t="s">
        <v>14</v>
      </c>
      <c r="B20" s="2" t="s">
        <v>15</v>
      </c>
      <c r="C20" s="2" t="s">
        <v>16</v>
      </c>
      <c r="D20" s="2" t="s">
        <v>17</v>
      </c>
      <c r="E20" s="2" t="s">
        <v>18</v>
      </c>
      <c r="F20" s="2" t="s">
        <v>19</v>
      </c>
    </row>
    <row r="21" spans="1:6" ht="121.5" x14ac:dyDescent="0.25">
      <c r="A21" s="3" t="s">
        <v>616</v>
      </c>
      <c r="B21" s="3" t="s">
        <v>617</v>
      </c>
      <c r="C21" s="3" t="s">
        <v>618</v>
      </c>
      <c r="D21" s="4" t="s">
        <v>20</v>
      </c>
      <c r="E21" s="4" t="s">
        <v>34</v>
      </c>
      <c r="F21" s="5">
        <v>85.42</v>
      </c>
    </row>
    <row r="22" spans="1:6" ht="121.5" x14ac:dyDescent="0.25">
      <c r="A22" s="3" t="s">
        <v>619</v>
      </c>
      <c r="B22" s="3" t="s">
        <v>620</v>
      </c>
      <c r="C22" s="3" t="s">
        <v>621</v>
      </c>
      <c r="D22" s="4" t="s">
        <v>20</v>
      </c>
      <c r="E22" s="4" t="s">
        <v>34</v>
      </c>
      <c r="F22" s="5">
        <v>50</v>
      </c>
    </row>
    <row r="23" spans="1:6" x14ac:dyDescent="0.25">
      <c r="A23" s="74" t="s">
        <v>28</v>
      </c>
      <c r="B23" s="75"/>
      <c r="C23" s="75"/>
      <c r="D23" s="75"/>
      <c r="E23" s="75"/>
      <c r="F23" s="76"/>
    </row>
    <row r="24" spans="1:6" x14ac:dyDescent="0.25">
      <c r="A24" s="2" t="s">
        <v>14</v>
      </c>
      <c r="B24" s="2" t="s">
        <v>15</v>
      </c>
      <c r="C24" s="2" t="s">
        <v>16</v>
      </c>
      <c r="D24" s="2" t="s">
        <v>17</v>
      </c>
      <c r="E24" s="2" t="s">
        <v>18</v>
      </c>
      <c r="F24" s="2" t="s">
        <v>19</v>
      </c>
    </row>
    <row r="25" spans="1:6" ht="67.5" x14ac:dyDescent="0.25">
      <c r="A25" s="3" t="s">
        <v>622</v>
      </c>
      <c r="B25" s="3" t="s">
        <v>623</v>
      </c>
      <c r="C25" s="3" t="s">
        <v>624</v>
      </c>
      <c r="D25" s="4" t="s">
        <v>20</v>
      </c>
      <c r="E25" s="4" t="s">
        <v>51</v>
      </c>
      <c r="F25" s="5">
        <v>80</v>
      </c>
    </row>
    <row r="26" spans="1:6" ht="81" x14ac:dyDescent="0.25">
      <c r="A26" s="3" t="s">
        <v>625</v>
      </c>
      <c r="B26" s="3" t="s">
        <v>626</v>
      </c>
      <c r="C26" s="3" t="s">
        <v>627</v>
      </c>
      <c r="D26" s="4" t="s">
        <v>20</v>
      </c>
      <c r="E26" s="4" t="s">
        <v>51</v>
      </c>
      <c r="F26" s="5">
        <v>89.23</v>
      </c>
    </row>
    <row r="27" spans="1:6" ht="54" x14ac:dyDescent="0.25">
      <c r="A27" s="3" t="s">
        <v>628</v>
      </c>
      <c r="B27" s="3" t="s">
        <v>629</v>
      </c>
      <c r="C27" s="3" t="s">
        <v>630</v>
      </c>
      <c r="D27" s="4" t="s">
        <v>20</v>
      </c>
      <c r="E27" s="4" t="s">
        <v>29</v>
      </c>
      <c r="F27" s="5">
        <v>93.75</v>
      </c>
    </row>
    <row r="28" spans="1:6" ht="94.5" x14ac:dyDescent="0.25">
      <c r="A28" s="3" t="s">
        <v>631</v>
      </c>
      <c r="B28" s="3" t="s">
        <v>632</v>
      </c>
      <c r="C28" s="3" t="s">
        <v>633</v>
      </c>
      <c r="D28" s="4" t="s">
        <v>20</v>
      </c>
      <c r="E28" s="4" t="s">
        <v>51</v>
      </c>
      <c r="F28" s="5">
        <v>42</v>
      </c>
    </row>
    <row r="29" spans="1:6" x14ac:dyDescent="0.25">
      <c r="A29" s="7"/>
      <c r="B29" s="7"/>
      <c r="C29" s="7"/>
      <c r="D29" s="7"/>
      <c r="E29" s="7"/>
      <c r="F29" s="7"/>
    </row>
    <row r="30" spans="1:6" ht="45" customHeight="1" x14ac:dyDescent="0.25">
      <c r="A30" s="55" t="s">
        <v>30</v>
      </c>
      <c r="B30" s="55"/>
      <c r="C30" s="55"/>
      <c r="D30" s="55"/>
      <c r="E30" s="55"/>
      <c r="F30" s="55"/>
    </row>
  </sheetData>
  <mergeCells count="18">
    <mergeCell ref="B5:F5"/>
    <mergeCell ref="A1:B1"/>
    <mergeCell ref="C1:F1"/>
    <mergeCell ref="A2:F2"/>
    <mergeCell ref="A3:F3"/>
    <mergeCell ref="B4:F4"/>
    <mergeCell ref="A30:F30"/>
    <mergeCell ref="B6:F6"/>
    <mergeCell ref="B7:F7"/>
    <mergeCell ref="A8:E8"/>
    <mergeCell ref="A9:F9"/>
    <mergeCell ref="A10:F10"/>
    <mergeCell ref="A11:F11"/>
    <mergeCell ref="A12:F12"/>
    <mergeCell ref="A13:F13"/>
    <mergeCell ref="A16:F16"/>
    <mergeCell ref="A19:F19"/>
    <mergeCell ref="A23:F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3">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1" t="s">
        <v>3</v>
      </c>
      <c r="B4" s="56" t="s">
        <v>634</v>
      </c>
      <c r="C4" s="57"/>
      <c r="D4" s="57"/>
      <c r="E4" s="57"/>
      <c r="F4" s="58"/>
    </row>
    <row r="5" spans="1:6" x14ac:dyDescent="0.25">
      <c r="A5" s="1" t="s">
        <v>4</v>
      </c>
      <c r="B5" s="56" t="s">
        <v>5</v>
      </c>
      <c r="C5" s="57"/>
      <c r="D5" s="57"/>
      <c r="E5" s="57"/>
      <c r="F5" s="58"/>
    </row>
    <row r="6" spans="1:6" x14ac:dyDescent="0.25">
      <c r="A6" s="1" t="s">
        <v>6</v>
      </c>
      <c r="B6" s="56" t="s">
        <v>517</v>
      </c>
      <c r="C6" s="57"/>
      <c r="D6" s="57"/>
      <c r="E6" s="57"/>
      <c r="F6" s="58"/>
    </row>
    <row r="7" spans="1:6" x14ac:dyDescent="0.25">
      <c r="A7" s="1" t="s">
        <v>7</v>
      </c>
      <c r="B7" s="59" t="s">
        <v>695</v>
      </c>
      <c r="C7" s="60"/>
      <c r="D7" s="60"/>
      <c r="E7" s="60"/>
      <c r="F7" s="61"/>
    </row>
    <row r="8" spans="1:6" x14ac:dyDescent="0.25">
      <c r="A8" s="62" t="s">
        <v>8</v>
      </c>
      <c r="B8" s="63"/>
      <c r="C8" s="63"/>
      <c r="D8" s="63"/>
      <c r="E8" s="64"/>
      <c r="F8" s="8">
        <v>11000</v>
      </c>
    </row>
    <row r="9" spans="1:6" ht="18" x14ac:dyDescent="0.25">
      <c r="A9" s="65" t="s">
        <v>9</v>
      </c>
      <c r="B9" s="66"/>
      <c r="C9" s="66"/>
      <c r="D9" s="66"/>
      <c r="E9" s="66"/>
      <c r="F9" s="67"/>
    </row>
    <row r="10" spans="1:6" x14ac:dyDescent="0.25">
      <c r="A10" s="68" t="s">
        <v>10</v>
      </c>
      <c r="B10" s="69"/>
      <c r="C10" s="69"/>
      <c r="D10" s="69"/>
      <c r="E10" s="69"/>
      <c r="F10" s="70"/>
    </row>
    <row r="11" spans="1:6" x14ac:dyDescent="0.25">
      <c r="A11" s="71" t="s">
        <v>11</v>
      </c>
      <c r="B11" s="72"/>
      <c r="C11" s="72"/>
      <c r="D11" s="72"/>
      <c r="E11" s="72"/>
      <c r="F11" s="73"/>
    </row>
    <row r="12" spans="1:6" ht="18" x14ac:dyDescent="0.25">
      <c r="A12" s="65" t="s">
        <v>12</v>
      </c>
      <c r="B12" s="66"/>
      <c r="C12" s="66"/>
      <c r="D12" s="66"/>
      <c r="E12" s="66"/>
      <c r="F12" s="67"/>
    </row>
    <row r="13" spans="1:6" x14ac:dyDescent="0.25">
      <c r="A13" s="74" t="s">
        <v>13</v>
      </c>
      <c r="B13" s="75"/>
      <c r="C13" s="75"/>
      <c r="D13" s="75"/>
      <c r="E13" s="75"/>
      <c r="F13" s="76"/>
    </row>
    <row r="14" spans="1:6" x14ac:dyDescent="0.25">
      <c r="A14" s="2" t="s">
        <v>14</v>
      </c>
      <c r="B14" s="2" t="s">
        <v>15</v>
      </c>
      <c r="C14" s="2" t="s">
        <v>16</v>
      </c>
      <c r="D14" s="2" t="s">
        <v>17</v>
      </c>
      <c r="E14" s="2" t="s">
        <v>18</v>
      </c>
      <c r="F14" s="2" t="s">
        <v>19</v>
      </c>
    </row>
    <row r="15" spans="1:6" ht="94.5" x14ac:dyDescent="0.25">
      <c r="A15" s="3" t="s">
        <v>635</v>
      </c>
      <c r="B15" s="3" t="s">
        <v>636</v>
      </c>
      <c r="C15" s="3" t="s">
        <v>637</v>
      </c>
      <c r="D15" s="4" t="s">
        <v>20</v>
      </c>
      <c r="E15" s="4" t="s">
        <v>354</v>
      </c>
      <c r="F15" s="5">
        <v>0.45</v>
      </c>
    </row>
    <row r="16" spans="1:6" x14ac:dyDescent="0.25">
      <c r="A16" s="74" t="s">
        <v>24</v>
      </c>
      <c r="B16" s="75"/>
      <c r="C16" s="75"/>
      <c r="D16" s="75"/>
      <c r="E16" s="75"/>
      <c r="F16" s="76"/>
    </row>
    <row r="17" spans="1:6" x14ac:dyDescent="0.25">
      <c r="A17" s="2" t="s">
        <v>14</v>
      </c>
      <c r="B17" s="2" t="s">
        <v>15</v>
      </c>
      <c r="C17" s="2" t="s">
        <v>16</v>
      </c>
      <c r="D17" s="2" t="s">
        <v>17</v>
      </c>
      <c r="E17" s="2" t="s">
        <v>18</v>
      </c>
      <c r="F17" s="2" t="s">
        <v>19</v>
      </c>
    </row>
    <row r="18" spans="1:6" ht="81" x14ac:dyDescent="0.25">
      <c r="A18" s="3" t="s">
        <v>638</v>
      </c>
      <c r="B18" s="3" t="s">
        <v>639</v>
      </c>
      <c r="C18" s="3" t="s">
        <v>640</v>
      </c>
      <c r="D18" s="4" t="s">
        <v>20</v>
      </c>
      <c r="E18" s="4" t="s">
        <v>21</v>
      </c>
      <c r="F18" s="5">
        <v>2.95</v>
      </c>
    </row>
    <row r="19" spans="1:6" ht="81" x14ac:dyDescent="0.25">
      <c r="A19" s="3" t="s">
        <v>638</v>
      </c>
      <c r="B19" s="3" t="s">
        <v>641</v>
      </c>
      <c r="C19" s="3" t="s">
        <v>642</v>
      </c>
      <c r="D19" s="4" t="s">
        <v>20</v>
      </c>
      <c r="E19" s="4" t="s">
        <v>21</v>
      </c>
      <c r="F19" s="5">
        <v>4.3</v>
      </c>
    </row>
    <row r="20" spans="1:6" ht="81" x14ac:dyDescent="0.25">
      <c r="A20" s="3" t="s">
        <v>638</v>
      </c>
      <c r="B20" s="3" t="s">
        <v>643</v>
      </c>
      <c r="C20" s="3" t="s">
        <v>644</v>
      </c>
      <c r="D20" s="4" t="s">
        <v>20</v>
      </c>
      <c r="E20" s="4" t="s">
        <v>21</v>
      </c>
      <c r="F20" s="5">
        <v>3.04</v>
      </c>
    </row>
    <row r="21" spans="1:6" x14ac:dyDescent="0.25">
      <c r="A21" s="74" t="s">
        <v>26</v>
      </c>
      <c r="B21" s="75"/>
      <c r="C21" s="75"/>
      <c r="D21" s="75"/>
      <c r="E21" s="75"/>
      <c r="F21" s="76"/>
    </row>
    <row r="22" spans="1:6" x14ac:dyDescent="0.25">
      <c r="A22" s="2" t="s">
        <v>14</v>
      </c>
      <c r="B22" s="2" t="s">
        <v>15</v>
      </c>
      <c r="C22" s="2" t="s">
        <v>16</v>
      </c>
      <c r="D22" s="2" t="s">
        <v>17</v>
      </c>
      <c r="E22" s="2" t="s">
        <v>18</v>
      </c>
      <c r="F22" s="2" t="s">
        <v>19</v>
      </c>
    </row>
    <row r="23" spans="1:6" ht="121.5" x14ac:dyDescent="0.25">
      <c r="A23" s="3" t="s">
        <v>645</v>
      </c>
      <c r="B23" s="3" t="s">
        <v>646</v>
      </c>
      <c r="C23" s="3" t="s">
        <v>647</v>
      </c>
      <c r="D23" s="4" t="s">
        <v>20</v>
      </c>
      <c r="E23" s="4" t="s">
        <v>27</v>
      </c>
      <c r="F23" s="5">
        <v>97.05</v>
      </c>
    </row>
    <row r="24" spans="1:6" x14ac:dyDescent="0.25">
      <c r="A24" s="74" t="s">
        <v>28</v>
      </c>
      <c r="B24" s="75"/>
      <c r="C24" s="75"/>
      <c r="D24" s="75"/>
      <c r="E24" s="75"/>
      <c r="F24" s="76"/>
    </row>
    <row r="25" spans="1:6" x14ac:dyDescent="0.25">
      <c r="A25" s="2" t="s">
        <v>14</v>
      </c>
      <c r="B25" s="2" t="s">
        <v>15</v>
      </c>
      <c r="C25" s="2" t="s">
        <v>16</v>
      </c>
      <c r="D25" s="2" t="s">
        <v>17</v>
      </c>
      <c r="E25" s="2" t="s">
        <v>18</v>
      </c>
      <c r="F25" s="2" t="s">
        <v>19</v>
      </c>
    </row>
    <row r="26" spans="1:6" ht="54" x14ac:dyDescent="0.25">
      <c r="A26" s="3" t="s">
        <v>648</v>
      </c>
      <c r="B26" s="3" t="s">
        <v>649</v>
      </c>
      <c r="C26" s="3" t="s">
        <v>650</v>
      </c>
      <c r="D26" s="4" t="s">
        <v>20</v>
      </c>
      <c r="E26" s="4" t="s">
        <v>29</v>
      </c>
      <c r="F26" s="5">
        <v>95</v>
      </c>
    </row>
    <row r="27" spans="1:6" ht="54" x14ac:dyDescent="0.25">
      <c r="A27" s="3" t="s">
        <v>648</v>
      </c>
      <c r="B27" s="3" t="s">
        <v>651</v>
      </c>
      <c r="C27" s="3" t="s">
        <v>652</v>
      </c>
      <c r="D27" s="4" t="s">
        <v>20</v>
      </c>
      <c r="E27" s="4" t="s">
        <v>51</v>
      </c>
      <c r="F27" s="5">
        <v>70</v>
      </c>
    </row>
    <row r="28" spans="1:6" ht="54" x14ac:dyDescent="0.25">
      <c r="A28" s="3" t="s">
        <v>648</v>
      </c>
      <c r="B28" s="3" t="s">
        <v>653</v>
      </c>
      <c r="C28" s="3" t="s">
        <v>654</v>
      </c>
      <c r="D28" s="4" t="s">
        <v>20</v>
      </c>
      <c r="E28" s="4" t="s">
        <v>51</v>
      </c>
      <c r="F28" s="5">
        <v>70</v>
      </c>
    </row>
    <row r="29" spans="1:6" ht="81" x14ac:dyDescent="0.25">
      <c r="A29" s="3" t="s">
        <v>648</v>
      </c>
      <c r="B29" s="3" t="s">
        <v>655</v>
      </c>
      <c r="C29" s="3" t="s">
        <v>656</v>
      </c>
      <c r="D29" s="4" t="s">
        <v>20</v>
      </c>
      <c r="E29" s="4" t="s">
        <v>51</v>
      </c>
      <c r="F29" s="5">
        <v>70</v>
      </c>
    </row>
    <row r="30" spans="1:6" ht="40.5" x14ac:dyDescent="0.25">
      <c r="A30" s="3" t="s">
        <v>648</v>
      </c>
      <c r="B30" s="3" t="s">
        <v>657</v>
      </c>
      <c r="C30" s="3" t="s">
        <v>658</v>
      </c>
      <c r="D30" s="4" t="s">
        <v>20</v>
      </c>
      <c r="E30" s="4" t="s">
        <v>82</v>
      </c>
      <c r="F30" s="5">
        <v>90.02</v>
      </c>
    </row>
    <row r="31" spans="1:6" x14ac:dyDescent="0.25">
      <c r="A31" s="7"/>
      <c r="B31" s="7"/>
      <c r="C31" s="7"/>
      <c r="D31" s="7"/>
      <c r="E31" s="7"/>
      <c r="F31" s="7"/>
    </row>
    <row r="32" spans="1:6" ht="45" customHeight="1" x14ac:dyDescent="0.25">
      <c r="A32" s="55" t="s">
        <v>30</v>
      </c>
      <c r="B32" s="55"/>
      <c r="C32" s="55"/>
      <c r="D32" s="55"/>
      <c r="E32" s="55"/>
      <c r="F32" s="55"/>
    </row>
  </sheetData>
  <mergeCells count="18">
    <mergeCell ref="B5:F5"/>
    <mergeCell ref="A1:B1"/>
    <mergeCell ref="C1:F1"/>
    <mergeCell ref="A2:F2"/>
    <mergeCell ref="A3:F3"/>
    <mergeCell ref="B4:F4"/>
    <mergeCell ref="A32:F32"/>
    <mergeCell ref="B6:F6"/>
    <mergeCell ref="B7:F7"/>
    <mergeCell ref="A8:E8"/>
    <mergeCell ref="A9:F9"/>
    <mergeCell ref="A10:F10"/>
    <mergeCell ref="A11:F11"/>
    <mergeCell ref="A12:F12"/>
    <mergeCell ref="A13:F13"/>
    <mergeCell ref="A16:F16"/>
    <mergeCell ref="A21:F21"/>
    <mergeCell ref="A24:F2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1" t="s">
        <v>3</v>
      </c>
      <c r="B4" s="56" t="s">
        <v>659</v>
      </c>
      <c r="C4" s="57"/>
      <c r="D4" s="57"/>
      <c r="E4" s="57"/>
      <c r="F4" s="58"/>
    </row>
    <row r="5" spans="1:6" x14ac:dyDescent="0.25">
      <c r="A5" s="1" t="s">
        <v>4</v>
      </c>
      <c r="B5" s="56" t="s">
        <v>5</v>
      </c>
      <c r="C5" s="57"/>
      <c r="D5" s="57"/>
      <c r="E5" s="57"/>
      <c r="F5" s="58"/>
    </row>
    <row r="6" spans="1:6" x14ac:dyDescent="0.25">
      <c r="A6" s="1" t="s">
        <v>6</v>
      </c>
      <c r="B6" s="56" t="s">
        <v>660</v>
      </c>
      <c r="C6" s="57"/>
      <c r="D6" s="57"/>
      <c r="E6" s="57"/>
      <c r="F6" s="58"/>
    </row>
    <row r="7" spans="1:6" x14ac:dyDescent="0.25">
      <c r="A7" s="1" t="s">
        <v>7</v>
      </c>
      <c r="B7" s="59" t="s">
        <v>694</v>
      </c>
      <c r="C7" s="60"/>
      <c r="D7" s="60"/>
      <c r="E7" s="60"/>
      <c r="F7" s="61"/>
    </row>
    <row r="8" spans="1:6" x14ac:dyDescent="0.25">
      <c r="A8" s="62" t="s">
        <v>8</v>
      </c>
      <c r="B8" s="63"/>
      <c r="C8" s="63"/>
      <c r="D8" s="63"/>
      <c r="E8" s="64"/>
      <c r="F8" s="8">
        <v>100</v>
      </c>
    </row>
    <row r="9" spans="1:6" ht="18" x14ac:dyDescent="0.25">
      <c r="A9" s="65" t="s">
        <v>9</v>
      </c>
      <c r="B9" s="66"/>
      <c r="C9" s="66"/>
      <c r="D9" s="66"/>
      <c r="E9" s="66"/>
      <c r="F9" s="67"/>
    </row>
    <row r="10" spans="1:6" x14ac:dyDescent="0.25">
      <c r="A10" s="68" t="s">
        <v>10</v>
      </c>
      <c r="B10" s="69"/>
      <c r="C10" s="69"/>
      <c r="D10" s="69"/>
      <c r="E10" s="69"/>
      <c r="F10" s="70"/>
    </row>
    <row r="11" spans="1:6" x14ac:dyDescent="0.25">
      <c r="A11" s="71" t="s">
        <v>11</v>
      </c>
      <c r="B11" s="72"/>
      <c r="C11" s="72"/>
      <c r="D11" s="72"/>
      <c r="E11" s="72"/>
      <c r="F11" s="73"/>
    </row>
    <row r="12" spans="1:6" ht="18" x14ac:dyDescent="0.25">
      <c r="A12" s="65" t="s">
        <v>12</v>
      </c>
      <c r="B12" s="66"/>
      <c r="C12" s="66"/>
      <c r="D12" s="66"/>
      <c r="E12" s="66"/>
      <c r="F12" s="67"/>
    </row>
    <row r="13" spans="1:6" x14ac:dyDescent="0.25">
      <c r="A13" s="74" t="s">
        <v>13</v>
      </c>
      <c r="B13" s="75"/>
      <c r="C13" s="75"/>
      <c r="D13" s="75"/>
      <c r="E13" s="75"/>
      <c r="F13" s="76"/>
    </row>
    <row r="14" spans="1:6" x14ac:dyDescent="0.25">
      <c r="A14" s="2" t="s">
        <v>14</v>
      </c>
      <c r="B14" s="2" t="s">
        <v>15</v>
      </c>
      <c r="C14" s="2" t="s">
        <v>16</v>
      </c>
      <c r="D14" s="2" t="s">
        <v>17</v>
      </c>
      <c r="E14" s="2" t="s">
        <v>18</v>
      </c>
      <c r="F14" s="2" t="s">
        <v>19</v>
      </c>
    </row>
    <row r="15" spans="1:6" ht="67.5" x14ac:dyDescent="0.25">
      <c r="A15" s="3" t="s">
        <v>661</v>
      </c>
      <c r="B15" s="3" t="s">
        <v>662</v>
      </c>
      <c r="C15" s="3" t="s">
        <v>663</v>
      </c>
      <c r="D15" s="4" t="s">
        <v>58</v>
      </c>
      <c r="E15" s="4" t="s">
        <v>21</v>
      </c>
      <c r="F15" s="5">
        <v>8</v>
      </c>
    </row>
    <row r="16" spans="1:6" x14ac:dyDescent="0.25">
      <c r="A16" s="74" t="s">
        <v>24</v>
      </c>
      <c r="B16" s="75"/>
      <c r="C16" s="75"/>
      <c r="D16" s="75"/>
      <c r="E16" s="75"/>
      <c r="F16" s="76"/>
    </row>
    <row r="17" spans="1:6" x14ac:dyDescent="0.25">
      <c r="A17" s="2" t="s">
        <v>14</v>
      </c>
      <c r="B17" s="2" t="s">
        <v>15</v>
      </c>
      <c r="C17" s="2" t="s">
        <v>16</v>
      </c>
      <c r="D17" s="2" t="s">
        <v>17</v>
      </c>
      <c r="E17" s="2" t="s">
        <v>18</v>
      </c>
      <c r="F17" s="2" t="s">
        <v>19</v>
      </c>
    </row>
    <row r="18" spans="1:6" ht="81" x14ac:dyDescent="0.25">
      <c r="A18" s="3" t="s">
        <v>664</v>
      </c>
      <c r="B18" s="3" t="s">
        <v>665</v>
      </c>
      <c r="C18" s="3" t="s">
        <v>666</v>
      </c>
      <c r="D18" s="4" t="s">
        <v>58</v>
      </c>
      <c r="E18" s="4" t="s">
        <v>21</v>
      </c>
      <c r="F18" s="5">
        <v>10</v>
      </c>
    </row>
    <row r="19" spans="1:6" x14ac:dyDescent="0.25">
      <c r="A19" s="74" t="s">
        <v>26</v>
      </c>
      <c r="B19" s="75"/>
      <c r="C19" s="75"/>
      <c r="D19" s="75"/>
      <c r="E19" s="75"/>
      <c r="F19" s="76"/>
    </row>
    <row r="20" spans="1:6" x14ac:dyDescent="0.25">
      <c r="A20" s="2" t="s">
        <v>14</v>
      </c>
      <c r="B20" s="2" t="s">
        <v>15</v>
      </c>
      <c r="C20" s="2" t="s">
        <v>16</v>
      </c>
      <c r="D20" s="2" t="s">
        <v>17</v>
      </c>
      <c r="E20" s="2" t="s">
        <v>18</v>
      </c>
      <c r="F20" s="2" t="s">
        <v>19</v>
      </c>
    </row>
    <row r="21" spans="1:6" ht="67.5" x14ac:dyDescent="0.25">
      <c r="A21" s="3" t="s">
        <v>667</v>
      </c>
      <c r="B21" s="3" t="s">
        <v>668</v>
      </c>
      <c r="C21" s="3" t="s">
        <v>669</v>
      </c>
      <c r="D21" s="4" t="s">
        <v>20</v>
      </c>
      <c r="E21" s="4" t="s">
        <v>21</v>
      </c>
      <c r="F21" s="5">
        <v>55</v>
      </c>
    </row>
    <row r="22" spans="1:6" ht="54" x14ac:dyDescent="0.25">
      <c r="A22" s="3" t="s">
        <v>670</v>
      </c>
      <c r="B22" s="3" t="s">
        <v>671</v>
      </c>
      <c r="C22" s="3" t="s">
        <v>672</v>
      </c>
      <c r="D22" s="4" t="s">
        <v>20</v>
      </c>
      <c r="E22" s="4" t="s">
        <v>21</v>
      </c>
      <c r="F22" s="5">
        <v>1.99</v>
      </c>
    </row>
    <row r="23" spans="1:6" ht="67.5" x14ac:dyDescent="0.25">
      <c r="A23" s="3" t="s">
        <v>673</v>
      </c>
      <c r="B23" s="3" t="s">
        <v>674</v>
      </c>
      <c r="C23" s="3" t="s">
        <v>675</v>
      </c>
      <c r="D23" s="4" t="s">
        <v>20</v>
      </c>
      <c r="E23" s="4" t="s">
        <v>21</v>
      </c>
      <c r="F23" s="5">
        <v>83.01</v>
      </c>
    </row>
    <row r="24" spans="1:6" ht="54" x14ac:dyDescent="0.25">
      <c r="A24" s="3" t="s">
        <v>676</v>
      </c>
      <c r="B24" s="3" t="s">
        <v>677</v>
      </c>
      <c r="C24" s="3" t="s">
        <v>678</v>
      </c>
      <c r="D24" s="4" t="s">
        <v>20</v>
      </c>
      <c r="E24" s="4" t="s">
        <v>82</v>
      </c>
      <c r="F24" s="5">
        <v>3.73</v>
      </c>
    </row>
    <row r="25" spans="1:6" x14ac:dyDescent="0.25">
      <c r="A25" s="74" t="s">
        <v>28</v>
      </c>
      <c r="B25" s="75"/>
      <c r="C25" s="75"/>
      <c r="D25" s="75"/>
      <c r="E25" s="75"/>
      <c r="F25" s="76"/>
    </row>
    <row r="26" spans="1:6" x14ac:dyDescent="0.25">
      <c r="A26" s="2" t="s">
        <v>14</v>
      </c>
      <c r="B26" s="2" t="s">
        <v>15</v>
      </c>
      <c r="C26" s="2" t="s">
        <v>16</v>
      </c>
      <c r="D26" s="2" t="s">
        <v>17</v>
      </c>
      <c r="E26" s="2" t="s">
        <v>18</v>
      </c>
      <c r="F26" s="2" t="s">
        <v>19</v>
      </c>
    </row>
    <row r="27" spans="1:6" ht="54" x14ac:dyDescent="0.25">
      <c r="A27" s="3" t="s">
        <v>679</v>
      </c>
      <c r="B27" s="3" t="s">
        <v>680</v>
      </c>
      <c r="C27" s="3" t="s">
        <v>681</v>
      </c>
      <c r="D27" s="4" t="s">
        <v>20</v>
      </c>
      <c r="E27" s="4" t="s">
        <v>29</v>
      </c>
      <c r="F27" s="5">
        <v>82.08</v>
      </c>
    </row>
    <row r="28" spans="1:6" ht="27" x14ac:dyDescent="0.25">
      <c r="A28" s="3" t="s">
        <v>682</v>
      </c>
      <c r="B28" s="3" t="s">
        <v>683</v>
      </c>
      <c r="C28" s="3" t="s">
        <v>684</v>
      </c>
      <c r="D28" s="4" t="s">
        <v>20</v>
      </c>
      <c r="E28" s="4" t="s">
        <v>29</v>
      </c>
      <c r="F28" s="5">
        <v>89.99</v>
      </c>
    </row>
    <row r="29" spans="1:6" ht="54" x14ac:dyDescent="0.25">
      <c r="A29" s="3" t="s">
        <v>685</v>
      </c>
      <c r="B29" s="3" t="s">
        <v>686</v>
      </c>
      <c r="C29" s="3" t="s">
        <v>687</v>
      </c>
      <c r="D29" s="4" t="s">
        <v>20</v>
      </c>
      <c r="E29" s="4" t="s">
        <v>29</v>
      </c>
      <c r="F29" s="5">
        <v>87.92</v>
      </c>
    </row>
    <row r="30" spans="1:6" ht="81" x14ac:dyDescent="0.25">
      <c r="A30" s="3" t="s">
        <v>688</v>
      </c>
      <c r="B30" s="3" t="s">
        <v>689</v>
      </c>
      <c r="C30" s="3" t="s">
        <v>690</v>
      </c>
      <c r="D30" s="4" t="s">
        <v>20</v>
      </c>
      <c r="E30" s="4" t="s">
        <v>29</v>
      </c>
      <c r="F30" s="5">
        <v>93.13</v>
      </c>
    </row>
    <row r="31" spans="1:6" ht="54" x14ac:dyDescent="0.25">
      <c r="A31" s="3" t="s">
        <v>691</v>
      </c>
      <c r="B31" s="3" t="s">
        <v>692</v>
      </c>
      <c r="C31" s="3" t="s">
        <v>693</v>
      </c>
      <c r="D31" s="4" t="s">
        <v>20</v>
      </c>
      <c r="E31" s="4" t="s">
        <v>29</v>
      </c>
      <c r="F31" s="5">
        <v>82.08</v>
      </c>
    </row>
    <row r="32" spans="1:6" x14ac:dyDescent="0.25">
      <c r="A32" s="7"/>
      <c r="B32" s="7"/>
      <c r="C32" s="7"/>
      <c r="D32" s="7"/>
      <c r="E32" s="7"/>
      <c r="F32" s="7"/>
    </row>
    <row r="33" spans="1:6" ht="45" customHeight="1" x14ac:dyDescent="0.25">
      <c r="A33" s="55" t="s">
        <v>30</v>
      </c>
      <c r="B33" s="55"/>
      <c r="C33" s="55"/>
      <c r="D33" s="55"/>
      <c r="E33" s="55"/>
      <c r="F33" s="55"/>
    </row>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6:F16"/>
    <mergeCell ref="A19:F19"/>
    <mergeCell ref="A25:F2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election sqref="A1:B2"/>
    </sheetView>
  </sheetViews>
  <sheetFormatPr baseColWidth="10" defaultRowHeight="15" x14ac:dyDescent="0.25"/>
  <cols>
    <col min="1" max="2" width="36.7109375" style="33" customWidth="1"/>
    <col min="3" max="3" width="45.7109375" style="33" bestFit="1" customWidth="1"/>
    <col min="4" max="4" width="15.5703125" style="33" customWidth="1"/>
    <col min="5" max="5" width="27.42578125" style="33" customWidth="1"/>
    <col min="6" max="6" width="17.85546875" style="33" customWidth="1"/>
    <col min="7" max="16384" width="11.42578125" style="33"/>
  </cols>
  <sheetData>
    <row r="1" spans="1:7" customFormat="1" ht="27" customHeight="1" x14ac:dyDescent="0.3">
      <c r="A1" s="46" t="s">
        <v>0</v>
      </c>
      <c r="B1" s="46"/>
      <c r="C1" s="48" t="s">
        <v>1</v>
      </c>
      <c r="D1" s="48"/>
      <c r="E1" s="48"/>
      <c r="F1" s="48"/>
      <c r="G1" s="32"/>
    </row>
    <row r="2" spans="1:7" ht="27" customHeight="1" thickBot="1" x14ac:dyDescent="0.3">
      <c r="A2" s="47"/>
      <c r="B2" s="47"/>
      <c r="C2" s="49"/>
      <c r="D2" s="49"/>
      <c r="E2" s="49"/>
      <c r="F2" s="49"/>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80" t="s">
        <v>703</v>
      </c>
      <c r="B11" s="81"/>
      <c r="C11" s="81"/>
      <c r="D11" s="81"/>
      <c r="E11" s="81"/>
      <c r="F11" s="81"/>
    </row>
    <row r="12" spans="1:7" ht="18" customHeight="1" x14ac:dyDescent="0.25">
      <c r="A12" s="81"/>
      <c r="B12" s="81"/>
      <c r="C12" s="81"/>
      <c r="D12" s="81"/>
      <c r="E12" s="81"/>
      <c r="F12" s="81"/>
    </row>
    <row r="13" spans="1:7" ht="19.5" customHeight="1" x14ac:dyDescent="0.25">
      <c r="A13" s="81"/>
      <c r="B13" s="81"/>
      <c r="C13" s="81"/>
      <c r="D13" s="81"/>
      <c r="E13" s="81"/>
      <c r="F13" s="81"/>
    </row>
    <row r="14" spans="1:7" ht="24" customHeight="1" x14ac:dyDescent="0.25">
      <c r="A14" s="81"/>
      <c r="B14" s="81"/>
      <c r="C14" s="81"/>
      <c r="D14" s="81"/>
      <c r="E14" s="81"/>
      <c r="F14" s="81"/>
    </row>
    <row r="15" spans="1:7" ht="18" customHeight="1" x14ac:dyDescent="0.25"/>
    <row r="16" spans="1:7" ht="19.5" customHeight="1" x14ac:dyDescent="0.25"/>
    <row r="17" spans="1:6" ht="25.5" customHeight="1" x14ac:dyDescent="0.25">
      <c r="A17" s="82" t="s">
        <v>852</v>
      </c>
      <c r="B17" s="82"/>
      <c r="C17" s="82"/>
      <c r="D17" s="82"/>
      <c r="E17" s="82"/>
      <c r="F17" s="82"/>
    </row>
    <row r="18" spans="1:6" ht="20.25" customHeight="1" x14ac:dyDescent="0.25">
      <c r="A18" s="34"/>
      <c r="B18" s="34"/>
      <c r="C18" s="34"/>
      <c r="D18" s="34"/>
      <c r="E18" s="34"/>
      <c r="F18" s="34"/>
    </row>
    <row r="19" spans="1:6" ht="21.75" customHeight="1" x14ac:dyDescent="0.25">
      <c r="A19" s="34"/>
      <c r="B19" s="34"/>
      <c r="C19" s="34"/>
      <c r="D19" s="34"/>
      <c r="E19" s="34"/>
      <c r="F19" s="34"/>
    </row>
    <row r="20" spans="1:6" ht="19.5" customHeight="1" x14ac:dyDescent="0.25">
      <c r="A20" s="34"/>
      <c r="B20" s="34"/>
      <c r="C20" s="34"/>
      <c r="D20" s="34"/>
      <c r="E20" s="34"/>
      <c r="F20" s="34"/>
    </row>
    <row r="21" spans="1:6" ht="36.75" customHeight="1" x14ac:dyDescent="0.25">
      <c r="A21" s="34"/>
      <c r="B21" s="34"/>
      <c r="C21" s="34"/>
      <c r="D21" s="34"/>
      <c r="E21" s="34"/>
      <c r="F21" s="34"/>
    </row>
    <row r="22" spans="1:6" ht="19.5" customHeight="1" x14ac:dyDescent="0.25">
      <c r="A22" s="34"/>
      <c r="B22" s="34"/>
      <c r="C22" s="34"/>
      <c r="D22" s="34"/>
      <c r="E22" s="34"/>
      <c r="F22" s="34"/>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1" t="s">
        <v>3</v>
      </c>
      <c r="B4" s="56" t="s">
        <v>879</v>
      </c>
      <c r="C4" s="57"/>
      <c r="D4" s="57"/>
      <c r="E4" s="57"/>
      <c r="F4" s="58"/>
    </row>
    <row r="5" spans="1:6" x14ac:dyDescent="0.25">
      <c r="A5" s="1" t="s">
        <v>4</v>
      </c>
      <c r="B5" s="56" t="s">
        <v>5</v>
      </c>
      <c r="C5" s="57"/>
      <c r="D5" s="57"/>
      <c r="E5" s="57"/>
      <c r="F5" s="58"/>
    </row>
    <row r="6" spans="1:6" x14ac:dyDescent="0.25">
      <c r="A6" s="1" t="s">
        <v>6</v>
      </c>
      <c r="B6" s="56" t="s">
        <v>885</v>
      </c>
      <c r="C6" s="57"/>
      <c r="D6" s="57"/>
      <c r="E6" s="57"/>
      <c r="F6" s="58"/>
    </row>
    <row r="7" spans="1:6" x14ac:dyDescent="0.25">
      <c r="A7" s="1" t="s">
        <v>7</v>
      </c>
      <c r="B7" s="59" t="s">
        <v>699</v>
      </c>
      <c r="C7" s="60"/>
      <c r="D7" s="60"/>
      <c r="E7" s="60"/>
      <c r="F7" s="61"/>
    </row>
    <row r="8" spans="1:6" x14ac:dyDescent="0.25">
      <c r="A8" s="62" t="s">
        <v>8</v>
      </c>
      <c r="B8" s="63"/>
      <c r="C8" s="63"/>
      <c r="D8" s="63"/>
      <c r="E8" s="64"/>
      <c r="F8" s="8">
        <v>1768.8961710000001</v>
      </c>
    </row>
    <row r="9" spans="1:6" ht="18" x14ac:dyDescent="0.25">
      <c r="A9" s="65" t="s">
        <v>9</v>
      </c>
      <c r="B9" s="66"/>
      <c r="C9" s="66"/>
      <c r="D9" s="66"/>
      <c r="E9" s="66"/>
      <c r="F9" s="67"/>
    </row>
    <row r="10" spans="1:6" x14ac:dyDescent="0.25">
      <c r="A10" s="68" t="s">
        <v>10</v>
      </c>
      <c r="B10" s="69"/>
      <c r="C10" s="69"/>
      <c r="D10" s="69"/>
      <c r="E10" s="69"/>
      <c r="F10" s="70"/>
    </row>
    <row r="11" spans="1:6" x14ac:dyDescent="0.25">
      <c r="A11" s="71" t="s">
        <v>11</v>
      </c>
      <c r="B11" s="72"/>
      <c r="C11" s="72"/>
      <c r="D11" s="72"/>
      <c r="E11" s="72"/>
      <c r="F11" s="73"/>
    </row>
    <row r="12" spans="1:6" ht="18" x14ac:dyDescent="0.25">
      <c r="A12" s="65" t="s">
        <v>12</v>
      </c>
      <c r="B12" s="66"/>
      <c r="C12" s="66"/>
      <c r="D12" s="66"/>
      <c r="E12" s="66"/>
      <c r="F12" s="67"/>
    </row>
    <row r="13" spans="1:6" x14ac:dyDescent="0.25">
      <c r="A13" s="74" t="s">
        <v>13</v>
      </c>
      <c r="B13" s="75"/>
      <c r="C13" s="75"/>
      <c r="D13" s="75"/>
      <c r="E13" s="75"/>
      <c r="F13" s="76"/>
    </row>
    <row r="14" spans="1:6" x14ac:dyDescent="0.25">
      <c r="A14" s="2" t="s">
        <v>14</v>
      </c>
      <c r="B14" s="2" t="s">
        <v>15</v>
      </c>
      <c r="C14" s="2" t="s">
        <v>16</v>
      </c>
      <c r="D14" s="2" t="s">
        <v>17</v>
      </c>
      <c r="E14" s="2" t="s">
        <v>18</v>
      </c>
      <c r="F14" s="2" t="s">
        <v>19</v>
      </c>
    </row>
    <row r="15" spans="1:6" ht="81" x14ac:dyDescent="0.25">
      <c r="A15" s="3" t="s">
        <v>31</v>
      </c>
      <c r="B15" s="3" t="s">
        <v>32</v>
      </c>
      <c r="C15" s="3" t="s">
        <v>33</v>
      </c>
      <c r="D15" s="4" t="s">
        <v>20</v>
      </c>
      <c r="E15" s="4" t="s">
        <v>34</v>
      </c>
      <c r="F15" s="5">
        <v>15</v>
      </c>
    </row>
    <row r="16" spans="1:6" x14ac:dyDescent="0.25">
      <c r="A16" s="74" t="s">
        <v>24</v>
      </c>
      <c r="B16" s="75"/>
      <c r="C16" s="75"/>
      <c r="D16" s="75"/>
      <c r="E16" s="75"/>
      <c r="F16" s="76"/>
    </row>
    <row r="17" spans="1:6" x14ac:dyDescent="0.25">
      <c r="A17" s="2" t="s">
        <v>14</v>
      </c>
      <c r="B17" s="2" t="s">
        <v>15</v>
      </c>
      <c r="C17" s="2" t="s">
        <v>16</v>
      </c>
      <c r="D17" s="2" t="s">
        <v>17</v>
      </c>
      <c r="E17" s="2" t="s">
        <v>18</v>
      </c>
      <c r="F17" s="2" t="s">
        <v>19</v>
      </c>
    </row>
    <row r="18" spans="1:6" ht="54" x14ac:dyDescent="0.25">
      <c r="A18" s="3" t="s">
        <v>35</v>
      </c>
      <c r="B18" s="3" t="s">
        <v>36</v>
      </c>
      <c r="C18" s="3" t="s">
        <v>37</v>
      </c>
      <c r="D18" s="4" t="s">
        <v>20</v>
      </c>
      <c r="E18" s="4" t="s">
        <v>21</v>
      </c>
      <c r="F18" s="5">
        <v>28.39</v>
      </c>
    </row>
    <row r="19" spans="1:6" x14ac:dyDescent="0.25">
      <c r="A19" s="74" t="s">
        <v>26</v>
      </c>
      <c r="B19" s="75"/>
      <c r="C19" s="75"/>
      <c r="D19" s="75"/>
      <c r="E19" s="75"/>
      <c r="F19" s="76"/>
    </row>
    <row r="20" spans="1:6" x14ac:dyDescent="0.25">
      <c r="A20" s="2" t="s">
        <v>14</v>
      </c>
      <c r="B20" s="2" t="s">
        <v>15</v>
      </c>
      <c r="C20" s="2" t="s">
        <v>16</v>
      </c>
      <c r="D20" s="2" t="s">
        <v>17</v>
      </c>
      <c r="E20" s="2" t="s">
        <v>18</v>
      </c>
      <c r="F20" s="2" t="s">
        <v>19</v>
      </c>
    </row>
    <row r="21" spans="1:6" ht="54" x14ac:dyDescent="0.25">
      <c r="A21" s="3" t="s">
        <v>38</v>
      </c>
      <c r="B21" s="3" t="s">
        <v>39</v>
      </c>
      <c r="C21" s="3" t="s">
        <v>40</v>
      </c>
      <c r="D21" s="4" t="s">
        <v>20</v>
      </c>
      <c r="E21" s="4" t="s">
        <v>41</v>
      </c>
      <c r="F21" s="5">
        <v>29.54</v>
      </c>
    </row>
    <row r="22" spans="1:6" x14ac:dyDescent="0.25">
      <c r="A22" s="74" t="s">
        <v>28</v>
      </c>
      <c r="B22" s="75"/>
      <c r="C22" s="75"/>
      <c r="D22" s="75"/>
      <c r="E22" s="75"/>
      <c r="F22" s="76"/>
    </row>
    <row r="23" spans="1:6" x14ac:dyDescent="0.25">
      <c r="A23" s="2" t="s">
        <v>14</v>
      </c>
      <c r="B23" s="2" t="s">
        <v>15</v>
      </c>
      <c r="C23" s="2" t="s">
        <v>16</v>
      </c>
      <c r="D23" s="2" t="s">
        <v>17</v>
      </c>
      <c r="E23" s="2" t="s">
        <v>18</v>
      </c>
      <c r="F23" s="2" t="s">
        <v>19</v>
      </c>
    </row>
    <row r="24" spans="1:6" ht="67.5" x14ac:dyDescent="0.25">
      <c r="A24" s="3" t="s">
        <v>42</v>
      </c>
      <c r="B24" s="3" t="s">
        <v>43</v>
      </c>
      <c r="C24" s="3" t="s">
        <v>44</v>
      </c>
      <c r="D24" s="4" t="s">
        <v>20</v>
      </c>
      <c r="E24" s="4" t="s">
        <v>41</v>
      </c>
      <c r="F24" s="5">
        <v>31.21</v>
      </c>
    </row>
    <row r="25" spans="1:6" x14ac:dyDescent="0.25">
      <c r="A25" s="7"/>
      <c r="B25" s="7"/>
      <c r="C25" s="7"/>
      <c r="D25" s="7"/>
      <c r="E25" s="7"/>
      <c r="F25" s="7"/>
    </row>
    <row r="26" spans="1:6" ht="45" customHeight="1" x14ac:dyDescent="0.25">
      <c r="A26" s="55" t="s">
        <v>30</v>
      </c>
      <c r="B26" s="55"/>
      <c r="C26" s="55"/>
      <c r="D26" s="55"/>
      <c r="E26" s="55"/>
      <c r="F26" s="55"/>
    </row>
  </sheetData>
  <mergeCells count="18">
    <mergeCell ref="B5:F5"/>
    <mergeCell ref="A1:B1"/>
    <mergeCell ref="C1:F1"/>
    <mergeCell ref="A2:F2"/>
    <mergeCell ref="A3:F3"/>
    <mergeCell ref="B4:F4"/>
    <mergeCell ref="A26:F26"/>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3">
      <c r="A1" s="77" t="s">
        <v>0</v>
      </c>
      <c r="B1" s="77"/>
      <c r="C1" s="77"/>
      <c r="D1" s="78" t="s">
        <v>853</v>
      </c>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1" t="s">
        <v>3</v>
      </c>
      <c r="B4" s="56" t="s">
        <v>854</v>
      </c>
      <c r="C4" s="57"/>
      <c r="D4" s="57"/>
      <c r="E4" s="57"/>
      <c r="F4" s="58"/>
    </row>
    <row r="5" spans="1:6" x14ac:dyDescent="0.25">
      <c r="A5" s="1" t="s">
        <v>4</v>
      </c>
      <c r="B5" s="56" t="s">
        <v>5</v>
      </c>
      <c r="C5" s="57"/>
      <c r="D5" s="57"/>
      <c r="E5" s="57"/>
      <c r="F5" s="58"/>
    </row>
    <row r="6" spans="1:6" x14ac:dyDescent="0.25">
      <c r="A6" s="1" t="s">
        <v>855</v>
      </c>
      <c r="B6" s="89" t="s">
        <v>696</v>
      </c>
      <c r="C6" s="90"/>
      <c r="D6" s="90"/>
      <c r="E6" s="90"/>
      <c r="F6" s="91"/>
    </row>
    <row r="7" spans="1:6" x14ac:dyDescent="0.25">
      <c r="A7" s="62" t="s">
        <v>8</v>
      </c>
      <c r="B7" s="63"/>
      <c r="C7" s="63"/>
      <c r="D7" s="63"/>
      <c r="E7" s="64"/>
      <c r="F7" s="35">
        <v>2131.2540349999999</v>
      </c>
    </row>
    <row r="8" spans="1:6" ht="18" x14ac:dyDescent="0.25">
      <c r="A8" s="65" t="s">
        <v>856</v>
      </c>
      <c r="B8" s="66"/>
      <c r="C8" s="66"/>
      <c r="D8" s="66"/>
      <c r="E8" s="66"/>
      <c r="F8" s="67"/>
    </row>
    <row r="9" spans="1:6" x14ac:dyDescent="0.25">
      <c r="A9" s="68" t="s">
        <v>10</v>
      </c>
      <c r="B9" s="69"/>
      <c r="C9" s="69"/>
      <c r="D9" s="69"/>
      <c r="E9" s="69"/>
      <c r="F9" s="70"/>
    </row>
    <row r="10" spans="1:6" x14ac:dyDescent="0.25">
      <c r="A10" s="71" t="s">
        <v>11</v>
      </c>
      <c r="B10" s="72"/>
      <c r="C10" s="72"/>
      <c r="D10" s="72"/>
      <c r="E10" s="72"/>
      <c r="F10" s="73"/>
    </row>
    <row r="11" spans="1:6" ht="18" x14ac:dyDescent="0.25">
      <c r="A11" s="65" t="s">
        <v>857</v>
      </c>
      <c r="B11" s="66"/>
      <c r="C11" s="66"/>
      <c r="D11" s="66"/>
      <c r="E11" s="66"/>
      <c r="F11" s="67"/>
    </row>
    <row r="12" spans="1:6" x14ac:dyDescent="0.25">
      <c r="A12" s="36" t="s">
        <v>858</v>
      </c>
      <c r="B12" s="84" t="s">
        <v>408</v>
      </c>
      <c r="C12" s="84"/>
      <c r="D12" s="84"/>
      <c r="E12" s="84"/>
      <c r="F12" s="84"/>
    </row>
    <row r="13" spans="1:6" x14ac:dyDescent="0.25">
      <c r="A13" s="2" t="s">
        <v>15</v>
      </c>
      <c r="B13" s="37" t="s">
        <v>859</v>
      </c>
      <c r="C13" s="85" t="s">
        <v>17</v>
      </c>
      <c r="D13" s="86"/>
      <c r="E13" s="37" t="s">
        <v>18</v>
      </c>
      <c r="F13" s="37" t="s">
        <v>19</v>
      </c>
    </row>
    <row r="14" spans="1:6" ht="27" x14ac:dyDescent="0.25">
      <c r="A14" s="3" t="s">
        <v>860</v>
      </c>
      <c r="B14" s="3" t="s">
        <v>861</v>
      </c>
      <c r="C14" s="87" t="s">
        <v>20</v>
      </c>
      <c r="D14" s="88"/>
      <c r="E14" s="4" t="s">
        <v>82</v>
      </c>
      <c r="F14" s="5">
        <v>100</v>
      </c>
    </row>
    <row r="15" spans="1:6" x14ac:dyDescent="0.25">
      <c r="A15" s="36" t="s">
        <v>858</v>
      </c>
      <c r="B15" s="84" t="s">
        <v>356</v>
      </c>
      <c r="C15" s="84"/>
      <c r="D15" s="84"/>
      <c r="E15" s="84"/>
      <c r="F15" s="84"/>
    </row>
    <row r="16" spans="1:6" x14ac:dyDescent="0.25">
      <c r="A16" s="2" t="s">
        <v>15</v>
      </c>
      <c r="B16" s="37" t="s">
        <v>859</v>
      </c>
      <c r="C16" s="85" t="s">
        <v>17</v>
      </c>
      <c r="D16" s="86"/>
      <c r="E16" s="37" t="s">
        <v>18</v>
      </c>
      <c r="F16" s="37" t="s">
        <v>19</v>
      </c>
    </row>
    <row r="17" spans="1:6" ht="40.5" x14ac:dyDescent="0.25">
      <c r="A17" s="3" t="s">
        <v>862</v>
      </c>
      <c r="B17" s="3" t="s">
        <v>863</v>
      </c>
      <c r="C17" s="87" t="s">
        <v>20</v>
      </c>
      <c r="D17" s="88"/>
      <c r="E17" s="4" t="s">
        <v>21</v>
      </c>
      <c r="F17" s="5">
        <v>0</v>
      </c>
    </row>
    <row r="18" spans="1:6" x14ac:dyDescent="0.25">
      <c r="A18" s="83"/>
      <c r="B18" s="83"/>
      <c r="C18" s="83"/>
      <c r="D18" s="83"/>
      <c r="E18" s="83"/>
      <c r="F18" s="83"/>
    </row>
    <row r="19" spans="1:6" ht="59.25" customHeight="1" x14ac:dyDescent="0.25">
      <c r="A19" s="55" t="s">
        <v>864</v>
      </c>
      <c r="B19" s="55"/>
      <c r="C19" s="55"/>
      <c r="D19" s="55"/>
      <c r="E19" s="55"/>
      <c r="F19" s="55"/>
    </row>
  </sheetData>
  <mergeCells count="20">
    <mergeCell ref="A11:F11"/>
    <mergeCell ref="A1:C1"/>
    <mergeCell ref="D1:F1"/>
    <mergeCell ref="A2:F2"/>
    <mergeCell ref="A3:F3"/>
    <mergeCell ref="B4:F4"/>
    <mergeCell ref="B5:F5"/>
    <mergeCell ref="B6:F6"/>
    <mergeCell ref="A7:E7"/>
    <mergeCell ref="A8:F8"/>
    <mergeCell ref="A9:F9"/>
    <mergeCell ref="A10:F10"/>
    <mergeCell ref="A18:F18"/>
    <mergeCell ref="A19:F19"/>
    <mergeCell ref="B12:F12"/>
    <mergeCell ref="C13:D13"/>
    <mergeCell ref="C14:D14"/>
    <mergeCell ref="B15:F15"/>
    <mergeCell ref="C16:D16"/>
    <mergeCell ref="C17:D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3">
      <c r="A1" s="77" t="s">
        <v>0</v>
      </c>
      <c r="B1" s="77"/>
      <c r="C1" s="77"/>
      <c r="D1" s="78" t="s">
        <v>853</v>
      </c>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1" t="s">
        <v>3</v>
      </c>
      <c r="B4" s="56" t="s">
        <v>883</v>
      </c>
      <c r="C4" s="57"/>
      <c r="D4" s="57"/>
      <c r="E4" s="57"/>
      <c r="F4" s="58"/>
    </row>
    <row r="5" spans="1:6" x14ac:dyDescent="0.25">
      <c r="A5" s="1" t="s">
        <v>4</v>
      </c>
      <c r="B5" s="56" t="s">
        <v>5</v>
      </c>
      <c r="C5" s="57"/>
      <c r="D5" s="57"/>
      <c r="E5" s="57"/>
      <c r="F5" s="58"/>
    </row>
    <row r="6" spans="1:6" x14ac:dyDescent="0.25">
      <c r="A6" s="1" t="s">
        <v>855</v>
      </c>
      <c r="B6" s="59" t="s">
        <v>698</v>
      </c>
      <c r="C6" s="60"/>
      <c r="D6" s="60"/>
      <c r="E6" s="60"/>
      <c r="F6" s="61"/>
    </row>
    <row r="7" spans="1:6" x14ac:dyDescent="0.25">
      <c r="A7" s="62" t="s">
        <v>8</v>
      </c>
      <c r="B7" s="63"/>
      <c r="C7" s="63"/>
      <c r="D7" s="63"/>
      <c r="E7" s="64"/>
      <c r="F7" s="38">
        <v>2374.7810810000001</v>
      </c>
    </row>
    <row r="8" spans="1:6" ht="18" x14ac:dyDescent="0.25">
      <c r="A8" s="65" t="s">
        <v>856</v>
      </c>
      <c r="B8" s="66"/>
      <c r="C8" s="66"/>
      <c r="D8" s="66"/>
      <c r="E8" s="66"/>
      <c r="F8" s="67"/>
    </row>
    <row r="9" spans="1:6" x14ac:dyDescent="0.25">
      <c r="A9" s="68" t="s">
        <v>10</v>
      </c>
      <c r="B9" s="69"/>
      <c r="C9" s="69"/>
      <c r="D9" s="69"/>
      <c r="E9" s="69"/>
      <c r="F9" s="70"/>
    </row>
    <row r="10" spans="1:6" x14ac:dyDescent="0.25">
      <c r="A10" s="71" t="s">
        <v>865</v>
      </c>
      <c r="B10" s="72"/>
      <c r="C10" s="72"/>
      <c r="D10" s="72"/>
      <c r="E10" s="72"/>
      <c r="F10" s="73"/>
    </row>
    <row r="11" spans="1:6" ht="18" x14ac:dyDescent="0.25">
      <c r="A11" s="65" t="s">
        <v>857</v>
      </c>
      <c r="B11" s="66"/>
      <c r="C11" s="66"/>
      <c r="D11" s="66"/>
      <c r="E11" s="66"/>
      <c r="F11" s="67"/>
    </row>
    <row r="12" spans="1:6" x14ac:dyDescent="0.25">
      <c r="A12" s="36" t="s">
        <v>858</v>
      </c>
      <c r="B12" s="84" t="s">
        <v>889</v>
      </c>
      <c r="C12" s="84"/>
      <c r="D12" s="84"/>
      <c r="E12" s="84"/>
      <c r="F12" s="84"/>
    </row>
    <row r="13" spans="1:6" x14ac:dyDescent="0.25">
      <c r="A13" s="2" t="s">
        <v>15</v>
      </c>
      <c r="B13" s="37" t="s">
        <v>859</v>
      </c>
      <c r="C13" s="85" t="s">
        <v>17</v>
      </c>
      <c r="D13" s="86"/>
      <c r="E13" s="37" t="s">
        <v>18</v>
      </c>
      <c r="F13" s="37" t="s">
        <v>19</v>
      </c>
    </row>
    <row r="14" spans="1:6" ht="54" x14ac:dyDescent="0.25">
      <c r="A14" s="3" t="s">
        <v>866</v>
      </c>
      <c r="B14" s="3" t="s">
        <v>867</v>
      </c>
      <c r="C14" s="87" t="s">
        <v>20</v>
      </c>
      <c r="D14" s="88"/>
      <c r="E14" s="4" t="s">
        <v>82</v>
      </c>
      <c r="F14" s="6"/>
    </row>
    <row r="15" spans="1:6" x14ac:dyDescent="0.25">
      <c r="A15" s="83"/>
      <c r="B15" s="83"/>
      <c r="C15" s="83"/>
      <c r="D15" s="83"/>
      <c r="E15" s="83"/>
      <c r="F15" s="83"/>
    </row>
    <row r="16" spans="1:6" ht="59.25" customHeight="1" x14ac:dyDescent="0.25">
      <c r="A16" s="55" t="s">
        <v>864</v>
      </c>
      <c r="B16" s="55"/>
      <c r="C16" s="55"/>
      <c r="D16" s="55"/>
      <c r="E16" s="55"/>
      <c r="F16" s="55"/>
    </row>
    <row r="19" ht="59.25" customHeight="1" x14ac:dyDescent="0.25"/>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showGridLines="0" workbookViewId="0">
      <selection sqref="A1:C1"/>
    </sheetView>
  </sheetViews>
  <sheetFormatPr baseColWidth="10" defaultRowHeight="15" x14ac:dyDescent="0.25"/>
  <cols>
    <col min="1" max="1" width="24.140625" customWidth="1"/>
    <col min="2" max="2" width="45.7109375" bestFit="1" customWidth="1"/>
    <col min="4" max="4" width="13.7109375" customWidth="1"/>
    <col min="5" max="5" width="34.140625" customWidth="1"/>
    <col min="6" max="6" width="27" customWidth="1"/>
  </cols>
  <sheetData>
    <row r="1" spans="1:6" ht="49.5" customHeight="1" thickBot="1" x14ac:dyDescent="0.3">
      <c r="A1" s="77" t="s">
        <v>0</v>
      </c>
      <c r="B1" s="77"/>
      <c r="C1" s="77"/>
      <c r="D1" s="78" t="s">
        <v>853</v>
      </c>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1" t="s">
        <v>3</v>
      </c>
      <c r="B4" s="56" t="s">
        <v>884</v>
      </c>
      <c r="C4" s="57"/>
      <c r="D4" s="57"/>
      <c r="E4" s="57"/>
      <c r="F4" s="58"/>
    </row>
    <row r="5" spans="1:6" x14ac:dyDescent="0.25">
      <c r="A5" s="1" t="s">
        <v>4</v>
      </c>
      <c r="B5" s="56" t="s">
        <v>5</v>
      </c>
      <c r="C5" s="57"/>
      <c r="D5" s="57"/>
      <c r="E5" s="57"/>
      <c r="F5" s="58"/>
    </row>
    <row r="6" spans="1:6" x14ac:dyDescent="0.25">
      <c r="A6" s="1" t="s">
        <v>855</v>
      </c>
      <c r="B6" s="59" t="s">
        <v>696</v>
      </c>
      <c r="C6" s="60"/>
      <c r="D6" s="60"/>
      <c r="E6" s="60"/>
      <c r="F6" s="61"/>
    </row>
    <row r="7" spans="1:6" x14ac:dyDescent="0.25">
      <c r="A7" s="62" t="s">
        <v>8</v>
      </c>
      <c r="B7" s="63"/>
      <c r="C7" s="63"/>
      <c r="D7" s="63"/>
      <c r="E7" s="64"/>
      <c r="F7" s="38">
        <v>53.816735999999999</v>
      </c>
    </row>
    <row r="8" spans="1:6" ht="18" x14ac:dyDescent="0.25">
      <c r="A8" s="65" t="s">
        <v>856</v>
      </c>
      <c r="B8" s="66"/>
      <c r="C8" s="66"/>
      <c r="D8" s="66"/>
      <c r="E8" s="66"/>
      <c r="F8" s="67"/>
    </row>
    <row r="9" spans="1:6" x14ac:dyDescent="0.25">
      <c r="A9" s="68" t="s">
        <v>10</v>
      </c>
      <c r="B9" s="69"/>
      <c r="C9" s="69"/>
      <c r="D9" s="69"/>
      <c r="E9" s="69"/>
      <c r="F9" s="70"/>
    </row>
    <row r="10" spans="1:6" x14ac:dyDescent="0.25">
      <c r="A10" s="71" t="s">
        <v>868</v>
      </c>
      <c r="B10" s="72"/>
      <c r="C10" s="72"/>
      <c r="D10" s="72"/>
      <c r="E10" s="72"/>
      <c r="F10" s="73"/>
    </row>
    <row r="11" spans="1:6" ht="18" x14ac:dyDescent="0.25">
      <c r="A11" s="65" t="s">
        <v>857</v>
      </c>
      <c r="B11" s="66"/>
      <c r="C11" s="66"/>
      <c r="D11" s="66"/>
      <c r="E11" s="66"/>
      <c r="F11" s="67"/>
    </row>
    <row r="12" spans="1:6" x14ac:dyDescent="0.25">
      <c r="A12" s="36" t="s">
        <v>858</v>
      </c>
      <c r="B12" s="84" t="s">
        <v>53</v>
      </c>
      <c r="C12" s="84"/>
      <c r="D12" s="84"/>
      <c r="E12" s="84"/>
      <c r="F12" s="84"/>
    </row>
    <row r="13" spans="1:6" x14ac:dyDescent="0.25">
      <c r="A13" s="2" t="s">
        <v>15</v>
      </c>
      <c r="B13" s="37" t="s">
        <v>859</v>
      </c>
      <c r="C13" s="85" t="s">
        <v>17</v>
      </c>
      <c r="D13" s="86"/>
      <c r="E13" s="37" t="s">
        <v>18</v>
      </c>
      <c r="F13" s="37" t="s">
        <v>19</v>
      </c>
    </row>
    <row r="14" spans="1:6" ht="27" x14ac:dyDescent="0.25">
      <c r="A14" s="3" t="s">
        <v>869</v>
      </c>
      <c r="B14" s="3" t="s">
        <v>870</v>
      </c>
      <c r="C14" s="87" t="s">
        <v>218</v>
      </c>
      <c r="D14" s="88"/>
      <c r="E14" s="4" t="s">
        <v>82</v>
      </c>
      <c r="F14" s="6"/>
    </row>
    <row r="15" spans="1:6" ht="27" x14ac:dyDescent="0.25">
      <c r="A15" s="3" t="s">
        <v>871</v>
      </c>
      <c r="B15" s="3" t="s">
        <v>872</v>
      </c>
      <c r="C15" s="87" t="s">
        <v>218</v>
      </c>
      <c r="D15" s="88"/>
      <c r="E15" s="4" t="s">
        <v>82</v>
      </c>
      <c r="F15" s="6"/>
    </row>
    <row r="16" spans="1:6" ht="27" x14ac:dyDescent="0.25">
      <c r="A16" s="3" t="s">
        <v>873</v>
      </c>
      <c r="B16" s="3" t="s">
        <v>874</v>
      </c>
      <c r="C16" s="87" t="s">
        <v>218</v>
      </c>
      <c r="D16" s="88"/>
      <c r="E16" s="4" t="s">
        <v>82</v>
      </c>
      <c r="F16" s="6"/>
    </row>
    <row r="17" spans="1:6" x14ac:dyDescent="0.25">
      <c r="A17" s="36" t="s">
        <v>858</v>
      </c>
      <c r="B17" s="84" t="s">
        <v>890</v>
      </c>
      <c r="C17" s="84"/>
      <c r="D17" s="84"/>
      <c r="E17" s="84"/>
      <c r="F17" s="84"/>
    </row>
    <row r="18" spans="1:6" x14ac:dyDescent="0.25">
      <c r="A18" s="2" t="s">
        <v>15</v>
      </c>
      <c r="B18" s="37" t="s">
        <v>859</v>
      </c>
      <c r="C18" s="85" t="s">
        <v>17</v>
      </c>
      <c r="D18" s="86"/>
      <c r="E18" s="37" t="s">
        <v>18</v>
      </c>
      <c r="F18" s="37" t="s">
        <v>19</v>
      </c>
    </row>
    <row r="19" spans="1:6" ht="27" x14ac:dyDescent="0.25">
      <c r="A19" s="3" t="s">
        <v>869</v>
      </c>
      <c r="B19" s="3" t="s">
        <v>870</v>
      </c>
      <c r="C19" s="87" t="s">
        <v>218</v>
      </c>
      <c r="D19" s="88"/>
      <c r="E19" s="4" t="s">
        <v>82</v>
      </c>
      <c r="F19" s="6"/>
    </row>
    <row r="20" spans="1:6" ht="27" x14ac:dyDescent="0.25">
      <c r="A20" s="3" t="s">
        <v>873</v>
      </c>
      <c r="B20" s="3" t="s">
        <v>874</v>
      </c>
      <c r="C20" s="87" t="s">
        <v>218</v>
      </c>
      <c r="D20" s="88"/>
      <c r="E20" s="4" t="s">
        <v>82</v>
      </c>
      <c r="F20" s="6"/>
    </row>
    <row r="21" spans="1:6" ht="27" x14ac:dyDescent="0.25">
      <c r="A21" s="3" t="s">
        <v>871</v>
      </c>
      <c r="B21" s="3" t="s">
        <v>872</v>
      </c>
      <c r="C21" s="87" t="s">
        <v>218</v>
      </c>
      <c r="D21" s="88"/>
      <c r="E21" s="4" t="s">
        <v>82</v>
      </c>
      <c r="F21" s="6"/>
    </row>
    <row r="22" spans="1:6" x14ac:dyDescent="0.25">
      <c r="A22" s="36" t="s">
        <v>858</v>
      </c>
      <c r="B22" s="84" t="s">
        <v>356</v>
      </c>
      <c r="C22" s="84"/>
      <c r="D22" s="84"/>
      <c r="E22" s="84"/>
      <c r="F22" s="84"/>
    </row>
    <row r="23" spans="1:6" x14ac:dyDescent="0.25">
      <c r="A23" s="2" t="s">
        <v>15</v>
      </c>
      <c r="B23" s="37" t="s">
        <v>859</v>
      </c>
      <c r="C23" s="85" t="s">
        <v>17</v>
      </c>
      <c r="D23" s="86"/>
      <c r="E23" s="37" t="s">
        <v>18</v>
      </c>
      <c r="F23" s="37" t="s">
        <v>19</v>
      </c>
    </row>
    <row r="24" spans="1:6" ht="27" x14ac:dyDescent="0.25">
      <c r="A24" s="3" t="s">
        <v>873</v>
      </c>
      <c r="B24" s="3" t="s">
        <v>874</v>
      </c>
      <c r="C24" s="87" t="s">
        <v>218</v>
      </c>
      <c r="D24" s="88"/>
      <c r="E24" s="4" t="s">
        <v>82</v>
      </c>
      <c r="F24" s="6"/>
    </row>
    <row r="25" spans="1:6" ht="27" x14ac:dyDescent="0.25">
      <c r="A25" s="3" t="s">
        <v>869</v>
      </c>
      <c r="B25" s="3" t="s">
        <v>870</v>
      </c>
      <c r="C25" s="87" t="s">
        <v>218</v>
      </c>
      <c r="D25" s="88"/>
      <c r="E25" s="4" t="s">
        <v>82</v>
      </c>
      <c r="F25" s="6"/>
    </row>
    <row r="26" spans="1:6" ht="27" x14ac:dyDescent="0.25">
      <c r="A26" s="3" t="s">
        <v>871</v>
      </c>
      <c r="B26" s="3" t="s">
        <v>872</v>
      </c>
      <c r="C26" s="87" t="s">
        <v>218</v>
      </c>
      <c r="D26" s="88"/>
      <c r="E26" s="4" t="s">
        <v>82</v>
      </c>
      <c r="F26" s="6"/>
    </row>
    <row r="27" spans="1:6" x14ac:dyDescent="0.25">
      <c r="A27" s="36" t="s">
        <v>858</v>
      </c>
      <c r="B27" s="84" t="s">
        <v>891</v>
      </c>
      <c r="C27" s="84"/>
      <c r="D27" s="84"/>
      <c r="E27" s="84"/>
      <c r="F27" s="84"/>
    </row>
    <row r="28" spans="1:6" x14ac:dyDescent="0.25">
      <c r="A28" s="2" t="s">
        <v>15</v>
      </c>
      <c r="B28" s="37" t="s">
        <v>859</v>
      </c>
      <c r="C28" s="85" t="s">
        <v>17</v>
      </c>
      <c r="D28" s="86"/>
      <c r="E28" s="37" t="s">
        <v>18</v>
      </c>
      <c r="F28" s="37" t="s">
        <v>19</v>
      </c>
    </row>
    <row r="29" spans="1:6" ht="27" x14ac:dyDescent="0.25">
      <c r="A29" s="3" t="s">
        <v>869</v>
      </c>
      <c r="B29" s="3" t="s">
        <v>870</v>
      </c>
      <c r="C29" s="87" t="s">
        <v>218</v>
      </c>
      <c r="D29" s="88"/>
      <c r="E29" s="4" t="s">
        <v>82</v>
      </c>
      <c r="F29" s="6"/>
    </row>
    <row r="30" spans="1:6" ht="27" x14ac:dyDescent="0.25">
      <c r="A30" s="3" t="s">
        <v>871</v>
      </c>
      <c r="B30" s="3" t="s">
        <v>872</v>
      </c>
      <c r="C30" s="87" t="s">
        <v>218</v>
      </c>
      <c r="D30" s="88"/>
      <c r="E30" s="4" t="s">
        <v>82</v>
      </c>
      <c r="F30" s="6"/>
    </row>
    <row r="31" spans="1:6" ht="27" x14ac:dyDescent="0.25">
      <c r="A31" s="3" t="s">
        <v>873</v>
      </c>
      <c r="B31" s="3" t="s">
        <v>874</v>
      </c>
      <c r="C31" s="87" t="s">
        <v>218</v>
      </c>
      <c r="D31" s="88"/>
      <c r="E31" s="4" t="s">
        <v>82</v>
      </c>
      <c r="F31" s="6"/>
    </row>
    <row r="32" spans="1:6" x14ac:dyDescent="0.25">
      <c r="A32" s="36" t="s">
        <v>858</v>
      </c>
      <c r="B32" s="84" t="s">
        <v>892</v>
      </c>
      <c r="C32" s="84"/>
      <c r="D32" s="84"/>
      <c r="E32" s="84"/>
      <c r="F32" s="84"/>
    </row>
    <row r="33" spans="1:6" x14ac:dyDescent="0.25">
      <c r="A33" s="2" t="s">
        <v>15</v>
      </c>
      <c r="B33" s="37" t="s">
        <v>859</v>
      </c>
      <c r="C33" s="85" t="s">
        <v>17</v>
      </c>
      <c r="D33" s="86"/>
      <c r="E33" s="37" t="s">
        <v>18</v>
      </c>
      <c r="F33" s="37" t="s">
        <v>19</v>
      </c>
    </row>
    <row r="34" spans="1:6" ht="27" x14ac:dyDescent="0.25">
      <c r="A34" s="3" t="s">
        <v>873</v>
      </c>
      <c r="B34" s="3" t="s">
        <v>874</v>
      </c>
      <c r="C34" s="87" t="s">
        <v>218</v>
      </c>
      <c r="D34" s="88"/>
      <c r="E34" s="4" t="s">
        <v>82</v>
      </c>
      <c r="F34" s="6"/>
    </row>
    <row r="35" spans="1:6" ht="27" x14ac:dyDescent="0.25">
      <c r="A35" s="3" t="s">
        <v>871</v>
      </c>
      <c r="B35" s="3" t="s">
        <v>872</v>
      </c>
      <c r="C35" s="87" t="s">
        <v>218</v>
      </c>
      <c r="D35" s="88"/>
      <c r="E35" s="4" t="s">
        <v>82</v>
      </c>
      <c r="F35" s="6"/>
    </row>
    <row r="36" spans="1:6" ht="27" x14ac:dyDescent="0.25">
      <c r="A36" s="3" t="s">
        <v>869</v>
      </c>
      <c r="B36" s="3" t="s">
        <v>870</v>
      </c>
      <c r="C36" s="87" t="s">
        <v>218</v>
      </c>
      <c r="D36" s="88"/>
      <c r="E36" s="4" t="s">
        <v>82</v>
      </c>
      <c r="F36" s="6"/>
    </row>
    <row r="37" spans="1:6" x14ac:dyDescent="0.25">
      <c r="A37" s="36" t="s">
        <v>858</v>
      </c>
      <c r="B37" s="84" t="s">
        <v>126</v>
      </c>
      <c r="C37" s="84"/>
      <c r="D37" s="84"/>
      <c r="E37" s="84"/>
      <c r="F37" s="84"/>
    </row>
    <row r="38" spans="1:6" x14ac:dyDescent="0.25">
      <c r="A38" s="2" t="s">
        <v>15</v>
      </c>
      <c r="B38" s="37" t="s">
        <v>859</v>
      </c>
      <c r="C38" s="85" t="s">
        <v>17</v>
      </c>
      <c r="D38" s="86"/>
      <c r="E38" s="37" t="s">
        <v>18</v>
      </c>
      <c r="F38" s="37" t="s">
        <v>19</v>
      </c>
    </row>
    <row r="39" spans="1:6" ht="27" x14ac:dyDescent="0.25">
      <c r="A39" s="3" t="s">
        <v>873</v>
      </c>
      <c r="B39" s="3" t="s">
        <v>874</v>
      </c>
      <c r="C39" s="87" t="s">
        <v>218</v>
      </c>
      <c r="D39" s="88"/>
      <c r="E39" s="4" t="s">
        <v>82</v>
      </c>
      <c r="F39" s="6"/>
    </row>
    <row r="40" spans="1:6" ht="27" x14ac:dyDescent="0.25">
      <c r="A40" s="3" t="s">
        <v>869</v>
      </c>
      <c r="B40" s="3" t="s">
        <v>870</v>
      </c>
      <c r="C40" s="87" t="s">
        <v>218</v>
      </c>
      <c r="D40" s="88"/>
      <c r="E40" s="4" t="s">
        <v>82</v>
      </c>
      <c r="F40" s="6"/>
    </row>
    <row r="41" spans="1:6" ht="27" x14ac:dyDescent="0.25">
      <c r="A41" s="3" t="s">
        <v>871</v>
      </c>
      <c r="B41" s="3" t="s">
        <v>872</v>
      </c>
      <c r="C41" s="87" t="s">
        <v>218</v>
      </c>
      <c r="D41" s="88"/>
      <c r="E41" s="4" t="s">
        <v>82</v>
      </c>
      <c r="F41" s="6"/>
    </row>
    <row r="42" spans="1:6" x14ac:dyDescent="0.25">
      <c r="A42" s="36" t="s">
        <v>858</v>
      </c>
      <c r="B42" s="84" t="s">
        <v>893</v>
      </c>
      <c r="C42" s="84"/>
      <c r="D42" s="84"/>
      <c r="E42" s="84"/>
      <c r="F42" s="84"/>
    </row>
    <row r="43" spans="1:6" x14ac:dyDescent="0.25">
      <c r="A43" s="2" t="s">
        <v>15</v>
      </c>
      <c r="B43" s="37" t="s">
        <v>859</v>
      </c>
      <c r="C43" s="85" t="s">
        <v>17</v>
      </c>
      <c r="D43" s="86"/>
      <c r="E43" s="37" t="s">
        <v>18</v>
      </c>
      <c r="F43" s="37" t="s">
        <v>19</v>
      </c>
    </row>
    <row r="44" spans="1:6" ht="27" x14ac:dyDescent="0.25">
      <c r="A44" s="3" t="s">
        <v>869</v>
      </c>
      <c r="B44" s="3" t="s">
        <v>870</v>
      </c>
      <c r="C44" s="87" t="s">
        <v>218</v>
      </c>
      <c r="D44" s="88"/>
      <c r="E44" s="4" t="s">
        <v>82</v>
      </c>
      <c r="F44" s="6"/>
    </row>
    <row r="45" spans="1:6" ht="27" x14ac:dyDescent="0.25">
      <c r="A45" s="3" t="s">
        <v>871</v>
      </c>
      <c r="B45" s="3" t="s">
        <v>872</v>
      </c>
      <c r="C45" s="87" t="s">
        <v>218</v>
      </c>
      <c r="D45" s="88"/>
      <c r="E45" s="4" t="s">
        <v>82</v>
      </c>
      <c r="F45" s="6"/>
    </row>
    <row r="46" spans="1:6" ht="27" x14ac:dyDescent="0.25">
      <c r="A46" s="3" t="s">
        <v>873</v>
      </c>
      <c r="B46" s="3" t="s">
        <v>874</v>
      </c>
      <c r="C46" s="87" t="s">
        <v>218</v>
      </c>
      <c r="D46" s="88"/>
      <c r="E46" s="4" t="s">
        <v>82</v>
      </c>
      <c r="F46" s="6"/>
    </row>
    <row r="47" spans="1:6" x14ac:dyDescent="0.25">
      <c r="A47" s="36" t="s">
        <v>858</v>
      </c>
      <c r="B47" s="84" t="s">
        <v>888</v>
      </c>
      <c r="C47" s="84"/>
      <c r="D47" s="84"/>
      <c r="E47" s="84"/>
      <c r="F47" s="84"/>
    </row>
    <row r="48" spans="1:6" x14ac:dyDescent="0.25">
      <c r="A48" s="2" t="s">
        <v>15</v>
      </c>
      <c r="B48" s="37" t="s">
        <v>859</v>
      </c>
      <c r="C48" s="85" t="s">
        <v>17</v>
      </c>
      <c r="D48" s="86"/>
      <c r="E48" s="37" t="s">
        <v>18</v>
      </c>
      <c r="F48" s="37" t="s">
        <v>19</v>
      </c>
    </row>
    <row r="49" spans="1:6" ht="27" x14ac:dyDescent="0.25">
      <c r="A49" s="3" t="s">
        <v>869</v>
      </c>
      <c r="B49" s="3" t="s">
        <v>875</v>
      </c>
      <c r="C49" s="87" t="s">
        <v>218</v>
      </c>
      <c r="D49" s="88"/>
      <c r="E49" s="4" t="s">
        <v>82</v>
      </c>
      <c r="F49" s="6"/>
    </row>
    <row r="50" spans="1:6" ht="27" x14ac:dyDescent="0.25">
      <c r="A50" s="3" t="s">
        <v>873</v>
      </c>
      <c r="B50" s="3" t="s">
        <v>874</v>
      </c>
      <c r="C50" s="87" t="s">
        <v>218</v>
      </c>
      <c r="D50" s="88"/>
      <c r="E50" s="4" t="s">
        <v>82</v>
      </c>
      <c r="F50" s="6"/>
    </row>
    <row r="51" spans="1:6" ht="27" x14ac:dyDescent="0.25">
      <c r="A51" s="3" t="s">
        <v>871</v>
      </c>
      <c r="B51" s="3" t="s">
        <v>876</v>
      </c>
      <c r="C51" s="87" t="s">
        <v>218</v>
      </c>
      <c r="D51" s="88"/>
      <c r="E51" s="4" t="s">
        <v>82</v>
      </c>
      <c r="F51" s="6"/>
    </row>
    <row r="52" spans="1:6" x14ac:dyDescent="0.25">
      <c r="A52" s="36" t="s">
        <v>858</v>
      </c>
      <c r="B52" s="84" t="s">
        <v>887</v>
      </c>
      <c r="C52" s="84"/>
      <c r="D52" s="84"/>
      <c r="E52" s="84"/>
      <c r="F52" s="84"/>
    </row>
    <row r="53" spans="1:6" x14ac:dyDescent="0.25">
      <c r="A53" s="2" t="s">
        <v>15</v>
      </c>
      <c r="B53" s="37" t="s">
        <v>859</v>
      </c>
      <c r="C53" s="85" t="s">
        <v>17</v>
      </c>
      <c r="D53" s="86"/>
      <c r="E53" s="37" t="s">
        <v>18</v>
      </c>
      <c r="F53" s="37" t="s">
        <v>19</v>
      </c>
    </row>
    <row r="54" spans="1:6" ht="27" x14ac:dyDescent="0.25">
      <c r="A54" s="3" t="s">
        <v>869</v>
      </c>
      <c r="B54" s="3" t="s">
        <v>877</v>
      </c>
      <c r="C54" s="87" t="s">
        <v>218</v>
      </c>
      <c r="D54" s="88"/>
      <c r="E54" s="4" t="s">
        <v>82</v>
      </c>
      <c r="F54" s="6"/>
    </row>
    <row r="55" spans="1:6" ht="27" x14ac:dyDescent="0.25">
      <c r="A55" s="3" t="s">
        <v>873</v>
      </c>
      <c r="B55" s="3" t="s">
        <v>874</v>
      </c>
      <c r="C55" s="87" t="s">
        <v>218</v>
      </c>
      <c r="D55" s="88"/>
      <c r="E55" s="4" t="s">
        <v>82</v>
      </c>
      <c r="F55" s="6"/>
    </row>
    <row r="56" spans="1:6" ht="27" x14ac:dyDescent="0.25">
      <c r="A56" s="3" t="s">
        <v>878</v>
      </c>
      <c r="B56" s="3" t="s">
        <v>872</v>
      </c>
      <c r="C56" s="87" t="s">
        <v>218</v>
      </c>
      <c r="D56" s="88"/>
      <c r="E56" s="4" t="s">
        <v>82</v>
      </c>
      <c r="F56" s="6"/>
    </row>
    <row r="57" spans="1:6" x14ac:dyDescent="0.25">
      <c r="A57" s="83"/>
      <c r="B57" s="83"/>
      <c r="C57" s="83"/>
      <c r="D57" s="83"/>
      <c r="E57" s="83"/>
      <c r="F57" s="83"/>
    </row>
    <row r="58" spans="1:6" ht="58.5" customHeight="1" x14ac:dyDescent="0.25">
      <c r="A58" s="55" t="s">
        <v>864</v>
      </c>
      <c r="B58" s="55"/>
      <c r="C58" s="55"/>
      <c r="D58" s="55"/>
      <c r="E58" s="55"/>
      <c r="F58" s="55"/>
    </row>
  </sheetData>
  <mergeCells count="59">
    <mergeCell ref="B5:F5"/>
    <mergeCell ref="A1:C1"/>
    <mergeCell ref="D1:F1"/>
    <mergeCell ref="A2:F2"/>
    <mergeCell ref="A3:F3"/>
    <mergeCell ref="B4:F4"/>
    <mergeCell ref="B6:F6"/>
    <mergeCell ref="A7:E7"/>
    <mergeCell ref="A8:F8"/>
    <mergeCell ref="A9:F9"/>
    <mergeCell ref="A10:F10"/>
    <mergeCell ref="A11:F11"/>
    <mergeCell ref="C19:D19"/>
    <mergeCell ref="B12:F12"/>
    <mergeCell ref="C13:D13"/>
    <mergeCell ref="C14:D14"/>
    <mergeCell ref="C15:D15"/>
    <mergeCell ref="C16:D16"/>
    <mergeCell ref="B17:F17"/>
    <mergeCell ref="C18:D18"/>
    <mergeCell ref="C31:D31"/>
    <mergeCell ref="C20:D20"/>
    <mergeCell ref="C21:D21"/>
    <mergeCell ref="B22:F22"/>
    <mergeCell ref="C23:D23"/>
    <mergeCell ref="C24:D24"/>
    <mergeCell ref="C25:D25"/>
    <mergeCell ref="C26:D26"/>
    <mergeCell ref="B27:F27"/>
    <mergeCell ref="C28:D28"/>
    <mergeCell ref="C29:D29"/>
    <mergeCell ref="C30:D30"/>
    <mergeCell ref="C43:D43"/>
    <mergeCell ref="B32:F32"/>
    <mergeCell ref="C33:D33"/>
    <mergeCell ref="C34:D34"/>
    <mergeCell ref="C35:D35"/>
    <mergeCell ref="C36:D36"/>
    <mergeCell ref="B37:F37"/>
    <mergeCell ref="C38:D38"/>
    <mergeCell ref="C39:D39"/>
    <mergeCell ref="C40:D40"/>
    <mergeCell ref="C41:D41"/>
    <mergeCell ref="B42:F42"/>
    <mergeCell ref="A57:F57"/>
    <mergeCell ref="A58:F58"/>
    <mergeCell ref="C56:D56"/>
    <mergeCell ref="C55:D55"/>
    <mergeCell ref="C44:D44"/>
    <mergeCell ref="C45:D45"/>
    <mergeCell ref="C46:D46"/>
    <mergeCell ref="B47:F47"/>
    <mergeCell ref="C48:D48"/>
    <mergeCell ref="C49:D49"/>
    <mergeCell ref="C50:D50"/>
    <mergeCell ref="C51:D51"/>
    <mergeCell ref="B52:F52"/>
    <mergeCell ref="C53:D53"/>
    <mergeCell ref="C54:D5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35"/>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1" t="s">
        <v>3</v>
      </c>
      <c r="B4" s="56" t="s">
        <v>52</v>
      </c>
      <c r="C4" s="57"/>
      <c r="D4" s="57"/>
      <c r="E4" s="57"/>
      <c r="F4" s="58"/>
    </row>
    <row r="5" spans="1:6" x14ac:dyDescent="0.25">
      <c r="A5" s="1" t="s">
        <v>4</v>
      </c>
      <c r="B5" s="56" t="s">
        <v>5</v>
      </c>
      <c r="C5" s="57"/>
      <c r="D5" s="57"/>
      <c r="E5" s="57"/>
      <c r="F5" s="58"/>
    </row>
    <row r="6" spans="1:6" x14ac:dyDescent="0.25">
      <c r="A6" s="1" t="s">
        <v>6</v>
      </c>
      <c r="B6" s="56" t="s">
        <v>53</v>
      </c>
      <c r="C6" s="57"/>
      <c r="D6" s="57"/>
      <c r="E6" s="57"/>
      <c r="F6" s="58"/>
    </row>
    <row r="7" spans="1:6" x14ac:dyDescent="0.25">
      <c r="A7" s="1" t="s">
        <v>7</v>
      </c>
      <c r="B7" s="59" t="s">
        <v>702</v>
      </c>
      <c r="C7" s="60"/>
      <c r="D7" s="60"/>
      <c r="E7" s="60"/>
      <c r="F7" s="61"/>
    </row>
    <row r="8" spans="1:6" x14ac:dyDescent="0.25">
      <c r="A8" s="62" t="s">
        <v>8</v>
      </c>
      <c r="B8" s="63"/>
      <c r="C8" s="63"/>
      <c r="D8" s="63"/>
      <c r="E8" s="64"/>
      <c r="F8" s="8">
        <v>3665.6172710000001</v>
      </c>
    </row>
    <row r="9" spans="1:6" ht="18" x14ac:dyDescent="0.25">
      <c r="A9" s="65" t="s">
        <v>9</v>
      </c>
      <c r="B9" s="66"/>
      <c r="C9" s="66"/>
      <c r="D9" s="66"/>
      <c r="E9" s="66"/>
      <c r="F9" s="67"/>
    </row>
    <row r="10" spans="1:6" x14ac:dyDescent="0.25">
      <c r="A10" s="68" t="s">
        <v>10</v>
      </c>
      <c r="B10" s="69"/>
      <c r="C10" s="69"/>
      <c r="D10" s="69"/>
      <c r="E10" s="69"/>
      <c r="F10" s="70"/>
    </row>
    <row r="11" spans="1:6" x14ac:dyDescent="0.25">
      <c r="A11" s="71" t="s">
        <v>54</v>
      </c>
      <c r="B11" s="72"/>
      <c r="C11" s="72"/>
      <c r="D11" s="72"/>
      <c r="E11" s="72"/>
      <c r="F11" s="73"/>
    </row>
    <row r="12" spans="1:6" ht="18" x14ac:dyDescent="0.25">
      <c r="A12" s="65" t="s">
        <v>12</v>
      </c>
      <c r="B12" s="66"/>
      <c r="C12" s="66"/>
      <c r="D12" s="66"/>
      <c r="E12" s="66"/>
      <c r="F12" s="67"/>
    </row>
    <row r="13" spans="1:6" x14ac:dyDescent="0.25">
      <c r="A13" s="74" t="s">
        <v>13</v>
      </c>
      <c r="B13" s="75"/>
      <c r="C13" s="75"/>
      <c r="D13" s="75"/>
      <c r="E13" s="75"/>
      <c r="F13" s="76"/>
    </row>
    <row r="14" spans="1:6" x14ac:dyDescent="0.25">
      <c r="A14" s="2" t="s">
        <v>14</v>
      </c>
      <c r="B14" s="2" t="s">
        <v>15</v>
      </c>
      <c r="C14" s="2" t="s">
        <v>16</v>
      </c>
      <c r="D14" s="2" t="s">
        <v>17</v>
      </c>
      <c r="E14" s="2" t="s">
        <v>18</v>
      </c>
      <c r="F14" s="2" t="s">
        <v>19</v>
      </c>
    </row>
    <row r="15" spans="1:6" ht="81" x14ac:dyDescent="0.25">
      <c r="A15" s="3" t="s">
        <v>55</v>
      </c>
      <c r="B15" s="3" t="s">
        <v>22</v>
      </c>
      <c r="C15" s="3" t="s">
        <v>23</v>
      </c>
      <c r="D15" s="6"/>
      <c r="E15" s="4" t="s">
        <v>21</v>
      </c>
      <c r="F15" s="5">
        <v>90630.81</v>
      </c>
    </row>
    <row r="16" spans="1:6" ht="54" x14ac:dyDescent="0.25">
      <c r="A16" s="3" t="s">
        <v>55</v>
      </c>
      <c r="B16" s="3" t="s">
        <v>56</v>
      </c>
      <c r="C16" s="3" t="s">
        <v>57</v>
      </c>
      <c r="D16" s="4" t="s">
        <v>58</v>
      </c>
      <c r="E16" s="4" t="s">
        <v>21</v>
      </c>
      <c r="F16" s="5">
        <v>7.03</v>
      </c>
    </row>
    <row r="17" spans="1:6" x14ac:dyDescent="0.25">
      <c r="A17" s="74" t="s">
        <v>24</v>
      </c>
      <c r="B17" s="75"/>
      <c r="C17" s="75"/>
      <c r="D17" s="75"/>
      <c r="E17" s="75"/>
      <c r="F17" s="76"/>
    </row>
    <row r="18" spans="1:6" x14ac:dyDescent="0.25">
      <c r="A18" s="2" t="s">
        <v>14</v>
      </c>
      <c r="B18" s="2" t="s">
        <v>15</v>
      </c>
      <c r="C18" s="2" t="s">
        <v>16</v>
      </c>
      <c r="D18" s="2" t="s">
        <v>17</v>
      </c>
      <c r="E18" s="2" t="s">
        <v>18</v>
      </c>
      <c r="F18" s="2" t="s">
        <v>19</v>
      </c>
    </row>
    <row r="19" spans="1:6" ht="40.5" x14ac:dyDescent="0.25">
      <c r="A19" s="3" t="s">
        <v>59</v>
      </c>
      <c r="B19" s="3" t="s">
        <v>60</v>
      </c>
      <c r="C19" s="3" t="s">
        <v>61</v>
      </c>
      <c r="D19" s="4" t="s">
        <v>58</v>
      </c>
      <c r="E19" s="4" t="s">
        <v>21</v>
      </c>
      <c r="F19" s="5">
        <v>13.02</v>
      </c>
    </row>
    <row r="20" spans="1:6" ht="81" x14ac:dyDescent="0.25">
      <c r="A20" s="3" t="s">
        <v>59</v>
      </c>
      <c r="B20" s="3" t="s">
        <v>62</v>
      </c>
      <c r="C20" s="3" t="s">
        <v>63</v>
      </c>
      <c r="D20" s="4" t="s">
        <v>20</v>
      </c>
      <c r="E20" s="4" t="s">
        <v>21</v>
      </c>
      <c r="F20" s="5">
        <v>78.03</v>
      </c>
    </row>
    <row r="21" spans="1:6" ht="54" x14ac:dyDescent="0.25">
      <c r="A21" s="3" t="s">
        <v>59</v>
      </c>
      <c r="B21" s="3" t="s">
        <v>64</v>
      </c>
      <c r="C21" s="3" t="s">
        <v>65</v>
      </c>
      <c r="D21" s="4" t="s">
        <v>20</v>
      </c>
      <c r="E21" s="4" t="s">
        <v>21</v>
      </c>
      <c r="F21" s="5">
        <v>20</v>
      </c>
    </row>
    <row r="22" spans="1:6" x14ac:dyDescent="0.25">
      <c r="A22" s="74" t="s">
        <v>26</v>
      </c>
      <c r="B22" s="75"/>
      <c r="C22" s="75"/>
      <c r="D22" s="75"/>
      <c r="E22" s="75"/>
      <c r="F22" s="76"/>
    </row>
    <row r="23" spans="1:6" x14ac:dyDescent="0.25">
      <c r="A23" s="2" t="s">
        <v>14</v>
      </c>
      <c r="B23" s="2" t="s">
        <v>15</v>
      </c>
      <c r="C23" s="2" t="s">
        <v>16</v>
      </c>
      <c r="D23" s="2" t="s">
        <v>17</v>
      </c>
      <c r="E23" s="2" t="s">
        <v>18</v>
      </c>
      <c r="F23" s="2" t="s">
        <v>19</v>
      </c>
    </row>
    <row r="24" spans="1:6" ht="54" x14ac:dyDescent="0.25">
      <c r="A24" s="3" t="s">
        <v>66</v>
      </c>
      <c r="B24" s="3" t="s">
        <v>67</v>
      </c>
      <c r="C24" s="3" t="s">
        <v>68</v>
      </c>
      <c r="D24" s="4" t="s">
        <v>20</v>
      </c>
      <c r="E24" s="4" t="s">
        <v>21</v>
      </c>
      <c r="F24" s="5">
        <v>70</v>
      </c>
    </row>
    <row r="25" spans="1:6" ht="67.5" x14ac:dyDescent="0.25">
      <c r="A25" s="3" t="s">
        <v>69</v>
      </c>
      <c r="B25" s="3" t="s">
        <v>70</v>
      </c>
      <c r="C25" s="3" t="s">
        <v>71</v>
      </c>
      <c r="D25" s="4" t="s">
        <v>20</v>
      </c>
      <c r="E25" s="4" t="s">
        <v>34</v>
      </c>
      <c r="F25" s="5">
        <v>86.08</v>
      </c>
    </row>
    <row r="26" spans="1:6" ht="54" x14ac:dyDescent="0.25">
      <c r="A26" s="3" t="s">
        <v>72</v>
      </c>
      <c r="B26" s="3" t="s">
        <v>73</v>
      </c>
      <c r="C26" s="3" t="s">
        <v>74</v>
      </c>
      <c r="D26" s="4" t="s">
        <v>20</v>
      </c>
      <c r="E26" s="4" t="s">
        <v>34</v>
      </c>
      <c r="F26" s="5">
        <v>80.5</v>
      </c>
    </row>
    <row r="27" spans="1:6" ht="67.5" x14ac:dyDescent="0.25">
      <c r="A27" s="3" t="s">
        <v>75</v>
      </c>
      <c r="B27" s="3" t="s">
        <v>76</v>
      </c>
      <c r="C27" s="3" t="s">
        <v>77</v>
      </c>
      <c r="D27" s="4" t="s">
        <v>20</v>
      </c>
      <c r="E27" s="4" t="s">
        <v>78</v>
      </c>
      <c r="F27" s="5">
        <v>81.819999999999993</v>
      </c>
    </row>
    <row r="28" spans="1:6" x14ac:dyDescent="0.25">
      <c r="A28" s="74" t="s">
        <v>28</v>
      </c>
      <c r="B28" s="75"/>
      <c r="C28" s="75"/>
      <c r="D28" s="75"/>
      <c r="E28" s="75"/>
      <c r="F28" s="76"/>
    </row>
    <row r="29" spans="1:6" x14ac:dyDescent="0.25">
      <c r="A29" s="2" t="s">
        <v>14</v>
      </c>
      <c r="B29" s="2" t="s">
        <v>15</v>
      </c>
      <c r="C29" s="2" t="s">
        <v>16</v>
      </c>
      <c r="D29" s="2" t="s">
        <v>17</v>
      </c>
      <c r="E29" s="2" t="s">
        <v>18</v>
      </c>
      <c r="F29" s="2" t="s">
        <v>19</v>
      </c>
    </row>
    <row r="30" spans="1:6" ht="81" x14ac:dyDescent="0.25">
      <c r="A30" s="3" t="s">
        <v>79</v>
      </c>
      <c r="B30" s="3" t="s">
        <v>80</v>
      </c>
      <c r="C30" s="3" t="s">
        <v>81</v>
      </c>
      <c r="D30" s="4" t="s">
        <v>20</v>
      </c>
      <c r="E30" s="4" t="s">
        <v>82</v>
      </c>
      <c r="F30" s="5">
        <v>70</v>
      </c>
    </row>
    <row r="31" spans="1:6" ht="81" x14ac:dyDescent="0.25">
      <c r="A31" s="3" t="s">
        <v>83</v>
      </c>
      <c r="B31" s="3" t="s">
        <v>84</v>
      </c>
      <c r="C31" s="3" t="s">
        <v>85</v>
      </c>
      <c r="D31" s="4" t="s">
        <v>20</v>
      </c>
      <c r="E31" s="4" t="s">
        <v>86</v>
      </c>
      <c r="F31" s="5">
        <v>60.28</v>
      </c>
    </row>
    <row r="32" spans="1:6" ht="54" x14ac:dyDescent="0.25">
      <c r="A32" s="3" t="s">
        <v>87</v>
      </c>
      <c r="B32" s="3" t="s">
        <v>88</v>
      </c>
      <c r="C32" s="3" t="s">
        <v>89</v>
      </c>
      <c r="D32" s="4" t="s">
        <v>20</v>
      </c>
      <c r="E32" s="4" t="s">
        <v>51</v>
      </c>
      <c r="F32" s="5">
        <v>100</v>
      </c>
    </row>
    <row r="33" spans="1:6" ht="54" x14ac:dyDescent="0.25">
      <c r="A33" s="3" t="s">
        <v>90</v>
      </c>
      <c r="B33" s="3" t="s">
        <v>91</v>
      </c>
      <c r="C33" s="3" t="s">
        <v>92</v>
      </c>
      <c r="D33" s="4" t="s">
        <v>20</v>
      </c>
      <c r="E33" s="4" t="s">
        <v>51</v>
      </c>
      <c r="F33" s="5">
        <v>62.54</v>
      </c>
    </row>
    <row r="34" spans="1:6" x14ac:dyDescent="0.25">
      <c r="A34" s="7"/>
      <c r="B34" s="7"/>
      <c r="C34" s="7"/>
      <c r="D34" s="7"/>
      <c r="E34" s="7"/>
      <c r="F34" s="7"/>
    </row>
    <row r="35" spans="1:6" ht="45" customHeight="1" x14ac:dyDescent="0.25">
      <c r="A35" s="55" t="s">
        <v>30</v>
      </c>
      <c r="B35" s="55"/>
      <c r="C35" s="55"/>
      <c r="D35" s="55"/>
      <c r="E35" s="55"/>
      <c r="F35" s="55"/>
    </row>
  </sheetData>
  <mergeCells count="18">
    <mergeCell ref="B5:F5"/>
    <mergeCell ref="A1:B1"/>
    <mergeCell ref="C1:F1"/>
    <mergeCell ref="A2:F2"/>
    <mergeCell ref="A3:F3"/>
    <mergeCell ref="B4:F4"/>
    <mergeCell ref="A35:F35"/>
    <mergeCell ref="B6:F6"/>
    <mergeCell ref="B7:F7"/>
    <mergeCell ref="A8:E8"/>
    <mergeCell ref="A9:F9"/>
    <mergeCell ref="A10:F10"/>
    <mergeCell ref="A11:F11"/>
    <mergeCell ref="A12:F12"/>
    <mergeCell ref="A13:F13"/>
    <mergeCell ref="A17:F17"/>
    <mergeCell ref="A22:F22"/>
    <mergeCell ref="A28:F2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1" t="s">
        <v>3</v>
      </c>
      <c r="B4" s="56" t="s">
        <v>880</v>
      </c>
      <c r="C4" s="57"/>
      <c r="D4" s="57"/>
      <c r="E4" s="57"/>
      <c r="F4" s="58"/>
    </row>
    <row r="5" spans="1:6" x14ac:dyDescent="0.25">
      <c r="A5" s="1" t="s">
        <v>4</v>
      </c>
      <c r="B5" s="56" t="s">
        <v>5</v>
      </c>
      <c r="C5" s="57"/>
      <c r="D5" s="57"/>
      <c r="E5" s="57"/>
      <c r="F5" s="58"/>
    </row>
    <row r="6" spans="1:6" x14ac:dyDescent="0.25">
      <c r="A6" s="1" t="s">
        <v>6</v>
      </c>
      <c r="B6" s="56" t="s">
        <v>886</v>
      </c>
      <c r="C6" s="57"/>
      <c r="D6" s="57"/>
      <c r="E6" s="57"/>
      <c r="F6" s="58"/>
    </row>
    <row r="7" spans="1:6" x14ac:dyDescent="0.25">
      <c r="A7" s="1" t="s">
        <v>7</v>
      </c>
      <c r="B7" s="59" t="s">
        <v>698</v>
      </c>
      <c r="C7" s="60"/>
      <c r="D7" s="60"/>
      <c r="E7" s="60"/>
      <c r="F7" s="61"/>
    </row>
    <row r="8" spans="1:6" x14ac:dyDescent="0.25">
      <c r="A8" s="62" t="s">
        <v>8</v>
      </c>
      <c r="B8" s="63"/>
      <c r="C8" s="63"/>
      <c r="D8" s="63"/>
      <c r="E8" s="64"/>
      <c r="F8" s="8">
        <v>446.48464799999999</v>
      </c>
    </row>
    <row r="9" spans="1:6" ht="18" x14ac:dyDescent="0.25">
      <c r="A9" s="65" t="s">
        <v>9</v>
      </c>
      <c r="B9" s="66"/>
      <c r="C9" s="66"/>
      <c r="D9" s="66"/>
      <c r="E9" s="66"/>
      <c r="F9" s="67"/>
    </row>
    <row r="10" spans="1:6" x14ac:dyDescent="0.25">
      <c r="A10" s="68" t="s">
        <v>10</v>
      </c>
      <c r="B10" s="69"/>
      <c r="C10" s="69"/>
      <c r="D10" s="69"/>
      <c r="E10" s="69"/>
      <c r="F10" s="70"/>
    </row>
    <row r="11" spans="1:6" x14ac:dyDescent="0.25">
      <c r="A11" s="71" t="s">
        <v>11</v>
      </c>
      <c r="B11" s="72"/>
      <c r="C11" s="72"/>
      <c r="D11" s="72"/>
      <c r="E11" s="72"/>
      <c r="F11" s="73"/>
    </row>
    <row r="12" spans="1:6" ht="18" x14ac:dyDescent="0.25">
      <c r="A12" s="65" t="s">
        <v>12</v>
      </c>
      <c r="B12" s="66"/>
      <c r="C12" s="66"/>
      <c r="D12" s="66"/>
      <c r="E12" s="66"/>
      <c r="F12" s="67"/>
    </row>
    <row r="13" spans="1:6" x14ac:dyDescent="0.25">
      <c r="A13" s="74" t="s">
        <v>13</v>
      </c>
      <c r="B13" s="75"/>
      <c r="C13" s="75"/>
      <c r="D13" s="75"/>
      <c r="E13" s="75"/>
      <c r="F13" s="76"/>
    </row>
    <row r="14" spans="1:6" x14ac:dyDescent="0.25">
      <c r="A14" s="2" t="s">
        <v>14</v>
      </c>
      <c r="B14" s="2" t="s">
        <v>15</v>
      </c>
      <c r="C14" s="2" t="s">
        <v>16</v>
      </c>
      <c r="D14" s="2" t="s">
        <v>17</v>
      </c>
      <c r="E14" s="2" t="s">
        <v>18</v>
      </c>
      <c r="F14" s="2" t="s">
        <v>19</v>
      </c>
    </row>
    <row r="15" spans="1:6" ht="54" x14ac:dyDescent="0.25">
      <c r="A15" s="3" t="s">
        <v>93</v>
      </c>
      <c r="B15" s="3" t="s">
        <v>94</v>
      </c>
      <c r="C15" s="3" t="s">
        <v>95</v>
      </c>
      <c r="D15" s="4" t="s">
        <v>58</v>
      </c>
      <c r="E15" s="4" t="s">
        <v>21</v>
      </c>
      <c r="F15" s="5">
        <v>7.03</v>
      </c>
    </row>
    <row r="16" spans="1:6" x14ac:dyDescent="0.25">
      <c r="A16" s="74" t="s">
        <v>24</v>
      </c>
      <c r="B16" s="75"/>
      <c r="C16" s="75"/>
      <c r="D16" s="75"/>
      <c r="E16" s="75"/>
      <c r="F16" s="76"/>
    </row>
    <row r="17" spans="1:6" x14ac:dyDescent="0.25">
      <c r="A17" s="2" t="s">
        <v>14</v>
      </c>
      <c r="B17" s="2" t="s">
        <v>15</v>
      </c>
      <c r="C17" s="2" t="s">
        <v>16</v>
      </c>
      <c r="D17" s="2" t="s">
        <v>17</v>
      </c>
      <c r="E17" s="2" t="s">
        <v>18</v>
      </c>
      <c r="F17" s="2" t="s">
        <v>19</v>
      </c>
    </row>
    <row r="18" spans="1:6" ht="81" x14ac:dyDescent="0.25">
      <c r="A18" s="3" t="s">
        <v>96</v>
      </c>
      <c r="B18" s="3" t="s">
        <v>97</v>
      </c>
      <c r="C18" s="3" t="s">
        <v>98</v>
      </c>
      <c r="D18" s="4" t="s">
        <v>20</v>
      </c>
      <c r="E18" s="4" t="s">
        <v>21</v>
      </c>
      <c r="F18" s="5">
        <v>52.82</v>
      </c>
    </row>
    <row r="19" spans="1:6" ht="94.5" x14ac:dyDescent="0.25">
      <c r="A19" s="3" t="s">
        <v>96</v>
      </c>
      <c r="B19" s="3" t="s">
        <v>99</v>
      </c>
      <c r="C19" s="3" t="s">
        <v>100</v>
      </c>
      <c r="D19" s="4" t="s">
        <v>20</v>
      </c>
      <c r="E19" s="4" t="s">
        <v>21</v>
      </c>
      <c r="F19" s="5">
        <v>34.479999999999997</v>
      </c>
    </row>
    <row r="20" spans="1:6" x14ac:dyDescent="0.25">
      <c r="A20" s="74" t="s">
        <v>26</v>
      </c>
      <c r="B20" s="75"/>
      <c r="C20" s="75"/>
      <c r="D20" s="75"/>
      <c r="E20" s="75"/>
      <c r="F20" s="76"/>
    </row>
    <row r="21" spans="1:6" x14ac:dyDescent="0.25">
      <c r="A21" s="2" t="s">
        <v>14</v>
      </c>
      <c r="B21" s="2" t="s">
        <v>15</v>
      </c>
      <c r="C21" s="2" t="s">
        <v>16</v>
      </c>
      <c r="D21" s="2" t="s">
        <v>17</v>
      </c>
      <c r="E21" s="2" t="s">
        <v>18</v>
      </c>
      <c r="F21" s="2" t="s">
        <v>19</v>
      </c>
    </row>
    <row r="22" spans="1:6" ht="54" x14ac:dyDescent="0.25">
      <c r="A22" s="3" t="s">
        <v>101</v>
      </c>
      <c r="B22" s="3" t="s">
        <v>102</v>
      </c>
      <c r="C22" s="3" t="s">
        <v>103</v>
      </c>
      <c r="D22" s="4" t="s">
        <v>20</v>
      </c>
      <c r="E22" s="4" t="s">
        <v>82</v>
      </c>
      <c r="F22" s="5">
        <v>5</v>
      </c>
    </row>
    <row r="23" spans="1:6" ht="67.5" x14ac:dyDescent="0.25">
      <c r="A23" s="3" t="s">
        <v>104</v>
      </c>
      <c r="B23" s="3" t="s">
        <v>105</v>
      </c>
      <c r="C23" s="3" t="s">
        <v>106</v>
      </c>
      <c r="D23" s="4" t="s">
        <v>20</v>
      </c>
      <c r="E23" s="4" t="s">
        <v>82</v>
      </c>
      <c r="F23" s="5">
        <v>21.79</v>
      </c>
    </row>
    <row r="24" spans="1:6" ht="54" x14ac:dyDescent="0.25">
      <c r="A24" s="3" t="s">
        <v>107</v>
      </c>
      <c r="B24" s="3" t="s">
        <v>108</v>
      </c>
      <c r="C24" s="3" t="s">
        <v>109</v>
      </c>
      <c r="D24" s="4" t="s">
        <v>20</v>
      </c>
      <c r="E24" s="4" t="s">
        <v>82</v>
      </c>
      <c r="F24" s="5">
        <v>2</v>
      </c>
    </row>
    <row r="25" spans="1:6" ht="81" x14ac:dyDescent="0.25">
      <c r="A25" s="3" t="s">
        <v>110</v>
      </c>
      <c r="B25" s="3" t="s">
        <v>111</v>
      </c>
      <c r="C25" s="3" t="s">
        <v>112</v>
      </c>
      <c r="D25" s="4" t="s">
        <v>20</v>
      </c>
      <c r="E25" s="4" t="s">
        <v>82</v>
      </c>
      <c r="F25" s="5">
        <v>7.14</v>
      </c>
    </row>
    <row r="26" spans="1:6" x14ac:dyDescent="0.25">
      <c r="A26" s="74" t="s">
        <v>28</v>
      </c>
      <c r="B26" s="75"/>
      <c r="C26" s="75"/>
      <c r="D26" s="75"/>
      <c r="E26" s="75"/>
      <c r="F26" s="76"/>
    </row>
    <row r="27" spans="1:6" x14ac:dyDescent="0.25">
      <c r="A27" s="2" t="s">
        <v>14</v>
      </c>
      <c r="B27" s="2" t="s">
        <v>15</v>
      </c>
      <c r="C27" s="2" t="s">
        <v>16</v>
      </c>
      <c r="D27" s="2" t="s">
        <v>17</v>
      </c>
      <c r="E27" s="2" t="s">
        <v>18</v>
      </c>
      <c r="F27" s="2" t="s">
        <v>19</v>
      </c>
    </row>
    <row r="28" spans="1:6" ht="121.5" x14ac:dyDescent="0.25">
      <c r="A28" s="3" t="s">
        <v>113</v>
      </c>
      <c r="B28" s="3" t="s">
        <v>114</v>
      </c>
      <c r="C28" s="3" t="s">
        <v>115</v>
      </c>
      <c r="D28" s="4" t="s">
        <v>20</v>
      </c>
      <c r="E28" s="4" t="s">
        <v>82</v>
      </c>
      <c r="F28" s="5">
        <v>13.43</v>
      </c>
    </row>
    <row r="29" spans="1:6" ht="67.5" x14ac:dyDescent="0.25">
      <c r="A29" s="3" t="s">
        <v>116</v>
      </c>
      <c r="B29" s="3" t="s">
        <v>117</v>
      </c>
      <c r="C29" s="3" t="s">
        <v>118</v>
      </c>
      <c r="D29" s="4" t="s">
        <v>20</v>
      </c>
      <c r="E29" s="4" t="s">
        <v>82</v>
      </c>
      <c r="F29" s="5">
        <v>6.06</v>
      </c>
    </row>
    <row r="30" spans="1:6" ht="81" x14ac:dyDescent="0.25">
      <c r="A30" s="3" t="s">
        <v>119</v>
      </c>
      <c r="B30" s="3" t="s">
        <v>120</v>
      </c>
      <c r="C30" s="3" t="s">
        <v>121</v>
      </c>
      <c r="D30" s="4" t="s">
        <v>20</v>
      </c>
      <c r="E30" s="4" t="s">
        <v>82</v>
      </c>
      <c r="F30" s="5">
        <v>20</v>
      </c>
    </row>
    <row r="31" spans="1:6" ht="81" x14ac:dyDescent="0.25">
      <c r="A31" s="3" t="s">
        <v>122</v>
      </c>
      <c r="B31" s="3" t="s">
        <v>123</v>
      </c>
      <c r="C31" s="3" t="s">
        <v>124</v>
      </c>
      <c r="D31" s="4" t="s">
        <v>20</v>
      </c>
      <c r="E31" s="4" t="s">
        <v>51</v>
      </c>
      <c r="F31" s="5">
        <v>0.78</v>
      </c>
    </row>
    <row r="32" spans="1:6" x14ac:dyDescent="0.25">
      <c r="A32" s="7"/>
      <c r="B32" s="7"/>
      <c r="C32" s="7"/>
      <c r="D32" s="7"/>
      <c r="E32" s="7"/>
      <c r="F32" s="7"/>
    </row>
    <row r="33" spans="1:6" ht="45" customHeight="1" x14ac:dyDescent="0.25">
      <c r="A33" s="55" t="s">
        <v>30</v>
      </c>
      <c r="B33" s="55"/>
      <c r="C33" s="55"/>
      <c r="D33" s="55"/>
      <c r="E33" s="55"/>
      <c r="F33" s="55"/>
    </row>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6:F16"/>
    <mergeCell ref="A20:F20"/>
    <mergeCell ref="A26:F2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45"/>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3">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1" t="s">
        <v>3</v>
      </c>
      <c r="B4" s="56" t="s">
        <v>125</v>
      </c>
      <c r="C4" s="57"/>
      <c r="D4" s="57"/>
      <c r="E4" s="57"/>
      <c r="F4" s="58"/>
    </row>
    <row r="5" spans="1:6" x14ac:dyDescent="0.25">
      <c r="A5" s="1" t="s">
        <v>4</v>
      </c>
      <c r="B5" s="56" t="s">
        <v>5</v>
      </c>
      <c r="C5" s="57"/>
      <c r="D5" s="57"/>
      <c r="E5" s="57"/>
      <c r="F5" s="58"/>
    </row>
    <row r="6" spans="1:6" x14ac:dyDescent="0.25">
      <c r="A6" s="1" t="s">
        <v>6</v>
      </c>
      <c r="B6" s="56" t="s">
        <v>126</v>
      </c>
      <c r="C6" s="57"/>
      <c r="D6" s="57"/>
      <c r="E6" s="57"/>
      <c r="F6" s="58"/>
    </row>
    <row r="7" spans="1:6" x14ac:dyDescent="0.25">
      <c r="A7" s="1" t="s">
        <v>7</v>
      </c>
      <c r="B7" s="59" t="s">
        <v>698</v>
      </c>
      <c r="C7" s="60"/>
      <c r="D7" s="60"/>
      <c r="E7" s="60"/>
      <c r="F7" s="61"/>
    </row>
    <row r="8" spans="1:6" x14ac:dyDescent="0.25">
      <c r="A8" s="62" t="s">
        <v>8</v>
      </c>
      <c r="B8" s="63"/>
      <c r="C8" s="63"/>
      <c r="D8" s="63"/>
      <c r="E8" s="64"/>
      <c r="F8" s="8">
        <v>1616.2114879999999</v>
      </c>
    </row>
    <row r="9" spans="1:6" ht="18" x14ac:dyDescent="0.25">
      <c r="A9" s="65" t="s">
        <v>9</v>
      </c>
      <c r="B9" s="66"/>
      <c r="C9" s="66"/>
      <c r="D9" s="66"/>
      <c r="E9" s="66"/>
      <c r="F9" s="67"/>
    </row>
    <row r="10" spans="1:6" x14ac:dyDescent="0.25">
      <c r="A10" s="68" t="s">
        <v>10</v>
      </c>
      <c r="B10" s="69"/>
      <c r="C10" s="69"/>
      <c r="D10" s="69"/>
      <c r="E10" s="69"/>
      <c r="F10" s="70"/>
    </row>
    <row r="11" spans="1:6" x14ac:dyDescent="0.25">
      <c r="A11" s="71" t="s">
        <v>11</v>
      </c>
      <c r="B11" s="72"/>
      <c r="C11" s="72"/>
      <c r="D11" s="72"/>
      <c r="E11" s="72"/>
      <c r="F11" s="73"/>
    </row>
    <row r="12" spans="1:6" ht="18" x14ac:dyDescent="0.25">
      <c r="A12" s="65" t="s">
        <v>12</v>
      </c>
      <c r="B12" s="66"/>
      <c r="C12" s="66"/>
      <c r="D12" s="66"/>
      <c r="E12" s="66"/>
      <c r="F12" s="67"/>
    </row>
    <row r="13" spans="1:6" x14ac:dyDescent="0.25">
      <c r="A13" s="74" t="s">
        <v>13</v>
      </c>
      <c r="B13" s="75"/>
      <c r="C13" s="75"/>
      <c r="D13" s="75"/>
      <c r="E13" s="75"/>
      <c r="F13" s="76"/>
    </row>
    <row r="14" spans="1:6" x14ac:dyDescent="0.25">
      <c r="A14" s="2" t="s">
        <v>14</v>
      </c>
      <c r="B14" s="2" t="s">
        <v>15</v>
      </c>
      <c r="C14" s="2" t="s">
        <v>16</v>
      </c>
      <c r="D14" s="2" t="s">
        <v>17</v>
      </c>
      <c r="E14" s="2" t="s">
        <v>18</v>
      </c>
      <c r="F14" s="2" t="s">
        <v>19</v>
      </c>
    </row>
    <row r="15" spans="1:6" ht="121.5" x14ac:dyDescent="0.25">
      <c r="A15" s="3" t="s">
        <v>127</v>
      </c>
      <c r="B15" s="3" t="s">
        <v>128</v>
      </c>
      <c r="C15" s="3" t="s">
        <v>129</v>
      </c>
      <c r="D15" s="4" t="s">
        <v>58</v>
      </c>
      <c r="E15" s="4" t="s">
        <v>21</v>
      </c>
      <c r="F15" s="5">
        <v>52.92</v>
      </c>
    </row>
    <row r="16" spans="1:6" ht="121.5" x14ac:dyDescent="0.25">
      <c r="A16" s="3" t="s">
        <v>127</v>
      </c>
      <c r="B16" s="3" t="s">
        <v>130</v>
      </c>
      <c r="C16" s="3" t="s">
        <v>131</v>
      </c>
      <c r="D16" s="4" t="s">
        <v>20</v>
      </c>
      <c r="E16" s="4" t="s">
        <v>21</v>
      </c>
      <c r="F16" s="5">
        <v>104.04</v>
      </c>
    </row>
    <row r="17" spans="1:6" x14ac:dyDescent="0.25">
      <c r="A17" s="74" t="s">
        <v>24</v>
      </c>
      <c r="B17" s="75"/>
      <c r="C17" s="75"/>
      <c r="D17" s="75"/>
      <c r="E17" s="75"/>
      <c r="F17" s="76"/>
    </row>
    <row r="18" spans="1:6" x14ac:dyDescent="0.25">
      <c r="A18" s="2" t="s">
        <v>14</v>
      </c>
      <c r="B18" s="2" t="s">
        <v>15</v>
      </c>
      <c r="C18" s="2" t="s">
        <v>16</v>
      </c>
      <c r="D18" s="2" t="s">
        <v>17</v>
      </c>
      <c r="E18" s="2" t="s">
        <v>18</v>
      </c>
      <c r="F18" s="2" t="s">
        <v>19</v>
      </c>
    </row>
    <row r="19" spans="1:6" ht="121.5" x14ac:dyDescent="0.25">
      <c r="A19" s="3" t="s">
        <v>132</v>
      </c>
      <c r="B19" s="3" t="s">
        <v>133</v>
      </c>
      <c r="C19" s="3" t="s">
        <v>134</v>
      </c>
      <c r="D19" s="4" t="s">
        <v>20</v>
      </c>
      <c r="E19" s="4" t="s">
        <v>21</v>
      </c>
      <c r="F19" s="5">
        <v>69.63</v>
      </c>
    </row>
    <row r="20" spans="1:6" ht="121.5" x14ac:dyDescent="0.25">
      <c r="A20" s="3" t="s">
        <v>132</v>
      </c>
      <c r="B20" s="3" t="s">
        <v>135</v>
      </c>
      <c r="C20" s="3" t="s">
        <v>136</v>
      </c>
      <c r="D20" s="4" t="s">
        <v>20</v>
      </c>
      <c r="E20" s="4" t="s">
        <v>21</v>
      </c>
      <c r="F20" s="5">
        <v>100</v>
      </c>
    </row>
    <row r="21" spans="1:6" ht="121.5" x14ac:dyDescent="0.25">
      <c r="A21" s="3" t="s">
        <v>132</v>
      </c>
      <c r="B21" s="3" t="s">
        <v>137</v>
      </c>
      <c r="C21" s="3" t="s">
        <v>138</v>
      </c>
      <c r="D21" s="4" t="s">
        <v>20</v>
      </c>
      <c r="E21" s="4" t="s">
        <v>21</v>
      </c>
      <c r="F21" s="5">
        <v>41.13</v>
      </c>
    </row>
    <row r="22" spans="1:6" x14ac:dyDescent="0.25">
      <c r="A22" s="74" t="s">
        <v>26</v>
      </c>
      <c r="B22" s="75"/>
      <c r="C22" s="75"/>
      <c r="D22" s="75"/>
      <c r="E22" s="75"/>
      <c r="F22" s="76"/>
    </row>
    <row r="23" spans="1:6" x14ac:dyDescent="0.25">
      <c r="A23" s="2" t="s">
        <v>14</v>
      </c>
      <c r="B23" s="2" t="s">
        <v>15</v>
      </c>
      <c r="C23" s="2" t="s">
        <v>16</v>
      </c>
      <c r="D23" s="2" t="s">
        <v>17</v>
      </c>
      <c r="E23" s="2" t="s">
        <v>18</v>
      </c>
      <c r="F23" s="2" t="s">
        <v>19</v>
      </c>
    </row>
    <row r="24" spans="1:6" ht="40.5" x14ac:dyDescent="0.25">
      <c r="A24" s="3" t="s">
        <v>139</v>
      </c>
      <c r="B24" s="3" t="s">
        <v>140</v>
      </c>
      <c r="C24" s="3" t="s">
        <v>141</v>
      </c>
      <c r="D24" s="4" t="s">
        <v>20</v>
      </c>
      <c r="E24" s="4" t="s">
        <v>51</v>
      </c>
      <c r="F24" s="5">
        <v>100</v>
      </c>
    </row>
    <row r="25" spans="1:6" ht="67.5" x14ac:dyDescent="0.25">
      <c r="A25" s="3" t="s">
        <v>142</v>
      </c>
      <c r="B25" s="3" t="s">
        <v>143</v>
      </c>
      <c r="C25" s="3" t="s">
        <v>144</v>
      </c>
      <c r="D25" s="4" t="s">
        <v>20</v>
      </c>
      <c r="E25" s="4" t="s">
        <v>51</v>
      </c>
      <c r="F25" s="5">
        <v>100</v>
      </c>
    </row>
    <row r="26" spans="1:6" ht="67.5" x14ac:dyDescent="0.25">
      <c r="A26" s="3" t="s">
        <v>145</v>
      </c>
      <c r="B26" s="3" t="s">
        <v>146</v>
      </c>
      <c r="C26" s="3" t="s">
        <v>147</v>
      </c>
      <c r="D26" s="4" t="s">
        <v>20</v>
      </c>
      <c r="E26" s="4" t="s">
        <v>34</v>
      </c>
      <c r="F26" s="5">
        <v>61.22</v>
      </c>
    </row>
    <row r="27" spans="1:6" ht="67.5" x14ac:dyDescent="0.25">
      <c r="A27" s="3" t="s">
        <v>148</v>
      </c>
      <c r="B27" s="3" t="s">
        <v>149</v>
      </c>
      <c r="C27" s="3" t="s">
        <v>150</v>
      </c>
      <c r="D27" s="4" t="s">
        <v>20</v>
      </c>
      <c r="E27" s="4" t="s">
        <v>51</v>
      </c>
      <c r="F27" s="5">
        <v>100</v>
      </c>
    </row>
    <row r="28" spans="1:6" ht="54" x14ac:dyDescent="0.25">
      <c r="A28" s="3" t="s">
        <v>151</v>
      </c>
      <c r="B28" s="3" t="s">
        <v>152</v>
      </c>
      <c r="C28" s="3" t="s">
        <v>153</v>
      </c>
      <c r="D28" s="4" t="s">
        <v>20</v>
      </c>
      <c r="E28" s="4" t="s">
        <v>82</v>
      </c>
      <c r="F28" s="5">
        <v>12.5</v>
      </c>
    </row>
    <row r="29" spans="1:6" ht="40.5" x14ac:dyDescent="0.25">
      <c r="A29" s="3" t="s">
        <v>154</v>
      </c>
      <c r="B29" s="3" t="s">
        <v>155</v>
      </c>
      <c r="C29" s="3" t="s">
        <v>156</v>
      </c>
      <c r="D29" s="4" t="s">
        <v>20</v>
      </c>
      <c r="E29" s="4" t="s">
        <v>27</v>
      </c>
      <c r="F29" s="5">
        <v>85</v>
      </c>
    </row>
    <row r="30" spans="1:6" ht="40.5" x14ac:dyDescent="0.25">
      <c r="A30" s="3" t="s">
        <v>157</v>
      </c>
      <c r="B30" s="3" t="s">
        <v>158</v>
      </c>
      <c r="C30" s="3" t="s">
        <v>159</v>
      </c>
      <c r="D30" s="4" t="s">
        <v>160</v>
      </c>
      <c r="E30" s="4" t="s">
        <v>34</v>
      </c>
      <c r="F30" s="5">
        <v>0.37</v>
      </c>
    </row>
    <row r="31" spans="1:6" ht="67.5" x14ac:dyDescent="0.25">
      <c r="A31" s="3" t="s">
        <v>161</v>
      </c>
      <c r="B31" s="3" t="s">
        <v>162</v>
      </c>
      <c r="C31" s="3" t="s">
        <v>163</v>
      </c>
      <c r="D31" s="4" t="s">
        <v>20</v>
      </c>
      <c r="E31" s="4" t="s">
        <v>29</v>
      </c>
      <c r="F31" s="5">
        <v>100</v>
      </c>
    </row>
    <row r="32" spans="1:6" ht="40.5" x14ac:dyDescent="0.25">
      <c r="A32" s="3" t="s">
        <v>164</v>
      </c>
      <c r="B32" s="3" t="s">
        <v>165</v>
      </c>
      <c r="C32" s="3" t="s">
        <v>166</v>
      </c>
      <c r="D32" s="4" t="s">
        <v>20</v>
      </c>
      <c r="E32" s="4" t="s">
        <v>34</v>
      </c>
      <c r="F32" s="5">
        <v>65.55</v>
      </c>
    </row>
    <row r="33" spans="1:6" x14ac:dyDescent="0.25">
      <c r="A33" s="74" t="s">
        <v>28</v>
      </c>
      <c r="B33" s="75"/>
      <c r="C33" s="75"/>
      <c r="D33" s="75"/>
      <c r="E33" s="75"/>
      <c r="F33" s="76"/>
    </row>
    <row r="34" spans="1:6" x14ac:dyDescent="0.25">
      <c r="A34" s="2" t="s">
        <v>14</v>
      </c>
      <c r="B34" s="2" t="s">
        <v>15</v>
      </c>
      <c r="C34" s="2" t="s">
        <v>16</v>
      </c>
      <c r="D34" s="2" t="s">
        <v>17</v>
      </c>
      <c r="E34" s="2" t="s">
        <v>18</v>
      </c>
      <c r="F34" s="2" t="s">
        <v>19</v>
      </c>
    </row>
    <row r="35" spans="1:6" ht="40.5" x14ac:dyDescent="0.25">
      <c r="A35" s="3" t="s">
        <v>167</v>
      </c>
      <c r="B35" s="3" t="s">
        <v>168</v>
      </c>
      <c r="C35" s="3" t="s">
        <v>169</v>
      </c>
      <c r="D35" s="4" t="s">
        <v>160</v>
      </c>
      <c r="E35" s="4" t="s">
        <v>51</v>
      </c>
      <c r="F35" s="5">
        <v>1.1000000000000001</v>
      </c>
    </row>
    <row r="36" spans="1:6" ht="40.5" x14ac:dyDescent="0.25">
      <c r="A36" s="3" t="s">
        <v>170</v>
      </c>
      <c r="B36" s="3" t="s">
        <v>171</v>
      </c>
      <c r="C36" s="3" t="s">
        <v>172</v>
      </c>
      <c r="D36" s="4" t="s">
        <v>160</v>
      </c>
      <c r="E36" s="4" t="s">
        <v>51</v>
      </c>
      <c r="F36" s="5">
        <v>1.38</v>
      </c>
    </row>
    <row r="37" spans="1:6" ht="27" x14ac:dyDescent="0.25">
      <c r="A37" s="3" t="s">
        <v>173</v>
      </c>
      <c r="B37" s="3" t="s">
        <v>174</v>
      </c>
      <c r="C37" s="3" t="s">
        <v>175</v>
      </c>
      <c r="D37" s="4" t="s">
        <v>20</v>
      </c>
      <c r="E37" s="4" t="s">
        <v>29</v>
      </c>
      <c r="F37" s="5">
        <v>80</v>
      </c>
    </row>
    <row r="38" spans="1:6" ht="67.5" x14ac:dyDescent="0.25">
      <c r="A38" s="3" t="s">
        <v>176</v>
      </c>
      <c r="B38" s="3" t="s">
        <v>177</v>
      </c>
      <c r="C38" s="3" t="s">
        <v>178</v>
      </c>
      <c r="D38" s="4" t="s">
        <v>20</v>
      </c>
      <c r="E38" s="4" t="s">
        <v>51</v>
      </c>
      <c r="F38" s="5">
        <v>50.29</v>
      </c>
    </row>
    <row r="39" spans="1:6" ht="54" x14ac:dyDescent="0.25">
      <c r="A39" s="3" t="s">
        <v>179</v>
      </c>
      <c r="B39" s="3" t="s">
        <v>180</v>
      </c>
      <c r="C39" s="3" t="s">
        <v>181</v>
      </c>
      <c r="D39" s="4" t="s">
        <v>20</v>
      </c>
      <c r="E39" s="4" t="s">
        <v>82</v>
      </c>
      <c r="F39" s="5">
        <v>100</v>
      </c>
    </row>
    <row r="40" spans="1:6" ht="81" x14ac:dyDescent="0.25">
      <c r="A40" s="3" t="s">
        <v>182</v>
      </c>
      <c r="B40" s="3" t="s">
        <v>183</v>
      </c>
      <c r="C40" s="3" t="s">
        <v>184</v>
      </c>
      <c r="D40" s="4" t="s">
        <v>185</v>
      </c>
      <c r="E40" s="4" t="s">
        <v>41</v>
      </c>
      <c r="F40" s="5">
        <v>1.06</v>
      </c>
    </row>
    <row r="41" spans="1:6" ht="40.5" x14ac:dyDescent="0.25">
      <c r="A41" s="3" t="s">
        <v>186</v>
      </c>
      <c r="B41" s="3" t="s">
        <v>187</v>
      </c>
      <c r="C41" s="3" t="s">
        <v>188</v>
      </c>
      <c r="D41" s="4" t="s">
        <v>20</v>
      </c>
      <c r="E41" s="4" t="s">
        <v>29</v>
      </c>
      <c r="F41" s="5">
        <v>100</v>
      </c>
    </row>
    <row r="42" spans="1:6" ht="94.5" x14ac:dyDescent="0.25">
      <c r="A42" s="3" t="s">
        <v>189</v>
      </c>
      <c r="B42" s="3" t="s">
        <v>190</v>
      </c>
      <c r="C42" s="3" t="s">
        <v>191</v>
      </c>
      <c r="D42" s="4" t="s">
        <v>185</v>
      </c>
      <c r="E42" s="4" t="s">
        <v>29</v>
      </c>
      <c r="F42" s="5">
        <v>100</v>
      </c>
    </row>
    <row r="43" spans="1:6" ht="67.5" x14ac:dyDescent="0.25">
      <c r="A43" s="3" t="s">
        <v>192</v>
      </c>
      <c r="B43" s="3" t="s">
        <v>193</v>
      </c>
      <c r="C43" s="3" t="s">
        <v>194</v>
      </c>
      <c r="D43" s="4" t="s">
        <v>20</v>
      </c>
      <c r="E43" s="4" t="s">
        <v>29</v>
      </c>
      <c r="F43" s="5">
        <v>100</v>
      </c>
    </row>
    <row r="44" spans="1:6" x14ac:dyDescent="0.25">
      <c r="A44" s="7"/>
      <c r="B44" s="7"/>
      <c r="C44" s="7"/>
      <c r="D44" s="7"/>
      <c r="E44" s="7"/>
      <c r="F44" s="7"/>
    </row>
    <row r="45" spans="1:6" ht="45" customHeight="1" x14ac:dyDescent="0.25">
      <c r="A45" s="55" t="s">
        <v>30</v>
      </c>
      <c r="B45" s="55"/>
      <c r="C45" s="55"/>
      <c r="D45" s="55"/>
      <c r="E45" s="55"/>
      <c r="F45" s="55"/>
    </row>
  </sheetData>
  <mergeCells count="18">
    <mergeCell ref="B5:F5"/>
    <mergeCell ref="A1:B1"/>
    <mergeCell ref="C1:F1"/>
    <mergeCell ref="A2:F2"/>
    <mergeCell ref="A3:F3"/>
    <mergeCell ref="B4:F4"/>
    <mergeCell ref="A45:F45"/>
    <mergeCell ref="B6:F6"/>
    <mergeCell ref="B7:F7"/>
    <mergeCell ref="A8:E8"/>
    <mergeCell ref="A9:F9"/>
    <mergeCell ref="A10:F10"/>
    <mergeCell ref="A11:F11"/>
    <mergeCell ref="A12:F12"/>
    <mergeCell ref="A13:F13"/>
    <mergeCell ref="A17:F17"/>
    <mergeCell ref="A22:F22"/>
    <mergeCell ref="A33:F3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2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1" t="s">
        <v>3</v>
      </c>
      <c r="B4" s="56" t="s">
        <v>195</v>
      </c>
      <c r="C4" s="57"/>
      <c r="D4" s="57"/>
      <c r="E4" s="57"/>
      <c r="F4" s="58"/>
    </row>
    <row r="5" spans="1:6" x14ac:dyDescent="0.25">
      <c r="A5" s="1" t="s">
        <v>4</v>
      </c>
      <c r="B5" s="56" t="s">
        <v>5</v>
      </c>
      <c r="C5" s="57"/>
      <c r="D5" s="57"/>
      <c r="E5" s="57"/>
      <c r="F5" s="58"/>
    </row>
    <row r="6" spans="1:6" x14ac:dyDescent="0.25">
      <c r="A6" s="1" t="s">
        <v>6</v>
      </c>
      <c r="B6" s="56" t="s">
        <v>196</v>
      </c>
      <c r="C6" s="57"/>
      <c r="D6" s="57"/>
      <c r="E6" s="57"/>
      <c r="F6" s="58"/>
    </row>
    <row r="7" spans="1:6" x14ac:dyDescent="0.25">
      <c r="A7" s="1" t="s">
        <v>7</v>
      </c>
      <c r="B7" s="59" t="s">
        <v>696</v>
      </c>
      <c r="C7" s="60"/>
      <c r="D7" s="60"/>
      <c r="E7" s="60"/>
      <c r="F7" s="61"/>
    </row>
    <row r="8" spans="1:6" x14ac:dyDescent="0.25">
      <c r="A8" s="62" t="s">
        <v>8</v>
      </c>
      <c r="B8" s="63"/>
      <c r="C8" s="63"/>
      <c r="D8" s="63"/>
      <c r="E8" s="64"/>
      <c r="F8" s="8">
        <v>3128.3354690000001</v>
      </c>
    </row>
    <row r="9" spans="1:6" ht="18" x14ac:dyDescent="0.25">
      <c r="A9" s="65" t="s">
        <v>9</v>
      </c>
      <c r="B9" s="66"/>
      <c r="C9" s="66"/>
      <c r="D9" s="66"/>
      <c r="E9" s="66"/>
      <c r="F9" s="67"/>
    </row>
    <row r="10" spans="1:6" x14ac:dyDescent="0.25">
      <c r="A10" s="68" t="s">
        <v>10</v>
      </c>
      <c r="B10" s="69"/>
      <c r="C10" s="69"/>
      <c r="D10" s="69"/>
      <c r="E10" s="69"/>
      <c r="F10" s="70"/>
    </row>
    <row r="11" spans="1:6" x14ac:dyDescent="0.25">
      <c r="A11" s="71" t="s">
        <v>11</v>
      </c>
      <c r="B11" s="72"/>
      <c r="C11" s="72"/>
      <c r="D11" s="72"/>
      <c r="E11" s="72"/>
      <c r="F11" s="73"/>
    </row>
    <row r="12" spans="1:6" ht="18" x14ac:dyDescent="0.25">
      <c r="A12" s="65" t="s">
        <v>12</v>
      </c>
      <c r="B12" s="66"/>
      <c r="C12" s="66"/>
      <c r="D12" s="66"/>
      <c r="E12" s="66"/>
      <c r="F12" s="67"/>
    </row>
    <row r="13" spans="1:6" x14ac:dyDescent="0.25">
      <c r="A13" s="74" t="s">
        <v>13</v>
      </c>
      <c r="B13" s="75"/>
      <c r="C13" s="75"/>
      <c r="D13" s="75"/>
      <c r="E13" s="75"/>
      <c r="F13" s="76"/>
    </row>
    <row r="14" spans="1:6" x14ac:dyDescent="0.25">
      <c r="A14" s="2" t="s">
        <v>14</v>
      </c>
      <c r="B14" s="2" t="s">
        <v>15</v>
      </c>
      <c r="C14" s="2" t="s">
        <v>16</v>
      </c>
      <c r="D14" s="2" t="s">
        <v>17</v>
      </c>
      <c r="E14" s="2" t="s">
        <v>18</v>
      </c>
      <c r="F14" s="2" t="s">
        <v>19</v>
      </c>
    </row>
    <row r="15" spans="1:6" ht="40.5" x14ac:dyDescent="0.25">
      <c r="A15" s="3" t="s">
        <v>197</v>
      </c>
      <c r="B15" s="3" t="s">
        <v>198</v>
      </c>
      <c r="C15" s="3" t="s">
        <v>199</v>
      </c>
      <c r="D15" s="4" t="s">
        <v>58</v>
      </c>
      <c r="E15" s="4" t="s">
        <v>21</v>
      </c>
      <c r="F15" s="5">
        <v>7.03</v>
      </c>
    </row>
    <row r="16" spans="1:6" x14ac:dyDescent="0.25">
      <c r="A16" s="74" t="s">
        <v>24</v>
      </c>
      <c r="B16" s="75"/>
      <c r="C16" s="75"/>
      <c r="D16" s="75"/>
      <c r="E16" s="75"/>
      <c r="F16" s="76"/>
    </row>
    <row r="17" spans="1:6" x14ac:dyDescent="0.25">
      <c r="A17" s="2" t="s">
        <v>14</v>
      </c>
      <c r="B17" s="2" t="s">
        <v>15</v>
      </c>
      <c r="C17" s="2" t="s">
        <v>16</v>
      </c>
      <c r="D17" s="2" t="s">
        <v>17</v>
      </c>
      <c r="E17" s="2" t="s">
        <v>18</v>
      </c>
      <c r="F17" s="2" t="s">
        <v>19</v>
      </c>
    </row>
    <row r="18" spans="1:6" ht="108" x14ac:dyDescent="0.25">
      <c r="A18" s="3" t="s">
        <v>200</v>
      </c>
      <c r="B18" s="3" t="s">
        <v>201</v>
      </c>
      <c r="C18" s="3" t="s">
        <v>202</v>
      </c>
      <c r="D18" s="4" t="s">
        <v>20</v>
      </c>
      <c r="E18" s="4" t="s">
        <v>21</v>
      </c>
      <c r="F18" s="5">
        <v>70.83</v>
      </c>
    </row>
    <row r="19" spans="1:6" x14ac:dyDescent="0.25">
      <c r="A19" s="74" t="s">
        <v>26</v>
      </c>
      <c r="B19" s="75"/>
      <c r="C19" s="75"/>
      <c r="D19" s="75"/>
      <c r="E19" s="75"/>
      <c r="F19" s="76"/>
    </row>
    <row r="20" spans="1:6" x14ac:dyDescent="0.25">
      <c r="A20" s="2" t="s">
        <v>14</v>
      </c>
      <c r="B20" s="2" t="s">
        <v>15</v>
      </c>
      <c r="C20" s="2" t="s">
        <v>16</v>
      </c>
      <c r="D20" s="2" t="s">
        <v>17</v>
      </c>
      <c r="E20" s="2" t="s">
        <v>18</v>
      </c>
      <c r="F20" s="2" t="s">
        <v>19</v>
      </c>
    </row>
    <row r="21" spans="1:6" ht="81" x14ac:dyDescent="0.25">
      <c r="A21" s="3" t="s">
        <v>203</v>
      </c>
      <c r="B21" s="3" t="s">
        <v>204</v>
      </c>
      <c r="C21" s="3" t="s">
        <v>205</v>
      </c>
      <c r="D21" s="4" t="s">
        <v>20</v>
      </c>
      <c r="E21" s="4" t="s">
        <v>21</v>
      </c>
      <c r="F21" s="5">
        <v>75</v>
      </c>
    </row>
    <row r="22" spans="1:6" ht="40.5" x14ac:dyDescent="0.25">
      <c r="A22" s="3" t="s">
        <v>206</v>
      </c>
      <c r="B22" s="3" t="s">
        <v>207</v>
      </c>
      <c r="C22" s="3" t="s">
        <v>208</v>
      </c>
      <c r="D22" s="4" t="s">
        <v>20</v>
      </c>
      <c r="E22" s="4" t="s">
        <v>34</v>
      </c>
      <c r="F22" s="5">
        <v>100</v>
      </c>
    </row>
    <row r="23" spans="1:6" x14ac:dyDescent="0.25">
      <c r="A23" s="74" t="s">
        <v>28</v>
      </c>
      <c r="B23" s="75"/>
      <c r="C23" s="75"/>
      <c r="D23" s="75"/>
      <c r="E23" s="75"/>
      <c r="F23" s="76"/>
    </row>
    <row r="24" spans="1:6" x14ac:dyDescent="0.25">
      <c r="A24" s="2" t="s">
        <v>14</v>
      </c>
      <c r="B24" s="2" t="s">
        <v>15</v>
      </c>
      <c r="C24" s="2" t="s">
        <v>16</v>
      </c>
      <c r="D24" s="2" t="s">
        <v>17</v>
      </c>
      <c r="E24" s="2" t="s">
        <v>18</v>
      </c>
      <c r="F24" s="2" t="s">
        <v>19</v>
      </c>
    </row>
    <row r="25" spans="1:6" ht="27" x14ac:dyDescent="0.25">
      <c r="A25" s="3" t="s">
        <v>209</v>
      </c>
      <c r="B25" s="3" t="s">
        <v>210</v>
      </c>
      <c r="C25" s="3" t="s">
        <v>211</v>
      </c>
      <c r="D25" s="4" t="s">
        <v>212</v>
      </c>
      <c r="E25" s="4" t="s">
        <v>29</v>
      </c>
      <c r="F25" s="5">
        <v>1</v>
      </c>
    </row>
    <row r="26" spans="1:6" ht="40.5" x14ac:dyDescent="0.25">
      <c r="A26" s="3" t="s">
        <v>213</v>
      </c>
      <c r="B26" s="3" t="s">
        <v>214</v>
      </c>
      <c r="C26" s="3" t="s">
        <v>215</v>
      </c>
      <c r="D26" s="4" t="s">
        <v>20</v>
      </c>
      <c r="E26" s="4" t="s">
        <v>51</v>
      </c>
      <c r="F26" s="5">
        <v>100</v>
      </c>
    </row>
    <row r="27" spans="1:6" x14ac:dyDescent="0.25">
      <c r="A27" s="7"/>
      <c r="B27" s="7"/>
      <c r="C27" s="7"/>
      <c r="D27" s="7"/>
      <c r="E27" s="7"/>
      <c r="F27" s="7"/>
    </row>
    <row r="28" spans="1:6" ht="45" customHeight="1" x14ac:dyDescent="0.25">
      <c r="A28" s="55" t="s">
        <v>30</v>
      </c>
      <c r="B28" s="55"/>
      <c r="C28" s="55"/>
      <c r="D28" s="55"/>
      <c r="E28" s="55"/>
      <c r="F28" s="55"/>
    </row>
  </sheetData>
  <mergeCells count="18">
    <mergeCell ref="B5:F5"/>
    <mergeCell ref="A1:B1"/>
    <mergeCell ref="C1:F1"/>
    <mergeCell ref="A2:F2"/>
    <mergeCell ref="A3:F3"/>
    <mergeCell ref="B4:F4"/>
    <mergeCell ref="A28:F28"/>
    <mergeCell ref="B6:F6"/>
    <mergeCell ref="B7:F7"/>
    <mergeCell ref="A8:E8"/>
    <mergeCell ref="A9:F9"/>
    <mergeCell ref="A10:F10"/>
    <mergeCell ref="A11:F11"/>
    <mergeCell ref="A12:F12"/>
    <mergeCell ref="A13:F13"/>
    <mergeCell ref="A16:F16"/>
    <mergeCell ref="A19:F19"/>
    <mergeCell ref="A23:F2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3">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1" t="s">
        <v>3</v>
      </c>
      <c r="B4" s="56" t="s">
        <v>881</v>
      </c>
      <c r="C4" s="57"/>
      <c r="D4" s="57"/>
      <c r="E4" s="57"/>
      <c r="F4" s="58"/>
    </row>
    <row r="5" spans="1:6" x14ac:dyDescent="0.25">
      <c r="A5" s="1" t="s">
        <v>4</v>
      </c>
      <c r="B5" s="56" t="s">
        <v>5</v>
      </c>
      <c r="C5" s="57"/>
      <c r="D5" s="57"/>
      <c r="E5" s="57"/>
      <c r="F5" s="58"/>
    </row>
    <row r="6" spans="1:6" x14ac:dyDescent="0.25">
      <c r="A6" s="1" t="s">
        <v>6</v>
      </c>
      <c r="B6" s="56" t="s">
        <v>887</v>
      </c>
      <c r="C6" s="57"/>
      <c r="D6" s="57"/>
      <c r="E6" s="57"/>
      <c r="F6" s="58"/>
    </row>
    <row r="7" spans="1:6" x14ac:dyDescent="0.25">
      <c r="A7" s="1" t="s">
        <v>7</v>
      </c>
      <c r="B7" s="59" t="s">
        <v>701</v>
      </c>
      <c r="C7" s="60"/>
      <c r="D7" s="60"/>
      <c r="E7" s="60"/>
      <c r="F7" s="61"/>
    </row>
    <row r="8" spans="1:6" x14ac:dyDescent="0.25">
      <c r="A8" s="62" t="s">
        <v>8</v>
      </c>
      <c r="B8" s="63"/>
      <c r="C8" s="63"/>
      <c r="D8" s="63"/>
      <c r="E8" s="64"/>
      <c r="F8" s="8">
        <v>1240.7510119999999</v>
      </c>
    </row>
    <row r="9" spans="1:6" ht="18" x14ac:dyDescent="0.25">
      <c r="A9" s="65" t="s">
        <v>9</v>
      </c>
      <c r="B9" s="66"/>
      <c r="C9" s="66"/>
      <c r="D9" s="66"/>
      <c r="E9" s="66"/>
      <c r="F9" s="67"/>
    </row>
    <row r="10" spans="1:6" x14ac:dyDescent="0.25">
      <c r="A10" s="68" t="s">
        <v>10</v>
      </c>
      <c r="B10" s="69"/>
      <c r="C10" s="69"/>
      <c r="D10" s="69"/>
      <c r="E10" s="69"/>
      <c r="F10" s="70"/>
    </row>
    <row r="11" spans="1:6" x14ac:dyDescent="0.25">
      <c r="A11" s="71" t="s">
        <v>11</v>
      </c>
      <c r="B11" s="72"/>
      <c r="C11" s="72"/>
      <c r="D11" s="72"/>
      <c r="E11" s="72"/>
      <c r="F11" s="73"/>
    </row>
    <row r="12" spans="1:6" ht="18" x14ac:dyDescent="0.25">
      <c r="A12" s="65" t="s">
        <v>12</v>
      </c>
      <c r="B12" s="66"/>
      <c r="C12" s="66"/>
      <c r="D12" s="66"/>
      <c r="E12" s="66"/>
      <c r="F12" s="67"/>
    </row>
    <row r="13" spans="1:6" x14ac:dyDescent="0.25">
      <c r="A13" s="74" t="s">
        <v>13</v>
      </c>
      <c r="B13" s="75"/>
      <c r="C13" s="75"/>
      <c r="D13" s="75"/>
      <c r="E13" s="75"/>
      <c r="F13" s="76"/>
    </row>
    <row r="14" spans="1:6" x14ac:dyDescent="0.25">
      <c r="A14" s="2" t="s">
        <v>14</v>
      </c>
      <c r="B14" s="2" t="s">
        <v>15</v>
      </c>
      <c r="C14" s="2" t="s">
        <v>16</v>
      </c>
      <c r="D14" s="2" t="s">
        <v>17</v>
      </c>
      <c r="E14" s="2" t="s">
        <v>18</v>
      </c>
      <c r="F14" s="2" t="s">
        <v>19</v>
      </c>
    </row>
    <row r="15" spans="1:6" ht="283.5" x14ac:dyDescent="0.25">
      <c r="A15" s="3" t="s">
        <v>216</v>
      </c>
      <c r="B15" s="3" t="s">
        <v>217</v>
      </c>
      <c r="C15" s="3" t="s">
        <v>46</v>
      </c>
      <c r="D15" s="4" t="s">
        <v>218</v>
      </c>
      <c r="E15" s="4" t="s">
        <v>47</v>
      </c>
      <c r="F15" s="3"/>
    </row>
    <row r="16" spans="1:6" ht="283.5" x14ac:dyDescent="0.25">
      <c r="A16" s="3" t="s">
        <v>216</v>
      </c>
      <c r="B16" s="3" t="s">
        <v>48</v>
      </c>
      <c r="C16" s="3" t="s">
        <v>46</v>
      </c>
      <c r="D16" s="4" t="s">
        <v>218</v>
      </c>
      <c r="E16" s="4" t="s">
        <v>47</v>
      </c>
      <c r="F16" s="3"/>
    </row>
    <row r="17" spans="1:6" ht="283.5" x14ac:dyDescent="0.25">
      <c r="A17" s="3" t="s">
        <v>216</v>
      </c>
      <c r="B17" s="3" t="s">
        <v>45</v>
      </c>
      <c r="C17" s="3" t="s">
        <v>46</v>
      </c>
      <c r="D17" s="4" t="s">
        <v>218</v>
      </c>
      <c r="E17" s="4" t="s">
        <v>47</v>
      </c>
      <c r="F17" s="3"/>
    </row>
    <row r="18" spans="1:6" x14ac:dyDescent="0.25">
      <c r="A18" s="74" t="s">
        <v>24</v>
      </c>
      <c r="B18" s="75"/>
      <c r="C18" s="75"/>
      <c r="D18" s="75"/>
      <c r="E18" s="75"/>
      <c r="F18" s="76"/>
    </row>
    <row r="19" spans="1:6" x14ac:dyDescent="0.25">
      <c r="A19" s="2" t="s">
        <v>14</v>
      </c>
      <c r="B19" s="2" t="s">
        <v>15</v>
      </c>
      <c r="C19" s="2" t="s">
        <v>16</v>
      </c>
      <c r="D19" s="2" t="s">
        <v>17</v>
      </c>
      <c r="E19" s="2" t="s">
        <v>18</v>
      </c>
      <c r="F19" s="2" t="s">
        <v>19</v>
      </c>
    </row>
    <row r="20" spans="1:6" ht="81" x14ac:dyDescent="0.25">
      <c r="A20" s="3" t="s">
        <v>219</v>
      </c>
      <c r="B20" s="3" t="s">
        <v>220</v>
      </c>
      <c r="C20" s="3" t="s">
        <v>221</v>
      </c>
      <c r="D20" s="4" t="s">
        <v>20</v>
      </c>
      <c r="E20" s="4" t="s">
        <v>27</v>
      </c>
      <c r="F20" s="5">
        <v>70.88</v>
      </c>
    </row>
    <row r="21" spans="1:6" ht="27" x14ac:dyDescent="0.25">
      <c r="A21" s="3" t="s">
        <v>219</v>
      </c>
      <c r="B21" s="3" t="s">
        <v>222</v>
      </c>
      <c r="C21" s="3" t="s">
        <v>223</v>
      </c>
      <c r="D21" s="4" t="s">
        <v>20</v>
      </c>
      <c r="E21" s="4" t="s">
        <v>27</v>
      </c>
      <c r="F21" s="5">
        <v>24.87</v>
      </c>
    </row>
    <row r="22" spans="1:6" x14ac:dyDescent="0.25">
      <c r="A22" s="74" t="s">
        <v>26</v>
      </c>
      <c r="B22" s="75"/>
      <c r="C22" s="75"/>
      <c r="D22" s="75"/>
      <c r="E22" s="75"/>
      <c r="F22" s="76"/>
    </row>
    <row r="23" spans="1:6" x14ac:dyDescent="0.25">
      <c r="A23" s="2" t="s">
        <v>14</v>
      </c>
      <c r="B23" s="2" t="s">
        <v>15</v>
      </c>
      <c r="C23" s="2" t="s">
        <v>16</v>
      </c>
      <c r="D23" s="2" t="s">
        <v>17</v>
      </c>
      <c r="E23" s="2" t="s">
        <v>18</v>
      </c>
      <c r="F23" s="2" t="s">
        <v>19</v>
      </c>
    </row>
    <row r="24" spans="1:6" ht="40.5" x14ac:dyDescent="0.25">
      <c r="A24" s="3" t="s">
        <v>224</v>
      </c>
      <c r="B24" s="3" t="s">
        <v>225</v>
      </c>
      <c r="C24" s="3" t="s">
        <v>226</v>
      </c>
      <c r="D24" s="4" t="s">
        <v>20</v>
      </c>
      <c r="E24" s="4" t="s">
        <v>27</v>
      </c>
      <c r="F24" s="5">
        <v>60.9</v>
      </c>
    </row>
    <row r="25" spans="1:6" ht="27" x14ac:dyDescent="0.25">
      <c r="A25" s="3" t="s">
        <v>224</v>
      </c>
      <c r="B25" s="3" t="s">
        <v>227</v>
      </c>
      <c r="C25" s="3" t="s">
        <v>228</v>
      </c>
      <c r="D25" s="4" t="s">
        <v>50</v>
      </c>
      <c r="E25" s="4" t="s">
        <v>27</v>
      </c>
      <c r="F25" s="5">
        <v>12.15</v>
      </c>
    </row>
    <row r="26" spans="1:6" ht="27" x14ac:dyDescent="0.25">
      <c r="A26" s="3" t="s">
        <v>229</v>
      </c>
      <c r="B26" s="3" t="s">
        <v>230</v>
      </c>
      <c r="C26" s="3" t="s">
        <v>231</v>
      </c>
      <c r="D26" s="4" t="s">
        <v>20</v>
      </c>
      <c r="E26" s="4" t="s">
        <v>232</v>
      </c>
      <c r="F26" s="5">
        <v>3</v>
      </c>
    </row>
    <row r="27" spans="1:6" x14ac:dyDescent="0.25">
      <c r="A27" s="74" t="s">
        <v>28</v>
      </c>
      <c r="B27" s="75"/>
      <c r="C27" s="75"/>
      <c r="D27" s="75"/>
      <c r="E27" s="75"/>
      <c r="F27" s="76"/>
    </row>
    <row r="28" spans="1:6" x14ac:dyDescent="0.25">
      <c r="A28" s="2" t="s">
        <v>14</v>
      </c>
      <c r="B28" s="2" t="s">
        <v>15</v>
      </c>
      <c r="C28" s="2" t="s">
        <v>16</v>
      </c>
      <c r="D28" s="2" t="s">
        <v>17</v>
      </c>
      <c r="E28" s="2" t="s">
        <v>18</v>
      </c>
      <c r="F28" s="2" t="s">
        <v>19</v>
      </c>
    </row>
    <row r="29" spans="1:6" ht="40.5" x14ac:dyDescent="0.25">
      <c r="A29" s="3" t="s">
        <v>233</v>
      </c>
      <c r="B29" s="3" t="s">
        <v>234</v>
      </c>
      <c r="C29" s="3" t="s">
        <v>235</v>
      </c>
      <c r="D29" s="4" t="s">
        <v>20</v>
      </c>
      <c r="E29" s="4" t="s">
        <v>29</v>
      </c>
      <c r="F29" s="5">
        <v>76.97</v>
      </c>
    </row>
    <row r="30" spans="1:6" ht="40.5" x14ac:dyDescent="0.25">
      <c r="A30" s="3" t="s">
        <v>233</v>
      </c>
      <c r="B30" s="3" t="s">
        <v>236</v>
      </c>
      <c r="C30" s="3" t="s">
        <v>237</v>
      </c>
      <c r="D30" s="4" t="s">
        <v>49</v>
      </c>
      <c r="E30" s="4" t="s">
        <v>29</v>
      </c>
      <c r="F30" s="5">
        <v>9.35</v>
      </c>
    </row>
    <row r="31" spans="1:6" ht="40.5" x14ac:dyDescent="0.25">
      <c r="A31" s="3" t="s">
        <v>233</v>
      </c>
      <c r="B31" s="3" t="s">
        <v>238</v>
      </c>
      <c r="C31" s="3" t="s">
        <v>239</v>
      </c>
      <c r="D31" s="4" t="s">
        <v>20</v>
      </c>
      <c r="E31" s="4" t="s">
        <v>240</v>
      </c>
      <c r="F31" s="5">
        <v>100</v>
      </c>
    </row>
    <row r="32" spans="1:6" ht="40.5" x14ac:dyDescent="0.25">
      <c r="A32" s="3" t="s">
        <v>233</v>
      </c>
      <c r="B32" s="3" t="s">
        <v>241</v>
      </c>
      <c r="C32" s="3" t="s">
        <v>242</v>
      </c>
      <c r="D32" s="4" t="s">
        <v>20</v>
      </c>
      <c r="E32" s="4" t="s">
        <v>240</v>
      </c>
      <c r="F32" s="5">
        <v>100</v>
      </c>
    </row>
    <row r="33" spans="1:6" ht="40.5" x14ac:dyDescent="0.25">
      <c r="A33" s="3" t="s">
        <v>233</v>
      </c>
      <c r="B33" s="3" t="s">
        <v>243</v>
      </c>
      <c r="C33" s="3" t="s">
        <v>244</v>
      </c>
      <c r="D33" s="4" t="s">
        <v>20</v>
      </c>
      <c r="E33" s="4" t="s">
        <v>240</v>
      </c>
      <c r="F33" s="5">
        <v>100</v>
      </c>
    </row>
    <row r="34" spans="1:6" ht="40.5" x14ac:dyDescent="0.25">
      <c r="A34" s="3" t="s">
        <v>233</v>
      </c>
      <c r="B34" s="3" t="s">
        <v>245</v>
      </c>
      <c r="C34" s="3" t="s">
        <v>246</v>
      </c>
      <c r="D34" s="4" t="s">
        <v>20</v>
      </c>
      <c r="E34" s="4" t="s">
        <v>29</v>
      </c>
      <c r="F34" s="5">
        <v>100</v>
      </c>
    </row>
    <row r="35" spans="1:6" ht="54" x14ac:dyDescent="0.25">
      <c r="A35" s="3" t="s">
        <v>247</v>
      </c>
      <c r="B35" s="3" t="s">
        <v>248</v>
      </c>
      <c r="C35" s="3" t="s">
        <v>249</v>
      </c>
      <c r="D35" s="4" t="s">
        <v>58</v>
      </c>
      <c r="E35" s="4" t="s">
        <v>29</v>
      </c>
      <c r="F35" s="5">
        <v>10</v>
      </c>
    </row>
    <row r="36" spans="1:6" ht="40.5" x14ac:dyDescent="0.25">
      <c r="A36" s="3" t="s">
        <v>250</v>
      </c>
      <c r="B36" s="3" t="s">
        <v>251</v>
      </c>
      <c r="C36" s="3" t="s">
        <v>252</v>
      </c>
      <c r="D36" s="4" t="s">
        <v>58</v>
      </c>
      <c r="E36" s="4" t="s">
        <v>82</v>
      </c>
      <c r="F36" s="5">
        <v>0</v>
      </c>
    </row>
    <row r="37" spans="1:6" ht="40.5" x14ac:dyDescent="0.25">
      <c r="A37" s="3" t="s">
        <v>253</v>
      </c>
      <c r="B37" s="3" t="s">
        <v>254</v>
      </c>
      <c r="C37" s="3" t="s">
        <v>255</v>
      </c>
      <c r="D37" s="4" t="s">
        <v>20</v>
      </c>
      <c r="E37" s="4" t="s">
        <v>29</v>
      </c>
      <c r="F37" s="5">
        <v>100</v>
      </c>
    </row>
    <row r="38" spans="1:6" ht="67.5" x14ac:dyDescent="0.25">
      <c r="A38" s="3" t="s">
        <v>253</v>
      </c>
      <c r="B38" s="3" t="s">
        <v>256</v>
      </c>
      <c r="C38" s="3" t="s">
        <v>257</v>
      </c>
      <c r="D38" s="4" t="s">
        <v>20</v>
      </c>
      <c r="E38" s="4" t="s">
        <v>29</v>
      </c>
      <c r="F38" s="5">
        <v>17.5</v>
      </c>
    </row>
    <row r="39" spans="1:6" ht="54" x14ac:dyDescent="0.25">
      <c r="A39" s="3" t="s">
        <v>253</v>
      </c>
      <c r="B39" s="3" t="s">
        <v>258</v>
      </c>
      <c r="C39" s="3" t="s">
        <v>259</v>
      </c>
      <c r="D39" s="4" t="s">
        <v>20</v>
      </c>
      <c r="E39" s="4" t="s">
        <v>29</v>
      </c>
      <c r="F39" s="5">
        <v>82.5</v>
      </c>
    </row>
    <row r="40" spans="1:6" ht="54" x14ac:dyDescent="0.25">
      <c r="A40" s="3" t="s">
        <v>247</v>
      </c>
      <c r="B40" s="3" t="s">
        <v>260</v>
      </c>
      <c r="C40" s="3" t="s">
        <v>261</v>
      </c>
      <c r="D40" s="4" t="s">
        <v>20</v>
      </c>
      <c r="E40" s="4" t="s">
        <v>29</v>
      </c>
      <c r="F40" s="5">
        <v>8.98</v>
      </c>
    </row>
    <row r="41" spans="1:6" x14ac:dyDescent="0.25">
      <c r="A41" s="7"/>
      <c r="B41" s="7"/>
      <c r="C41" s="7"/>
      <c r="D41" s="7"/>
      <c r="E41" s="7"/>
      <c r="F41" s="7"/>
    </row>
    <row r="42" spans="1:6" ht="45" customHeight="1" x14ac:dyDescent="0.25">
      <c r="A42" s="55" t="s">
        <v>30</v>
      </c>
      <c r="B42" s="55"/>
      <c r="C42" s="55"/>
      <c r="D42" s="55"/>
      <c r="E42" s="55"/>
      <c r="F42" s="55"/>
    </row>
  </sheetData>
  <mergeCells count="18">
    <mergeCell ref="B5:F5"/>
    <mergeCell ref="A1:B1"/>
    <mergeCell ref="C1:F1"/>
    <mergeCell ref="A2:F2"/>
    <mergeCell ref="A3:F3"/>
    <mergeCell ref="B4:F4"/>
    <mergeCell ref="A42:F42"/>
    <mergeCell ref="B6:F6"/>
    <mergeCell ref="B7:F7"/>
    <mergeCell ref="A8:E8"/>
    <mergeCell ref="A9:F9"/>
    <mergeCell ref="A10:F10"/>
    <mergeCell ref="A11:F11"/>
    <mergeCell ref="A12:F12"/>
    <mergeCell ref="A13:F13"/>
    <mergeCell ref="A18:F18"/>
    <mergeCell ref="A22:F22"/>
    <mergeCell ref="A27:F2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3">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1" t="s">
        <v>3</v>
      </c>
      <c r="B4" s="56" t="s">
        <v>882</v>
      </c>
      <c r="C4" s="57"/>
      <c r="D4" s="57"/>
      <c r="E4" s="57"/>
      <c r="F4" s="58"/>
    </row>
    <row r="5" spans="1:6" x14ac:dyDescent="0.25">
      <c r="A5" s="1" t="s">
        <v>4</v>
      </c>
      <c r="B5" s="56" t="s">
        <v>5</v>
      </c>
      <c r="C5" s="57"/>
      <c r="D5" s="57"/>
      <c r="E5" s="57"/>
      <c r="F5" s="58"/>
    </row>
    <row r="6" spans="1:6" x14ac:dyDescent="0.25">
      <c r="A6" s="1" t="s">
        <v>6</v>
      </c>
      <c r="B6" s="56" t="s">
        <v>888</v>
      </c>
      <c r="C6" s="57"/>
      <c r="D6" s="57"/>
      <c r="E6" s="57"/>
      <c r="F6" s="58"/>
    </row>
    <row r="7" spans="1:6" x14ac:dyDescent="0.25">
      <c r="A7" s="1" t="s">
        <v>7</v>
      </c>
      <c r="B7" s="59" t="s">
        <v>697</v>
      </c>
      <c r="C7" s="60"/>
      <c r="D7" s="60"/>
      <c r="E7" s="60"/>
      <c r="F7" s="61"/>
    </row>
    <row r="8" spans="1:6" x14ac:dyDescent="0.25">
      <c r="A8" s="62" t="s">
        <v>8</v>
      </c>
      <c r="B8" s="63"/>
      <c r="C8" s="63"/>
      <c r="D8" s="63"/>
      <c r="E8" s="64"/>
      <c r="F8" s="8">
        <v>2147.1350550000002</v>
      </c>
    </row>
    <row r="9" spans="1:6" ht="18" x14ac:dyDescent="0.25">
      <c r="A9" s="65" t="s">
        <v>9</v>
      </c>
      <c r="B9" s="66"/>
      <c r="C9" s="66"/>
      <c r="D9" s="66"/>
      <c r="E9" s="66"/>
      <c r="F9" s="67"/>
    </row>
    <row r="10" spans="1:6" x14ac:dyDescent="0.25">
      <c r="A10" s="68" t="s">
        <v>10</v>
      </c>
      <c r="B10" s="69"/>
      <c r="C10" s="69"/>
      <c r="D10" s="69"/>
      <c r="E10" s="69"/>
      <c r="F10" s="70"/>
    </row>
    <row r="11" spans="1:6" x14ac:dyDescent="0.25">
      <c r="A11" s="71" t="s">
        <v>11</v>
      </c>
      <c r="B11" s="72"/>
      <c r="C11" s="72"/>
      <c r="D11" s="72"/>
      <c r="E11" s="72"/>
      <c r="F11" s="73"/>
    </row>
    <row r="12" spans="1:6" ht="18" x14ac:dyDescent="0.25">
      <c r="A12" s="65" t="s">
        <v>12</v>
      </c>
      <c r="B12" s="66"/>
      <c r="C12" s="66"/>
      <c r="D12" s="66"/>
      <c r="E12" s="66"/>
      <c r="F12" s="67"/>
    </row>
    <row r="13" spans="1:6" x14ac:dyDescent="0.25">
      <c r="A13" s="74" t="s">
        <v>13</v>
      </c>
      <c r="B13" s="75"/>
      <c r="C13" s="75"/>
      <c r="D13" s="75"/>
      <c r="E13" s="75"/>
      <c r="F13" s="76"/>
    </row>
    <row r="14" spans="1:6" x14ac:dyDescent="0.25">
      <c r="A14" s="2" t="s">
        <v>14</v>
      </c>
      <c r="B14" s="2" t="s">
        <v>15</v>
      </c>
      <c r="C14" s="2" t="s">
        <v>16</v>
      </c>
      <c r="D14" s="2" t="s">
        <v>17</v>
      </c>
      <c r="E14" s="2" t="s">
        <v>18</v>
      </c>
      <c r="F14" s="2" t="s">
        <v>19</v>
      </c>
    </row>
    <row r="15" spans="1:6" ht="54" x14ac:dyDescent="0.25">
      <c r="A15" s="3" t="s">
        <v>262</v>
      </c>
      <c r="B15" s="3" t="s">
        <v>263</v>
      </c>
      <c r="C15" s="3" t="s">
        <v>264</v>
      </c>
      <c r="D15" s="4" t="s">
        <v>20</v>
      </c>
      <c r="E15" s="4" t="s">
        <v>265</v>
      </c>
      <c r="F15" s="5">
        <v>60.3</v>
      </c>
    </row>
    <row r="16" spans="1:6" x14ac:dyDescent="0.25">
      <c r="A16" s="74" t="s">
        <v>24</v>
      </c>
      <c r="B16" s="75"/>
      <c r="C16" s="75"/>
      <c r="D16" s="75"/>
      <c r="E16" s="75"/>
      <c r="F16" s="76"/>
    </row>
    <row r="17" spans="1:6" x14ac:dyDescent="0.25">
      <c r="A17" s="2" t="s">
        <v>14</v>
      </c>
      <c r="B17" s="2" t="s">
        <v>15</v>
      </c>
      <c r="C17" s="2" t="s">
        <v>16</v>
      </c>
      <c r="D17" s="2" t="s">
        <v>17</v>
      </c>
      <c r="E17" s="2" t="s">
        <v>18</v>
      </c>
      <c r="F17" s="2" t="s">
        <v>19</v>
      </c>
    </row>
    <row r="18" spans="1:6" ht="121.5" x14ac:dyDescent="0.25">
      <c r="A18" s="3" t="s">
        <v>266</v>
      </c>
      <c r="B18" s="3" t="s">
        <v>267</v>
      </c>
      <c r="C18" s="3" t="s">
        <v>268</v>
      </c>
      <c r="D18" s="4" t="s">
        <v>20</v>
      </c>
      <c r="E18" s="4" t="s">
        <v>21</v>
      </c>
      <c r="F18" s="5">
        <v>65.709999999999994</v>
      </c>
    </row>
    <row r="19" spans="1:6" x14ac:dyDescent="0.25">
      <c r="A19" s="74" t="s">
        <v>26</v>
      </c>
      <c r="B19" s="75"/>
      <c r="C19" s="75"/>
      <c r="D19" s="75"/>
      <c r="E19" s="75"/>
      <c r="F19" s="76"/>
    </row>
    <row r="20" spans="1:6" x14ac:dyDescent="0.25">
      <c r="A20" s="2" t="s">
        <v>14</v>
      </c>
      <c r="B20" s="2" t="s">
        <v>15</v>
      </c>
      <c r="C20" s="2" t="s">
        <v>16</v>
      </c>
      <c r="D20" s="2" t="s">
        <v>17</v>
      </c>
      <c r="E20" s="2" t="s">
        <v>18</v>
      </c>
      <c r="F20" s="2" t="s">
        <v>19</v>
      </c>
    </row>
    <row r="21" spans="1:6" ht="54" x14ac:dyDescent="0.25">
      <c r="A21" s="3" t="s">
        <v>269</v>
      </c>
      <c r="B21" s="3" t="s">
        <v>270</v>
      </c>
      <c r="C21" s="3" t="s">
        <v>271</v>
      </c>
      <c r="D21" s="4" t="s">
        <v>20</v>
      </c>
      <c r="E21" s="4" t="s">
        <v>82</v>
      </c>
      <c r="F21" s="5">
        <v>72.040000000000006</v>
      </c>
    </row>
    <row r="22" spans="1:6" ht="40.5" x14ac:dyDescent="0.25">
      <c r="A22" s="3" t="s">
        <v>269</v>
      </c>
      <c r="B22" s="3" t="s">
        <v>272</v>
      </c>
      <c r="C22" s="3" t="s">
        <v>273</v>
      </c>
      <c r="D22" s="4" t="s">
        <v>20</v>
      </c>
      <c r="E22" s="4" t="s">
        <v>27</v>
      </c>
      <c r="F22" s="5">
        <v>56.6</v>
      </c>
    </row>
    <row r="23" spans="1:6" ht="54" x14ac:dyDescent="0.25">
      <c r="A23" s="3" t="s">
        <v>269</v>
      </c>
      <c r="B23" s="3" t="s">
        <v>274</v>
      </c>
      <c r="C23" s="3" t="s">
        <v>275</v>
      </c>
      <c r="D23" s="4" t="s">
        <v>20</v>
      </c>
      <c r="E23" s="4" t="s">
        <v>27</v>
      </c>
      <c r="F23" s="5">
        <v>15</v>
      </c>
    </row>
    <row r="24" spans="1:6" x14ac:dyDescent="0.25">
      <c r="A24" s="74" t="s">
        <v>28</v>
      </c>
      <c r="B24" s="75"/>
      <c r="C24" s="75"/>
      <c r="D24" s="75"/>
      <c r="E24" s="75"/>
      <c r="F24" s="76"/>
    </row>
    <row r="25" spans="1:6" x14ac:dyDescent="0.25">
      <c r="A25" s="2" t="s">
        <v>14</v>
      </c>
      <c r="B25" s="2" t="s">
        <v>15</v>
      </c>
      <c r="C25" s="2" t="s">
        <v>16</v>
      </c>
      <c r="D25" s="2" t="s">
        <v>17</v>
      </c>
      <c r="E25" s="2" t="s">
        <v>18</v>
      </c>
      <c r="F25" s="2" t="s">
        <v>19</v>
      </c>
    </row>
    <row r="26" spans="1:6" ht="54" x14ac:dyDescent="0.25">
      <c r="A26" s="3" t="s">
        <v>276</v>
      </c>
      <c r="B26" s="3" t="s">
        <v>277</v>
      </c>
      <c r="C26" s="3" t="s">
        <v>278</v>
      </c>
      <c r="D26" s="4" t="s">
        <v>20</v>
      </c>
      <c r="E26" s="4" t="s">
        <v>29</v>
      </c>
      <c r="F26" s="5">
        <v>75</v>
      </c>
    </row>
    <row r="27" spans="1:6" ht="40.5" x14ac:dyDescent="0.25">
      <c r="A27" s="3" t="s">
        <v>279</v>
      </c>
      <c r="B27" s="3" t="s">
        <v>280</v>
      </c>
      <c r="C27" s="3" t="s">
        <v>281</v>
      </c>
      <c r="D27" s="4" t="s">
        <v>185</v>
      </c>
      <c r="E27" s="4" t="s">
        <v>29</v>
      </c>
      <c r="F27" s="5">
        <v>424360.61</v>
      </c>
    </row>
    <row r="28" spans="1:6" ht="54" x14ac:dyDescent="0.25">
      <c r="A28" s="3" t="s">
        <v>282</v>
      </c>
      <c r="B28" s="3" t="s">
        <v>283</v>
      </c>
      <c r="C28" s="3" t="s">
        <v>284</v>
      </c>
      <c r="D28" s="4" t="s">
        <v>20</v>
      </c>
      <c r="E28" s="4" t="s">
        <v>29</v>
      </c>
      <c r="F28" s="5">
        <v>80</v>
      </c>
    </row>
    <row r="29" spans="1:6" ht="40.5" x14ac:dyDescent="0.25">
      <c r="A29" s="3" t="s">
        <v>285</v>
      </c>
      <c r="B29" s="3" t="s">
        <v>286</v>
      </c>
      <c r="C29" s="3" t="s">
        <v>287</v>
      </c>
      <c r="D29" s="4" t="s">
        <v>20</v>
      </c>
      <c r="E29" s="4" t="s">
        <v>41</v>
      </c>
      <c r="F29" s="5">
        <v>100</v>
      </c>
    </row>
    <row r="30" spans="1:6" ht="54" x14ac:dyDescent="0.25">
      <c r="A30" s="3" t="s">
        <v>288</v>
      </c>
      <c r="B30" s="3" t="s">
        <v>289</v>
      </c>
      <c r="C30" s="3" t="s">
        <v>290</v>
      </c>
      <c r="D30" s="4" t="s">
        <v>20</v>
      </c>
      <c r="E30" s="4" t="s">
        <v>29</v>
      </c>
      <c r="F30" s="5">
        <v>100</v>
      </c>
    </row>
    <row r="31" spans="1:6" ht="81" x14ac:dyDescent="0.25">
      <c r="A31" s="3" t="s">
        <v>291</v>
      </c>
      <c r="B31" s="3" t="s">
        <v>292</v>
      </c>
      <c r="C31" s="3" t="s">
        <v>293</v>
      </c>
      <c r="D31" s="4" t="s">
        <v>20</v>
      </c>
      <c r="E31" s="4" t="s">
        <v>29</v>
      </c>
      <c r="F31" s="5">
        <v>75</v>
      </c>
    </row>
    <row r="32" spans="1:6" x14ac:dyDescent="0.25">
      <c r="A32" s="7"/>
      <c r="B32" s="7"/>
      <c r="C32" s="7"/>
      <c r="D32" s="7"/>
      <c r="E32" s="7"/>
      <c r="F32" s="7"/>
    </row>
    <row r="33" spans="1:6" ht="45" customHeight="1" x14ac:dyDescent="0.25">
      <c r="A33" s="55" t="s">
        <v>30</v>
      </c>
      <c r="B33" s="55"/>
      <c r="C33" s="55"/>
      <c r="D33" s="55"/>
      <c r="E33" s="55"/>
      <c r="F33" s="55"/>
    </row>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6:F16"/>
    <mergeCell ref="A19:F19"/>
    <mergeCell ref="A24:F2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42"/>
  <sheetViews>
    <sheetView showGridLines="0" workbookViewId="0">
      <selection sqref="A1:B1"/>
    </sheetView>
  </sheetViews>
  <sheetFormatPr baseColWidth="10" defaultRowHeight="15" x14ac:dyDescent="0.25"/>
  <cols>
    <col min="1" max="3" width="45.7109375" bestFit="1" customWidth="1"/>
    <col min="4" max="4" width="17.42578125" customWidth="1"/>
    <col min="5" max="5" width="32" customWidth="1"/>
    <col min="6" max="6" width="22.28515625" customWidth="1"/>
  </cols>
  <sheetData>
    <row r="1" spans="1:6" ht="49.5" customHeight="1" thickBot="1" x14ac:dyDescent="0.3">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1" t="s">
        <v>3</v>
      </c>
      <c r="B4" s="56" t="s">
        <v>294</v>
      </c>
      <c r="C4" s="57"/>
      <c r="D4" s="57"/>
      <c r="E4" s="57"/>
      <c r="F4" s="58"/>
    </row>
    <row r="5" spans="1:6" x14ac:dyDescent="0.25">
      <c r="A5" s="1" t="s">
        <v>4</v>
      </c>
      <c r="B5" s="56" t="s">
        <v>5</v>
      </c>
      <c r="C5" s="57"/>
      <c r="D5" s="57"/>
      <c r="E5" s="57"/>
      <c r="F5" s="58"/>
    </row>
    <row r="6" spans="1:6" x14ac:dyDescent="0.25">
      <c r="A6" s="1" t="s">
        <v>6</v>
      </c>
      <c r="B6" s="56" t="s">
        <v>295</v>
      </c>
      <c r="C6" s="57"/>
      <c r="D6" s="57"/>
      <c r="E6" s="57"/>
      <c r="F6" s="58"/>
    </row>
    <row r="7" spans="1:6" x14ac:dyDescent="0.25">
      <c r="A7" s="1" t="s">
        <v>7</v>
      </c>
      <c r="B7" s="59" t="s">
        <v>700</v>
      </c>
      <c r="C7" s="60"/>
      <c r="D7" s="60"/>
      <c r="E7" s="60"/>
      <c r="F7" s="61"/>
    </row>
    <row r="8" spans="1:6" x14ac:dyDescent="0.25">
      <c r="A8" s="62" t="s">
        <v>8</v>
      </c>
      <c r="B8" s="63"/>
      <c r="C8" s="63"/>
      <c r="D8" s="63"/>
      <c r="E8" s="64"/>
      <c r="F8" s="8">
        <v>100</v>
      </c>
    </row>
    <row r="9" spans="1:6" ht="18" x14ac:dyDescent="0.25">
      <c r="A9" s="65" t="s">
        <v>9</v>
      </c>
      <c r="B9" s="66"/>
      <c r="C9" s="66"/>
      <c r="D9" s="66"/>
      <c r="E9" s="66"/>
      <c r="F9" s="67"/>
    </row>
    <row r="10" spans="1:6" x14ac:dyDescent="0.25">
      <c r="A10" s="68" t="s">
        <v>10</v>
      </c>
      <c r="B10" s="69"/>
      <c r="C10" s="69"/>
      <c r="D10" s="69"/>
      <c r="E10" s="69"/>
      <c r="F10" s="70"/>
    </row>
    <row r="11" spans="1:6" x14ac:dyDescent="0.25">
      <c r="A11" s="71" t="s">
        <v>11</v>
      </c>
      <c r="B11" s="72"/>
      <c r="C11" s="72"/>
      <c r="D11" s="72"/>
      <c r="E11" s="72"/>
      <c r="F11" s="73"/>
    </row>
    <row r="12" spans="1:6" ht="18" x14ac:dyDescent="0.25">
      <c r="A12" s="65" t="s">
        <v>12</v>
      </c>
      <c r="B12" s="66"/>
      <c r="C12" s="66"/>
      <c r="D12" s="66"/>
      <c r="E12" s="66"/>
      <c r="F12" s="67"/>
    </row>
    <row r="13" spans="1:6" x14ac:dyDescent="0.25">
      <c r="A13" s="74" t="s">
        <v>13</v>
      </c>
      <c r="B13" s="75"/>
      <c r="C13" s="75"/>
      <c r="D13" s="75"/>
      <c r="E13" s="75"/>
      <c r="F13" s="76"/>
    </row>
    <row r="14" spans="1:6" x14ac:dyDescent="0.25">
      <c r="A14" s="2" t="s">
        <v>14</v>
      </c>
      <c r="B14" s="2" t="s">
        <v>15</v>
      </c>
      <c r="C14" s="2" t="s">
        <v>16</v>
      </c>
      <c r="D14" s="2" t="s">
        <v>17</v>
      </c>
      <c r="E14" s="2" t="s">
        <v>18</v>
      </c>
      <c r="F14" s="2" t="s">
        <v>19</v>
      </c>
    </row>
    <row r="15" spans="1:6" ht="40.5" x14ac:dyDescent="0.25">
      <c r="A15" s="3" t="s">
        <v>296</v>
      </c>
      <c r="B15" s="3" t="s">
        <v>297</v>
      </c>
      <c r="C15" s="3" t="s">
        <v>298</v>
      </c>
      <c r="D15" s="4" t="s">
        <v>20</v>
      </c>
      <c r="E15" s="4" t="s">
        <v>21</v>
      </c>
      <c r="F15" s="5">
        <v>103.45</v>
      </c>
    </row>
    <row r="16" spans="1:6" x14ac:dyDescent="0.25">
      <c r="A16" s="74" t="s">
        <v>24</v>
      </c>
      <c r="B16" s="75"/>
      <c r="C16" s="75"/>
      <c r="D16" s="75"/>
      <c r="E16" s="75"/>
      <c r="F16" s="76"/>
    </row>
    <row r="17" spans="1:6" x14ac:dyDescent="0.25">
      <c r="A17" s="2" t="s">
        <v>14</v>
      </c>
      <c r="B17" s="2" t="s">
        <v>15</v>
      </c>
      <c r="C17" s="2" t="s">
        <v>16</v>
      </c>
      <c r="D17" s="2" t="s">
        <v>17</v>
      </c>
      <c r="E17" s="2" t="s">
        <v>18</v>
      </c>
      <c r="F17" s="2" t="s">
        <v>19</v>
      </c>
    </row>
    <row r="18" spans="1:6" ht="40.5" x14ac:dyDescent="0.25">
      <c r="A18" s="3" t="s">
        <v>299</v>
      </c>
      <c r="B18" s="3" t="s">
        <v>300</v>
      </c>
      <c r="C18" s="3" t="s">
        <v>301</v>
      </c>
      <c r="D18" s="4" t="s">
        <v>20</v>
      </c>
      <c r="E18" s="4" t="s">
        <v>21</v>
      </c>
      <c r="F18" s="5">
        <v>101.5</v>
      </c>
    </row>
    <row r="19" spans="1:6" ht="54" x14ac:dyDescent="0.25">
      <c r="A19" s="3" t="s">
        <v>299</v>
      </c>
      <c r="B19" s="3" t="s">
        <v>302</v>
      </c>
      <c r="C19" s="3" t="s">
        <v>303</v>
      </c>
      <c r="D19" s="4" t="s">
        <v>20</v>
      </c>
      <c r="E19" s="4" t="s">
        <v>21</v>
      </c>
      <c r="F19" s="5">
        <v>15</v>
      </c>
    </row>
    <row r="20" spans="1:6" x14ac:dyDescent="0.25">
      <c r="A20" s="74" t="s">
        <v>26</v>
      </c>
      <c r="B20" s="75"/>
      <c r="C20" s="75"/>
      <c r="D20" s="75"/>
      <c r="E20" s="75"/>
      <c r="F20" s="76"/>
    </row>
    <row r="21" spans="1:6" x14ac:dyDescent="0.25">
      <c r="A21" s="2" t="s">
        <v>14</v>
      </c>
      <c r="B21" s="2" t="s">
        <v>15</v>
      </c>
      <c r="C21" s="2" t="s">
        <v>16</v>
      </c>
      <c r="D21" s="2" t="s">
        <v>17</v>
      </c>
      <c r="E21" s="2" t="s">
        <v>18</v>
      </c>
      <c r="F21" s="2" t="s">
        <v>19</v>
      </c>
    </row>
    <row r="22" spans="1:6" ht="67.5" x14ac:dyDescent="0.25">
      <c r="A22" s="3" t="s">
        <v>304</v>
      </c>
      <c r="B22" s="3" t="s">
        <v>305</v>
      </c>
      <c r="C22" s="3" t="s">
        <v>306</v>
      </c>
      <c r="D22" s="4" t="s">
        <v>49</v>
      </c>
      <c r="E22" s="4" t="s">
        <v>25</v>
      </c>
      <c r="F22" s="5">
        <v>15.42</v>
      </c>
    </row>
    <row r="23" spans="1:6" ht="94.5" x14ac:dyDescent="0.25">
      <c r="A23" s="3" t="s">
        <v>307</v>
      </c>
      <c r="B23" s="3" t="s">
        <v>308</v>
      </c>
      <c r="C23" s="3" t="s">
        <v>309</v>
      </c>
      <c r="D23" s="4" t="s">
        <v>20</v>
      </c>
      <c r="E23" s="4" t="s">
        <v>82</v>
      </c>
      <c r="F23" s="5">
        <v>100</v>
      </c>
    </row>
    <row r="24" spans="1:6" ht="94.5" x14ac:dyDescent="0.25">
      <c r="A24" s="3" t="s">
        <v>310</v>
      </c>
      <c r="B24" s="3" t="s">
        <v>311</v>
      </c>
      <c r="C24" s="3" t="s">
        <v>312</v>
      </c>
      <c r="D24" s="4" t="s">
        <v>20</v>
      </c>
      <c r="E24" s="4" t="s">
        <v>25</v>
      </c>
      <c r="F24" s="5">
        <v>25</v>
      </c>
    </row>
    <row r="25" spans="1:6" ht="81" x14ac:dyDescent="0.25">
      <c r="A25" s="3" t="s">
        <v>313</v>
      </c>
      <c r="B25" s="3" t="s">
        <v>314</v>
      </c>
      <c r="C25" s="3" t="s">
        <v>315</v>
      </c>
      <c r="D25" s="4" t="s">
        <v>20</v>
      </c>
      <c r="E25" s="4" t="s">
        <v>34</v>
      </c>
      <c r="F25" s="5">
        <v>91.67</v>
      </c>
    </row>
    <row r="26" spans="1:6" ht="81" x14ac:dyDescent="0.25">
      <c r="A26" s="3" t="s">
        <v>316</v>
      </c>
      <c r="B26" s="3" t="s">
        <v>317</v>
      </c>
      <c r="C26" s="3" t="s">
        <v>318</v>
      </c>
      <c r="D26" s="4" t="s">
        <v>20</v>
      </c>
      <c r="E26" s="4" t="s">
        <v>51</v>
      </c>
      <c r="F26" s="5">
        <v>50</v>
      </c>
    </row>
    <row r="27" spans="1:6" ht="81" x14ac:dyDescent="0.25">
      <c r="A27" s="3" t="s">
        <v>319</v>
      </c>
      <c r="B27" s="3" t="s">
        <v>320</v>
      </c>
      <c r="C27" s="3" t="s">
        <v>321</v>
      </c>
      <c r="D27" s="4" t="s">
        <v>20</v>
      </c>
      <c r="E27" s="4" t="s">
        <v>25</v>
      </c>
      <c r="F27" s="5">
        <v>25</v>
      </c>
    </row>
    <row r="28" spans="1:6" ht="40.5" x14ac:dyDescent="0.25">
      <c r="A28" s="3" t="s">
        <v>304</v>
      </c>
      <c r="B28" s="3" t="s">
        <v>322</v>
      </c>
      <c r="C28" s="3" t="s">
        <v>323</v>
      </c>
      <c r="D28" s="4" t="s">
        <v>49</v>
      </c>
      <c r="E28" s="4" t="s">
        <v>34</v>
      </c>
      <c r="F28" s="5">
        <v>22.09</v>
      </c>
    </row>
    <row r="29" spans="1:6" ht="40.5" x14ac:dyDescent="0.25">
      <c r="A29" s="3" t="s">
        <v>304</v>
      </c>
      <c r="B29" s="3" t="s">
        <v>324</v>
      </c>
      <c r="C29" s="3" t="s">
        <v>325</v>
      </c>
      <c r="D29" s="4" t="s">
        <v>49</v>
      </c>
      <c r="E29" s="4" t="s">
        <v>326</v>
      </c>
      <c r="F29" s="5">
        <v>3946.46</v>
      </c>
    </row>
    <row r="30" spans="1:6" x14ac:dyDescent="0.25">
      <c r="A30" s="74" t="s">
        <v>28</v>
      </c>
      <c r="B30" s="75"/>
      <c r="C30" s="75"/>
      <c r="D30" s="75"/>
      <c r="E30" s="75"/>
      <c r="F30" s="76"/>
    </row>
    <row r="31" spans="1:6" x14ac:dyDescent="0.25">
      <c r="A31" s="2" t="s">
        <v>14</v>
      </c>
      <c r="B31" s="2" t="s">
        <v>15</v>
      </c>
      <c r="C31" s="2" t="s">
        <v>16</v>
      </c>
      <c r="D31" s="2" t="s">
        <v>17</v>
      </c>
      <c r="E31" s="2" t="s">
        <v>18</v>
      </c>
      <c r="F31" s="2" t="s">
        <v>19</v>
      </c>
    </row>
    <row r="32" spans="1:6" ht="67.5" x14ac:dyDescent="0.25">
      <c r="A32" s="3" t="s">
        <v>327</v>
      </c>
      <c r="B32" s="3" t="s">
        <v>328</v>
      </c>
      <c r="C32" s="3" t="s">
        <v>329</v>
      </c>
      <c r="D32" s="4" t="s">
        <v>20</v>
      </c>
      <c r="E32" s="4" t="s">
        <v>51</v>
      </c>
      <c r="F32" s="5">
        <v>100</v>
      </c>
    </row>
    <row r="33" spans="1:6" ht="54" x14ac:dyDescent="0.25">
      <c r="A33" s="3" t="s">
        <v>330</v>
      </c>
      <c r="B33" s="3" t="s">
        <v>331</v>
      </c>
      <c r="C33" s="3" t="s">
        <v>332</v>
      </c>
      <c r="D33" s="4" t="s">
        <v>20</v>
      </c>
      <c r="E33" s="4" t="s">
        <v>51</v>
      </c>
      <c r="F33" s="5">
        <v>60.14</v>
      </c>
    </row>
    <row r="34" spans="1:6" ht="40.5" x14ac:dyDescent="0.25">
      <c r="A34" s="3" t="s">
        <v>333</v>
      </c>
      <c r="B34" s="3" t="s">
        <v>334</v>
      </c>
      <c r="C34" s="3" t="s">
        <v>335</v>
      </c>
      <c r="D34" s="4" t="s">
        <v>20</v>
      </c>
      <c r="E34" s="4" t="s">
        <v>51</v>
      </c>
      <c r="F34" s="5">
        <v>64.89</v>
      </c>
    </row>
    <row r="35" spans="1:6" ht="40.5" x14ac:dyDescent="0.25">
      <c r="A35" s="3" t="s">
        <v>333</v>
      </c>
      <c r="B35" s="3" t="s">
        <v>336</v>
      </c>
      <c r="C35" s="3" t="s">
        <v>337</v>
      </c>
      <c r="D35" s="4" t="s">
        <v>20</v>
      </c>
      <c r="E35" s="4" t="s">
        <v>51</v>
      </c>
      <c r="F35" s="5">
        <v>100</v>
      </c>
    </row>
    <row r="36" spans="1:6" ht="67.5" x14ac:dyDescent="0.25">
      <c r="A36" s="3" t="s">
        <v>338</v>
      </c>
      <c r="B36" s="3" t="s">
        <v>339</v>
      </c>
      <c r="C36" s="3" t="s">
        <v>340</v>
      </c>
      <c r="D36" s="4" t="s">
        <v>20</v>
      </c>
      <c r="E36" s="4" t="s">
        <v>29</v>
      </c>
      <c r="F36" s="5">
        <v>83.33</v>
      </c>
    </row>
    <row r="37" spans="1:6" ht="94.5" x14ac:dyDescent="0.25">
      <c r="A37" s="3" t="s">
        <v>341</v>
      </c>
      <c r="B37" s="3" t="s">
        <v>342</v>
      </c>
      <c r="C37" s="3" t="s">
        <v>343</v>
      </c>
      <c r="D37" s="4" t="s">
        <v>20</v>
      </c>
      <c r="E37" s="4" t="s">
        <v>51</v>
      </c>
      <c r="F37" s="5">
        <v>100</v>
      </c>
    </row>
    <row r="38" spans="1:6" ht="94.5" x14ac:dyDescent="0.25">
      <c r="A38" s="3" t="s">
        <v>344</v>
      </c>
      <c r="B38" s="3" t="s">
        <v>345</v>
      </c>
      <c r="C38" s="3" t="s">
        <v>346</v>
      </c>
      <c r="D38" s="4" t="s">
        <v>20</v>
      </c>
      <c r="E38" s="4" t="s">
        <v>51</v>
      </c>
      <c r="F38" s="5">
        <v>100</v>
      </c>
    </row>
    <row r="39" spans="1:6" ht="54" x14ac:dyDescent="0.25">
      <c r="A39" s="3" t="s">
        <v>347</v>
      </c>
      <c r="B39" s="3" t="s">
        <v>348</v>
      </c>
      <c r="C39" s="3" t="s">
        <v>349</v>
      </c>
      <c r="D39" s="4" t="s">
        <v>20</v>
      </c>
      <c r="E39" s="4" t="s">
        <v>51</v>
      </c>
      <c r="F39" s="5">
        <v>89.79</v>
      </c>
    </row>
    <row r="40" spans="1:6" ht="81" x14ac:dyDescent="0.25">
      <c r="A40" s="3" t="s">
        <v>350</v>
      </c>
      <c r="B40" s="3" t="s">
        <v>351</v>
      </c>
      <c r="C40" s="3" t="s">
        <v>352</v>
      </c>
      <c r="D40" s="4" t="s">
        <v>20</v>
      </c>
      <c r="E40" s="4" t="s">
        <v>29</v>
      </c>
      <c r="F40" s="5">
        <v>100</v>
      </c>
    </row>
    <row r="41" spans="1:6" x14ac:dyDescent="0.25">
      <c r="A41" s="7"/>
      <c r="B41" s="7"/>
      <c r="C41" s="7"/>
      <c r="D41" s="7"/>
      <c r="E41" s="7"/>
      <c r="F41" s="7"/>
    </row>
    <row r="42" spans="1:6" ht="45" customHeight="1" x14ac:dyDescent="0.25">
      <c r="A42" s="55" t="s">
        <v>30</v>
      </c>
      <c r="B42" s="55"/>
      <c r="C42" s="55"/>
      <c r="D42" s="55"/>
      <c r="E42" s="55"/>
      <c r="F42" s="55"/>
    </row>
  </sheetData>
  <mergeCells count="18">
    <mergeCell ref="B5:F5"/>
    <mergeCell ref="A1:B1"/>
    <mergeCell ref="C1:F1"/>
    <mergeCell ref="A2:F2"/>
    <mergeCell ref="A3:F3"/>
    <mergeCell ref="B4:F4"/>
    <mergeCell ref="A42:F42"/>
    <mergeCell ref="B6:F6"/>
    <mergeCell ref="B7:F7"/>
    <mergeCell ref="A8:E8"/>
    <mergeCell ref="A9:F9"/>
    <mergeCell ref="A10:F10"/>
    <mergeCell ref="A11:F11"/>
    <mergeCell ref="A12:F12"/>
    <mergeCell ref="A13:F13"/>
    <mergeCell ref="A16:F16"/>
    <mergeCell ref="A20:F20"/>
    <mergeCell ref="A30:F3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22</vt:i4>
      </vt:variant>
    </vt:vector>
  </HeadingPairs>
  <TitlesOfParts>
    <vt:vector size="22" baseType="lpstr">
      <vt:lpstr>Ramo 8</vt:lpstr>
      <vt:lpstr>R8_B004</vt:lpstr>
      <vt:lpstr>R8_E001</vt:lpstr>
      <vt:lpstr>R8_E003</vt:lpstr>
      <vt:lpstr>R8_E006</vt:lpstr>
      <vt:lpstr>R8_P001</vt:lpstr>
      <vt:lpstr>R8_S052</vt:lpstr>
      <vt:lpstr>R8_S053</vt:lpstr>
      <vt:lpstr>R8_S259</vt:lpstr>
      <vt:lpstr>R8_S261</vt:lpstr>
      <vt:lpstr>R8_S263</vt:lpstr>
      <vt:lpstr>R8_S302</vt:lpstr>
      <vt:lpstr>R8_U009</vt:lpstr>
      <vt:lpstr>R8_U020</vt:lpstr>
      <vt:lpstr>R8_U021</vt:lpstr>
      <vt:lpstr>R8_U022</vt:lpstr>
      <vt:lpstr>R8_U023</vt:lpstr>
      <vt:lpstr>R8_U024</vt:lpstr>
      <vt:lpstr>FID_R08</vt:lpstr>
      <vt:lpstr>R8_G001</vt:lpstr>
      <vt:lpstr>R8_M001</vt:lpstr>
      <vt:lpstr>R8_O001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l</dc:creator>
  <cp:lastModifiedBy>Usuario de Windows</cp:lastModifiedBy>
  <dcterms:created xsi:type="dcterms:W3CDTF">2019-09-06T15:43:10Z</dcterms:created>
  <dcterms:modified xsi:type="dcterms:W3CDTF">2019-09-07T03:54:23Z</dcterms:modified>
</cp:coreProperties>
</file>