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10" sheetId="33" r:id="rId1"/>
    <sheet name="R10_B002" sheetId="3" r:id="rId2"/>
    <sheet name="R10_E005" sheetId="4" r:id="rId3"/>
    <sheet name="R10_E006" sheetId="5" r:id="rId4"/>
    <sheet name="R10_E007" sheetId="6" r:id="rId5"/>
    <sheet name="R10_E009" sheetId="8" r:id="rId6"/>
    <sheet name="R10_G001" sheetId="12" r:id="rId7"/>
    <sheet name="R10_G003" sheetId="13" r:id="rId8"/>
    <sheet name="R10_G007" sheetId="14" r:id="rId9"/>
    <sheet name="R10_P002" sheetId="20" r:id="rId10"/>
    <sheet name="R10_P006" sheetId="21" r:id="rId11"/>
    <sheet name="R10_P008" sheetId="23" r:id="rId12"/>
    <sheet name="R10_P009" sheetId="24" r:id="rId13"/>
    <sheet name="R10_P010" sheetId="25" r:id="rId14"/>
    <sheet name="R10_S151" sheetId="28" r:id="rId15"/>
    <sheet name="R10_S220" sheetId="29" r:id="rId16"/>
    <sheet name="R10_U006" sheetId="32" r:id="rId17"/>
    <sheet name="FID_R10" sheetId="34" r:id="rId18"/>
    <sheet name="R10_M001" sheetId="35" r:id="rId19"/>
    <sheet name="R10_O001" sheetId="36" r:id="rId20"/>
  </sheets>
  <externalReferences>
    <externalReference r:id="rId21"/>
    <externalReference r:id="rId22"/>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7" i="33" l="1"/>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alcChain>
</file>

<file path=xl/sharedStrings.xml><?xml version="1.0" encoding="utf-8"?>
<sst xmlns="http://schemas.openxmlformats.org/spreadsheetml/2006/main" count="2185" uniqueCount="854">
  <si>
    <t>Proyecto de Presupuesto de Egresos de la Federación para el Ejercicio Fiscal 2020</t>
  </si>
  <si>
    <t>Objetivos, Indicadores y Metas para Resultados de los Programas Presupuestarios</t>
  </si>
  <si>
    <t>Datos del Programa Presupuestario</t>
  </si>
  <si>
    <t>Programa Presupuestario</t>
  </si>
  <si>
    <t>Ramo</t>
  </si>
  <si>
    <t>10 Economía</t>
  </si>
  <si>
    <t>Unidad Responsable*</t>
  </si>
  <si>
    <t>K2N-Exportadora de Sal, S.A. de C.V.</t>
  </si>
  <si>
    <t>Enfoques Transversales</t>
  </si>
  <si>
    <t>Proyecto de 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</si>
  <si>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</si>
  <si>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</si>
  <si>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</si>
  <si>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</si>
  <si>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</si>
  <si>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</si>
  <si>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</si>
  <si>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</si>
  <si>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</si>
  <si>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</si>
  <si>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</si>
  <si>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</si>
  <si>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</si>
  <si>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</si>
  <si>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</si>
  <si>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</si>
  <si>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</si>
  <si>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</si>
  <si>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</si>
  <si>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</si>
  <si>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</si>
  <si>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B002 Generación y difusión de información para el consumidor</t>
  </si>
  <si>
    <t>LAT-Procuraduría Federal del Consumidor</t>
  </si>
  <si>
    <t>Contribuir al desarrollo económico incluyente mediante un aumento en el uso de información para el consumo.</t>
  </si>
  <si>
    <t>Calificación de México en la variable Intensidad de la Competencia Local del Reporte Global de Competitividad del Foro Económico Mundial</t>
  </si>
  <si>
    <t>El Foro Económico Mundial obtiene la calificación a partir de la respuesta en la Encuesta de Opinión Ejecutiva a la siguiente pregunta: En su país, ¿cómo evaluaría la intensidad de la competencia en los mercados locales? [Considerando valores entre 1 (ninguna capacidad) hasta 7 (en gran medida)]. Asimismo, la calificación observada para México en 2013 (5.05), y que se establece como línea base, corresponde a la posición 65 de 148 economías que considera el índice. En los últimos cinco años, México se ha ubicado en promedio en la posición 83. En tanto, la meta 2018 corresponde a la calificación obtenida por el país mejor ubicado en América Latina en 2013 (Chile), que lo posiciona en el lugar 37</t>
  </si>
  <si>
    <t>Los consumidores usan información del Programa para la toma de decisiones de compra y conocen sus derechos</t>
  </si>
  <si>
    <t>Porcentaje de la problación encuestada a la que le haya sido útil la información ofrecida por al menos dos programas o productos informativos de la Profeco</t>
  </si>
  <si>
    <t>(Personas entrevistadas a las que les han sido útiles dos o más de los productos informativos de la Profeco / Total de personas entrevistadas en la encuesta sobre los servicios de la Profeco)*100</t>
  </si>
  <si>
    <t>Estratégico - Eficacia - Semestral</t>
  </si>
  <si>
    <t>Plataforma digital consultada por los consumidores (www.gob.mx/profeco)</t>
  </si>
  <si>
    <t xml:space="preserve">Porcentaje de tendencia de consulta en la plataforma digital </t>
  </si>
  <si>
    <t>(Sumatoria de visitas registradas en el periodo - sumatoria de visitas registradas en periodo inmediato anterior) / sumatoria de visitas registradas en periodo inmediato anterior * 100</t>
  </si>
  <si>
    <t>Gestión - Eficacia - Cuatrimestral</t>
  </si>
  <si>
    <t>Porcentaje del grado de cobertura nacional en la plataforma digital.</t>
  </si>
  <si>
    <t>(Sumatoria de visitas registradas en las Entidades del país / Total de visitas registradas en el país) * 100</t>
  </si>
  <si>
    <t>Asesorías y consultas para el consumo otorgadas</t>
  </si>
  <si>
    <t xml:space="preserve">Porcentaje de tendencia de la participación en las sesiones de consumo </t>
  </si>
  <si>
    <t>(Número de consumidores en t -número de consumidores en t-1) /(número de consumidores en t-1)*100</t>
  </si>
  <si>
    <t>Gestión - Eficacia - Semestral</t>
  </si>
  <si>
    <t>Materiales temáticos entregados</t>
  </si>
  <si>
    <t>Porcentaje de entrega de productos informativos realizados</t>
  </si>
  <si>
    <t>(Número de productos entregados acumulados en el periodo  / Total de productos programados a entregar) * 100</t>
  </si>
  <si>
    <t>Porcentaje de cobertura nacional de la población atendida</t>
  </si>
  <si>
    <t>(Número de consumidores registrados fuera del DF) / ( Total de consumidores que participaron en actividades de orientación en el país) *100</t>
  </si>
  <si>
    <t>Producción de materiales informatuivos para plataforma digital</t>
  </si>
  <si>
    <t>Porcentaje del número de productos realizados para plataforma digital</t>
  </si>
  <si>
    <t>(Número de productos realizados / Total de productos programados) * 100</t>
  </si>
  <si>
    <t>Gestión - Eficacia - Mensual</t>
  </si>
  <si>
    <t>Difusión de estudios sobre consumo mediante diversos medios.</t>
  </si>
  <si>
    <t>Porcentaje de cumplimiento al Programa Anual de Actividades de Estudios sobre Consumo</t>
  </si>
  <si>
    <t>(Número de estudios realizados en el transcurso del año / Número de estudios planeados en el año) * 100</t>
  </si>
  <si>
    <t>Padrón de grupos de consumidores actualizado</t>
  </si>
  <si>
    <t>Porcentaje de actualización del padrón de grupos de consumidores</t>
  </si>
  <si>
    <t xml:space="preserve">(Número de actualizaciones realizadas al padrón) / (número de actualizaciones programas del padrón ) *100 </t>
  </si>
  <si>
    <t>Difusión de productos informativos para los consumidores</t>
  </si>
  <si>
    <t>Porcentaje del número de productos informativos realizados</t>
  </si>
  <si>
    <t>E005 Protección de los derechos de los consumidores</t>
  </si>
  <si>
    <t>Contribuir al desarrollo económico incluyente mediante la protección de los derechos de la población consumidora ante el incumplimiento de proveedores del mercado formal de bienes y servicios.</t>
  </si>
  <si>
    <t>La población consumidora previene y resuelve sus potenciales conflictos con los proveedores de bienes y servicios.</t>
  </si>
  <si>
    <t>Porcentaje de monto recuperado en los procedimientos concluidos</t>
  </si>
  <si>
    <t>(Monto recuperado en los procedimientos conciliatorio, por infracciones a la ley y arbitral concluidos en el periodo en el área de servicios y telecomunicaciones / Monto reclamado en los procedimientos conciliatorio y arbitral concluidos en el periodo en el área de servicios y telecomunicaciones) X 100</t>
  </si>
  <si>
    <t>Controversias entre los consumidores y proveedores solucionadas.</t>
  </si>
  <si>
    <t>Porcentaje de quejas conciliadas mediante el procedimiento conciliatorio</t>
  </si>
  <si>
    <t>(Número de quejas conciliadas al periodo mediante el procedimiento conciliatorio / Número de quejas concluidas al periodo mediante del procedimiento conciliatorio) X 100</t>
  </si>
  <si>
    <t>Certeza jurídica proporcionada</t>
  </si>
  <si>
    <t>Porcentaje de registros de contratos de adhesión</t>
  </si>
  <si>
    <t>(Número de solicitudes resueltas de contratos de adhesión obligatorios y voluntarios en lo que va del año / Número de solicitudes ingresadas de contratos de adhesión obligatorios y voluntarios en lo que va del año) x 100</t>
  </si>
  <si>
    <t>Derecho a la recepción de publicidad comercial protegido</t>
  </si>
  <si>
    <t>Porcentaje de denuncias de teléfonos inscritos en el Registro Público para Evitar Publicidad (Repep) que continúan recibiendo publicidad.</t>
  </si>
  <si>
    <t>(Número de denuncias recibidas al periodo en el Registro Público para Evitar Publicidad (Repep) desde su implementación / Números telefónicos registrados al periodo en el Registro Público para Evitar Publicidad (Repep) desde su implementación) X 100</t>
  </si>
  <si>
    <t>Consultas para asesorar e informar a la población consumidora en el ejercicio de sus derechos, brindadas en el Teléfono del Consumidor</t>
  </si>
  <si>
    <t>Porcentaje de atención en los servicios del Teléfono del Consumidor</t>
  </si>
  <si>
    <t>(Número de consultas atendidas en el Teléfono del Consumidor al periodo / Número de consultas recibidas al periodo en el Télefono del Consumidor) X 100</t>
  </si>
  <si>
    <t>Administración del Registro Público para Evitar Publicidad (REPEP)</t>
  </si>
  <si>
    <t>Porcentaje en la inscripción al Registro Público para Evitar Publicidad (REPEP)</t>
  </si>
  <si>
    <t>(Registros de números telefónicos con éxito al Registro Público para Evitar Publicidad (REPEP) / El total de número de llamadas recibidas al Registro Público para Evitar Publicidad (REPEP) para inscripción de números telefónicos) x 100</t>
  </si>
  <si>
    <t>Gestión - Calidad - Mensual</t>
  </si>
  <si>
    <t>Atención de las consultas recibidas a través de los diferentes medios que ofrece el Teléfono del Consumidor</t>
  </si>
  <si>
    <t>Promedio de consultas atendidas por agente en el Teléfono del Consumidor</t>
  </si>
  <si>
    <t xml:space="preserve">(Número de consultas atendidas al periodo en el Teléfono del Consumidor / Número de agentes que atendieron consultas al periodo) *100  </t>
  </si>
  <si>
    <t>Consulta</t>
  </si>
  <si>
    <t>Gestión - Eficiencia - Mensual</t>
  </si>
  <si>
    <t>Interposición de promociones legales en defensa de grupos de consumidores</t>
  </si>
  <si>
    <t xml:space="preserve">Porcentaje de Promociones Legales Admitidas </t>
  </si>
  <si>
    <t>(Número de Promociones legales Admitidas en el período / Número de Promociones legales Presentadas en el periodo) x 100</t>
  </si>
  <si>
    <t>Dotar a los consumidores de una herramienta útil con validez jurídica, cuando no haya satisfacción a su queja.</t>
  </si>
  <si>
    <t>Porcentaje de dictámenes emitidos</t>
  </si>
  <si>
    <t>(Número de dictámenes emitidos al periodo / Número de dictámenes solicitados al  periodo procedentes a ser emitidos) X 100</t>
  </si>
  <si>
    <t>Proteger los derechos de la población consumidora ante prácticas comerciales abusivas</t>
  </si>
  <si>
    <t>Porcentaje de procedimientos conciliatorios concluidos dentro de un plazo de 90 días naturales</t>
  </si>
  <si>
    <t>(Número de procedimientos conciliatorios concluidos al periodo dentro de un plazo de 90 días naturales / Número de procedimientos conciliatorios concluidos al periodo) X 100</t>
  </si>
  <si>
    <t>Gestión - Calidad - Cuatrimestral</t>
  </si>
  <si>
    <t>Contratos de adhesión registrados en términos de la ley</t>
  </si>
  <si>
    <t>Porcentaje de solicitudes de contratos de adhesión con resolución emitidos en el tiempo establecido en la normatividad</t>
  </si>
  <si>
    <t>(Número de resoluciones a las solicitudes de registro de contratos de adhesión emitidas al periodo en términos de la LFPC y la LFPA / Número de resoluciones emitidas al periodo) X 100</t>
  </si>
  <si>
    <t>Gestión - Eficacia - Bimestral</t>
  </si>
  <si>
    <t>E006 Desarrollo tecnológico y prestación de servicios metrológicos para la competitividad</t>
  </si>
  <si>
    <t>K2H-Centro Nacional de Metrología</t>
  </si>
  <si>
    <t>Contribuir al desarrollo económico incluyente mediante el establecimiento de referencias nacionales de medición y el ofrecimiento de servicios calibración, asesoría y capacitación en metrología.</t>
  </si>
  <si>
    <t>Los laboratorios de calibración y medición en los sectores productivos y otros de interés nacional cuentan con referencias nacionales de medición y servicios de calibración, asesoría y capacitación en metrología suficientes para satisfacer sus necesidades.</t>
  </si>
  <si>
    <t>Porcentaje de laboratorios que obtienen un resultado satisfactorio en los ensayos de aptitud organizados por el CENAM</t>
  </si>
  <si>
    <t>(Número de laboratorios que obtienen resultados satisfactorios en ensayos de aptitud organizados por el CENAM/ Número de laboratorios que participan en ensayos de aptitud organizados por el CENAM) x 100</t>
  </si>
  <si>
    <t>Porcentaje de servicios de calibración y medición reconocidos internacionalmente</t>
  </si>
  <si>
    <t>(Número de servicios de calibración, medición y venta de materiales de referencia reconocidos en el Arreglo de Reconocimiento Mutuo del Comité Internacional de Pesas y Medidas / Número de servicios en el catálogo del Centro Nacional de Metrología) X 100</t>
  </si>
  <si>
    <t>Porcentaje de clientes que evalúan positivamente los servicios del CENAM.</t>
  </si>
  <si>
    <t>(Número de encuestas de satisfacción por los servicios del CENAM con calificación de Bueno o Muy bueno, recibidas en el período a evaluar) / (Número de encuestas de satisfacción por los servicios del CENAM recibidas en el período a evaluar) X 100</t>
  </si>
  <si>
    <t>Encuesta</t>
  </si>
  <si>
    <t>Necesidades de referencias metrológicas satisfechas.</t>
  </si>
  <si>
    <t>Porcentaje de organizaciones en el área de enfoque objetivo que reciben servicios de trazabilidad por parte del CENAM</t>
  </si>
  <si>
    <t>(Número de organizaciones en el área de enfoque objetivo que reciben servicios de trazabilidad por parte del CENAM / Número de organizaciones en el área de enfoque objetivo) X 100</t>
  </si>
  <si>
    <t>Necesidades de transferencia de tecnología, en metrología de alta exactitud, satisfechas.</t>
  </si>
  <si>
    <t>Porcentaje de organizaciones en el área de enfoque objetivo que reciben servicios de transferencia de conocimiento por parte del CENAM</t>
  </si>
  <si>
    <t>(Número de organizaciones en el área de enfoque objetivo que reciben servicios de transferencia de conocimiento por parte del CENAM / Número de organizaciones en el área de enfoque objetivo) X 100</t>
  </si>
  <si>
    <t>Calibración de instrumentos  y suministro de materiales de referencia.</t>
  </si>
  <si>
    <t>Tiempo de espera promedio para realizar servicios de calibración y medición</t>
  </si>
  <si>
    <t>(Suma de días de espera para el ofrecimiento de servicios de calibración / Número de servicios programados en el ejercicio a reportar)</t>
  </si>
  <si>
    <t>Día</t>
  </si>
  <si>
    <t>Gestión - Calidad - Trimestral</t>
  </si>
  <si>
    <t>Desarrollo y mejora de las capacidades de calibración y medición atendiendo a las nuevas tecnologías y con reconocimiento internacional.</t>
  </si>
  <si>
    <t>Porcentaje de cumplimiento del programa de establecimiento o mejora de patrones nacionales.</t>
  </si>
  <si>
    <t>(Avance en el programa de establecimiento o mejora de patrones nacionales, en el período a evaluar /Avance programado para el mismo período) X 100</t>
  </si>
  <si>
    <t>Certificación de lotes de materiales de referencia.</t>
  </si>
  <si>
    <t>Porcentaje de cumplimiento del programa de certificación de materiales de referencia</t>
  </si>
  <si>
    <t>(Avance en el programa de certificación de materiales de referencia, en el período a evaluar / Certificación de materiales de referencia programados para el ejercicio) X 100</t>
  </si>
  <si>
    <t>Organización de ensayos de aptitud para laboratorios secundarios.</t>
  </si>
  <si>
    <t>Porcentaje de satisfacción entre los participantes en ensayos de aptitud</t>
  </si>
  <si>
    <t>(Número de  participantes en ensayos de aptitud  que responden la encuesta que califican el servicio como satisfactorio / Número de  participantes en ensayos de aptitud  que responden la encuesta) X 100</t>
  </si>
  <si>
    <t>Realización de asesorías en materia de metrología.</t>
  </si>
  <si>
    <t>Porcentaje de asesorías evaluadas como satisfactorias</t>
  </si>
  <si>
    <t>(Número de empresas que califican la asesoría como satisfactoria /  Número de evaluaciones de asesorías recibidas en el período a evaluar) X 100</t>
  </si>
  <si>
    <t>Asesoría</t>
  </si>
  <si>
    <t>Realización de eventos de capacitación en metrología.</t>
  </si>
  <si>
    <t>Porcentaje de asistentes a eventos de capacitación que califican el evento como satisfactorio</t>
  </si>
  <si>
    <t>(Número de técnicos de los sectores usuarios asistentes a eventos de capacitación que reportan que el evento cubrió sus necesidades de capacitación / Número total de encuestas de eventos de capacitación recibidas en el período considerado con respuestas a la pregunta sobre su satisfacción) X 100</t>
  </si>
  <si>
    <t>E007 Producción de información geológica del territorio nacional</t>
  </si>
  <si>
    <t>LAU-Servicio Geológico Mexicano</t>
  </si>
  <si>
    <t>Contribuir al desarrollo económico incluyente mediante la generación y difusión del conocimiento geológico-económico y potencialidad minera del país.</t>
  </si>
  <si>
    <t>Tasa de variación en el número de productos geológicos generados y difundidos a la sociedad</t>
  </si>
  <si>
    <t>((Número de productos geológicos generados y difundidos a la sociedad en el año vigente / Número de productos geológicos generados y difundidos a la sociedad en el año inmediato anterior) - 1) * 100</t>
  </si>
  <si>
    <t>La sociedad hace uso de información, productos y servicios en materia de geología y Ciencias de la Tierra relacionadas, para apoyar su toma de decisiones</t>
  </si>
  <si>
    <t>Incremento en el número de consultas de información técnica del SGM</t>
  </si>
  <si>
    <t>((Consultas realizadas en el ciclo / consultas realzadas en el año base)-1)* 100</t>
  </si>
  <si>
    <t>Porcentaje de avance en la cobertura del territorio nacional con información geológica</t>
  </si>
  <si>
    <t>(Superficie acumulada con información geológica / Superficie del territorio nacional) * 100</t>
  </si>
  <si>
    <t>Porcentaje de proyectos mineros derivados de Asignaciones Mineras incorporados a Portafolio del SGM</t>
  </si>
  <si>
    <t>(Proyectos mineros incorporados a portafolio en el ciclo / Proyectos mineros comprometidos en el ciclo)* 100</t>
  </si>
  <si>
    <t>Localidades de carbón evaluadas</t>
  </si>
  <si>
    <t>Porcentaje de cumplimiento en la evaluación de localidades de carbón</t>
  </si>
  <si>
    <t>(Número de localidades de carbón evaluadas / Número de localidades de carbón programadas para evaluación) * 100</t>
  </si>
  <si>
    <t>Proyectos Mineros Apoyados y asesorados</t>
  </si>
  <si>
    <t>Porcentaje de cumplimiento en proyectos mineros apoyados</t>
  </si>
  <si>
    <t>(Proyectos mineros apoyados / Proyectos mineros  programados a ser apoyados ) * 100</t>
  </si>
  <si>
    <t>Blancos de exploración de minerales radiactivos evaluados</t>
  </si>
  <si>
    <t>Porcentaje de cumplimiento en la evaluación de blancos de minerales radiactivos</t>
  </si>
  <si>
    <t xml:space="preserve">(Blancos de minerales radiactivos evaluados  / Blancos de minerales radiactivos programados para evaluación) * 100  </t>
  </si>
  <si>
    <t>Cartas geológico-mineras y geoquímicas publicadas acumuladas</t>
  </si>
  <si>
    <t>Porcentaje de cobertura de cartas geológico-mineras y geoquímicas en escala 1:50,000</t>
  </si>
  <si>
    <t>(Cartas disponibles acumuladas al cierre de ciclo / (Total de cartas que cubren el territorio nacional*2)) * 100</t>
  </si>
  <si>
    <t>Banco de Datos Geológico-Minero actualizado</t>
  </si>
  <si>
    <t>Incremento del acervo técnico</t>
  </si>
  <si>
    <t>(Numero de productos y publicaciones adicionadas al Banco de Datos acumuladas en el ciclo / Numero de productos y publicaciones acumuladas a  línea base)*100</t>
  </si>
  <si>
    <t>Estudios Geológicos no Mineros generados</t>
  </si>
  <si>
    <t>Porcentaje de cumplimiento de estudios geológicos no mineros atendidos</t>
  </si>
  <si>
    <t>(Número de estudios atendidos y concluidos / Número de estudios programados durante el ciclo) * 100</t>
  </si>
  <si>
    <t>Gestión - Eficacia - Anual</t>
  </si>
  <si>
    <t>Información geofísica generada</t>
  </si>
  <si>
    <t>Porcentaje de cumpimiento en la información geofísica generada</t>
  </si>
  <si>
    <t>(Km. lineales levantados / Km. lineales programados) * 100</t>
  </si>
  <si>
    <t>Identificación de blancos de exploración mineros</t>
  </si>
  <si>
    <t xml:space="preserve">Porcentaje de cumplimiento en blancos identificados </t>
  </si>
  <si>
    <t xml:space="preserve">(Blancos identificados / blancos programados) * 100   </t>
  </si>
  <si>
    <t>Evaluación del potencial y estimación de recursos minerales en Asignaciones Mineras del SGM</t>
  </si>
  <si>
    <t xml:space="preserve">Porcentaje de cumplimiento en A.M. evaluadas </t>
  </si>
  <si>
    <t>(A.M. evaluadas/A.M. programadas) * 100</t>
  </si>
  <si>
    <t>Realización de estudios de investigación de geología ambiental para el sector público y privado</t>
  </si>
  <si>
    <t>Porcentaje de cumplimiento en el avance de estudios geológico ambientales</t>
  </si>
  <si>
    <t>(Avance logrado / avance programado )*100</t>
  </si>
  <si>
    <t>Incorporación de Cartas Geológico - Mineras, geoquímicas, magnéticas y temáticas a la base de datos digital</t>
  </si>
  <si>
    <t>Porcentaje de cumplimiento en la incorporación de registros cartográficos a la base de datos digital</t>
  </si>
  <si>
    <t>(Registros incorporados/ Registros programados) * 100</t>
  </si>
  <si>
    <t>Procesamiento e Incorporación de imágenes de satélite al banco de datos</t>
  </si>
  <si>
    <t>Porcentaje de cumplimiento en la incorporación de imágenes de satélite a la base de datos digital</t>
  </si>
  <si>
    <t xml:space="preserve">(Registros integrados/ Registros programados) * 100   </t>
  </si>
  <si>
    <t>Procesamiento e Incorporación de paquetes digitales interactivos al Banco de Datos del SGM</t>
  </si>
  <si>
    <t xml:space="preserve">Porcentaje de cumplimiento en la incorporación de paquetes digitales interactivos a la base de datos digital </t>
  </si>
  <si>
    <t xml:space="preserve">(Registros incorporados/ Registros programados) * 100   </t>
  </si>
  <si>
    <t>Procesamiento e Incorporación de informes técnicos y publicaciones al Banco de Datos del SGM</t>
  </si>
  <si>
    <t xml:space="preserve">Porcentaje de cumplimiento en la incorporación de publicaciones a la base de datos digital </t>
  </si>
  <si>
    <t>Obtención de información geofísica terrestre</t>
  </si>
  <si>
    <t>Evaluación y obtención sistemática de datos para cartografía geológico minera y geoquímica en escala 1:50,000</t>
  </si>
  <si>
    <t xml:space="preserve">Porcentaje de cumplimiento en el estudio geológico de campo en escala 1:50 mil </t>
  </si>
  <si>
    <t>(Km2 estudiados/ Km2 programados)*100</t>
  </si>
  <si>
    <t>Análisis de muestras tomadas en campo para determinar sus contenidos químicos y minerales</t>
  </si>
  <si>
    <t xml:space="preserve">Porcentaje de cumplimiento en el análisis de muestras  </t>
  </si>
  <si>
    <t>(Análisis de muestras realizados/ Análisis de muestras programados) * 100</t>
  </si>
  <si>
    <t>Digitalizar y editar cartas generadas por el SGM</t>
  </si>
  <si>
    <t xml:space="preserve">Porcentaje de cumplimiento en las cartas editadas </t>
  </si>
  <si>
    <t>(Cartas editadas / cartas programadas) * 100</t>
  </si>
  <si>
    <t>Obtención de información geofísica aérea</t>
  </si>
  <si>
    <t>Porcentaje de cumplimiento en levantamientos de información geofísica aérea.</t>
  </si>
  <si>
    <t>Exploración de prospectos con potencial de minerales radiactivos en el país</t>
  </si>
  <si>
    <t>Porcentaje de cumplimiento en exploración de prospectos con potencial de minerales radiactivos</t>
  </si>
  <si>
    <t xml:space="preserve">(avance alcanzado / avance programado) * 100   </t>
  </si>
  <si>
    <t>Evaluación y certificación de reservas y recursos minerales</t>
  </si>
  <si>
    <t>Porcentaje de cumplimiento en certificaciones de reservas</t>
  </si>
  <si>
    <t xml:space="preserve">(Certificaciones realizadas / certificaciones programadas) * 100   </t>
  </si>
  <si>
    <t>Evaluación de prospectos de carbón</t>
  </si>
  <si>
    <t>Porcentaje de cumplimiento en la evaluación de prospectos de carbón</t>
  </si>
  <si>
    <t xml:space="preserve">(% avance logrado / % de avance programado) * 100 </t>
  </si>
  <si>
    <t>Realización de estudios de investigación aplicada</t>
  </si>
  <si>
    <t>Porcentaje de avance de cumplimiento de estudios de investigación aplicada</t>
  </si>
  <si>
    <t xml:space="preserve">(% de avance logrado en el periodo / % de avance programa en el periodo )*100   </t>
  </si>
  <si>
    <t>Realización de estudios geohidrológicos para el sector público y privado</t>
  </si>
  <si>
    <t>Porcentaje de cumplimiento en el avance de estudios geohidrológicos</t>
  </si>
  <si>
    <t xml:space="preserve">(% de avance logrado en el periodo / % de avance programado en el periodo )*100   </t>
  </si>
  <si>
    <t>Evaluación de proyectos mineros por contrato de servicio</t>
  </si>
  <si>
    <t>Porcentaje de cumplimiento en contratos de servicio</t>
  </si>
  <si>
    <t>(Contratos de servico prestados/ Contratos de servicio programados) * 100</t>
  </si>
  <si>
    <t>K8V-Instituto Mexicano de la Propiedad Industrial</t>
  </si>
  <si>
    <t>Índice</t>
  </si>
  <si>
    <t>E009 Atención de trámites y servicios a cargode la Secretaría en las entidades federativas</t>
  </si>
  <si>
    <t>120-Coordinación General de Delegaciones Federales</t>
  </si>
  <si>
    <t>Contribuir al desarrollo económico incluyente mediante servicios eficaces y oportunos de promoción, resolución local de trámites y asesorías, dirigidos a empresarias, empresarios y emprendedores en las representaciones federales de la Secretaría de Economía.</t>
  </si>
  <si>
    <t>Nivel de satisfacción del usuario respecto a los servicios que ofrecen las representaciones federales de la Secretaría de Economía.</t>
  </si>
  <si>
    <t>(Número de boletas de evaluación calificadas satisfactoriamente)  / (Total de boletas de evaluación depositadas en los buzones) x 100.</t>
  </si>
  <si>
    <t>La demanda de los empresarios y emprendedores de los servicios que ofrecen las representaciones federales de la Secretaría de Economía es cubierta</t>
  </si>
  <si>
    <t>Porcentaje de cobertura de la demanda de servicios de asesorías y expedición de trámites de resolución local en las RF s.</t>
  </si>
  <si>
    <t>(Servicios demandados / Servicios prestados) x 100</t>
  </si>
  <si>
    <t>Trámites de resolución local atendidos.</t>
  </si>
  <si>
    <t>Porcentaje de atención oportuna de los trámites de resolución local (Contrato con el Cliente)</t>
  </si>
  <si>
    <t>(Número de trámites resueltos oportunamente / Número total de trámites recibidos) x 100</t>
  </si>
  <si>
    <t>Programas de apoyo a empresarios y emprendedores promovidos.</t>
  </si>
  <si>
    <t>Porcentaje de cumplimiento del indicador de promoción</t>
  </si>
  <si>
    <t>(Avance Acumulado de las metas de los programas de promoción  / Metas de los programas de promoción) x 100</t>
  </si>
  <si>
    <t>Asesorías sobre trámites y programas realizadas.</t>
  </si>
  <si>
    <t>Porcentaje de asesorías del cliente externo con el nivel de satisfacción más alto, respecto al total de asesorías calificadas en las representaciones federales (RFs).</t>
  </si>
  <si>
    <t>(Número de boletas de asesorías calificadas con el nivel más alto de satisfacción)  / (Total de boletas de asesorías depositadas en los buzones) x 100</t>
  </si>
  <si>
    <t>Estratégico - Calidad - Trimestral</t>
  </si>
  <si>
    <t>Capacitación para el personal de las áreas de SERVICIOS de las representaciones federales.</t>
  </si>
  <si>
    <t>Calificación promedio en las evaluaciones de las sesiones de entrenamiento y capacitación en temas del área de SERVICIOS.</t>
  </si>
  <si>
    <t>[Promedio de calificación obtenido por personal del área de Servicios / Calificación máxima] x 100</t>
  </si>
  <si>
    <t>Coordinación con las áreas normativas, para la resolución de trámites locales competencia de la Secretaría de Economía en las entidades federativas.</t>
  </si>
  <si>
    <t>Grado de aprobación de las áreas normativas con relación a las actividades de colaboración con el área de SERVICIOS de la CGDF y las representaciones federales, para la atención de trámites.</t>
  </si>
  <si>
    <t>[Encuestas de las áreas normativas atendidas por el área de Servicios que asignan el nivel más alto de aprobación  / Total de encuestas recibidas de las áreas normativas atendidas por el área de Servicios] x 100</t>
  </si>
  <si>
    <t>Gestión - Calidad - Semestral</t>
  </si>
  <si>
    <t>Inducción a la Participación de los empresarios y emprendedores atendidos en las evaluaciones del servicio de asesorías</t>
  </si>
  <si>
    <t>Recepción de evaluaciones de empresarios y emprendedores sobre las asesorías recibidas</t>
  </si>
  <si>
    <t>[Evaluaciones captadas  / Evaluaciones esperadas] x 100</t>
  </si>
  <si>
    <t>Coordinación con las áreas normativas, incluyendo la Oficialía Mayor, para la atención de las asesorías de la Secretaría de Economía en las entidades federativas.</t>
  </si>
  <si>
    <t>Grado de aprobación de las áreas normativas con relación a las actividades de colaboración con la CGDF para asesorar sobre sus trámites y programas del sector Economía en las Representaciones Federales.</t>
  </si>
  <si>
    <t>[Evaluaciones que asignan el nivel más alto de aprobación  / Total de evaluaciones recibidas] x 100</t>
  </si>
  <si>
    <t>Coordinación con las áreas normativas, para la atención de las actividades de promoción competencia de la Secretaría de Economía en las entidades federativas.</t>
  </si>
  <si>
    <t>Grado de aprobación de las áreas normativas con relación a las actividades de colaboración con el área de PROMOCIÓN de la CGDF y las representaciones federales, para la promoción de programas del sector Economía.</t>
  </si>
  <si>
    <t>[Encuestas de las áreas normativas atendidas por el área de Promoción que asignan el nivel más alto de aprobación  / Total de encuestas recibidas de las áreas normativas atendidas por el área de Promoción] x 100</t>
  </si>
  <si>
    <t>Capacitación para el personal de las áreas de PROMOCIÓN de las representaciones federales.</t>
  </si>
  <si>
    <t>Calificación promedio en las evaluaciones de las sesiones de entrenamiento y capacitación en temas del área de PROMOCIÓN.</t>
  </si>
  <si>
    <t>[Promedio de calificación obtenido por personal del área de promoción / Calificación máxima] x 100</t>
  </si>
  <si>
    <t>K2O-Fideicomiso de Fomento Minero</t>
  </si>
  <si>
    <t>Tasa de variación</t>
  </si>
  <si>
    <t>Estratégico - Eficiencia - Semestral</t>
  </si>
  <si>
    <t>Actividad</t>
  </si>
  <si>
    <t>Contribuir al desarrollo económico incluyente mediante la modernización y aplicación eficiente del marco normativo para mejorar el ambiente de negocios.</t>
  </si>
  <si>
    <t>Empresarios cuentan con un marco jurídico que favorece el desarrollo del comercio y las actividades productivas.</t>
  </si>
  <si>
    <t>Proyectos normativos y acuerdos elaborados para contribuir a mejorar el marco regulatorio y operativo en materia mercantil, de normalización e inversión extranjera</t>
  </si>
  <si>
    <t>Sumatoria de proyectos normativos y acuerdos elaborados</t>
  </si>
  <si>
    <t>Documento</t>
  </si>
  <si>
    <t>Normas publicadas.</t>
  </si>
  <si>
    <t>Porcentaje de Normas Oficiales Mexicanas y Normas Mexicanas vigentes publicadas en el Diario Oficial de la Federación respecto a las programadas.</t>
  </si>
  <si>
    <t>(Normas Oficiales Mexicanas y Normas Mexicanas vigentes publicadas en el Diario Oficial de la Federación/ Total de Normas Oficiales Mexicanas y Normas Mexicanas programadas)*100</t>
  </si>
  <si>
    <t>Estadísticas en materia de inversión extranjera directa publicadas</t>
  </si>
  <si>
    <t>Porcentaje de estadísticas de inversión extranjera directa, publicadas</t>
  </si>
  <si>
    <t>(Número de estadísticas publicadas/Número de estadísticas programadas) * 100</t>
  </si>
  <si>
    <t>Trámites y servicios electrónicos proporcionados</t>
  </si>
  <si>
    <t>Número de días para inscribir una empresa</t>
  </si>
  <si>
    <t>Días promedio que transcurren entre la emisión de la boleta de solicitud de registro y la boleta de inscripción en el Registro Público de Comercio.</t>
  </si>
  <si>
    <t>Organismos de Evaluación de la Conformidad aprobados</t>
  </si>
  <si>
    <t>Porcentaje de aprobaciones de Organismos de Evaluación de la Conformidad.</t>
  </si>
  <si>
    <t xml:space="preserve">(Aprobaciones de Organismos de Evaluación de la Conformidad / Solicitudes de aprobación de Organismos de Evaluación de la Conformidad) * 100 </t>
  </si>
  <si>
    <t>Fortalecimiento y modernización de los instrumentos normativos que faciliten la creación y operación de negocios en México, incluidos aquellos que involucren inversión extranjera.</t>
  </si>
  <si>
    <t>Publicaciones emitidas que mejoran el marco normativo y operativo mercantil</t>
  </si>
  <si>
    <t>Sumatoria de documentos</t>
  </si>
  <si>
    <t>Vigilancia a los actores del Sistema de Metrología, Normalización y Evaluación de la Conformidad (SISMENEC) y sujetos obligados en materia mercantil.</t>
  </si>
  <si>
    <t>Porcentaje de acciones de vigilancia realizadas a los actores del Sistema de Metrología y Evaluación de la Conformidad y sujetos obligados en materia mercantil.</t>
  </si>
  <si>
    <t>(Suma de acciones de vigilancia realizadas / Número de acciones de vigilancia programadas) * 100</t>
  </si>
  <si>
    <t>Participación en las actividades de normalización internacional para fomentar el acceso de los productos y servicios nacionales en mercados extranjeros.</t>
  </si>
  <si>
    <t>Porcentaje de reuniones internacionales y votos emitidos en Organismos Internacionales de Normalización y evaluación de la conformidad.</t>
  </si>
  <si>
    <t>(número de participaciones y votos emitidos en organismos internacionales realizadas/número de participaciones y votos emitidos en organismos internacionales programadas)* 100</t>
  </si>
  <si>
    <t>Marco jurídico sin obstáculos injustificados.</t>
  </si>
  <si>
    <t>Porcentaje de propuestas de mejora de trámites en materia de inversión extranjera directa presentados ante la CNIE</t>
  </si>
  <si>
    <t>(Número de propuestas aprobadas/ número de propuestas presentadas) *100</t>
  </si>
  <si>
    <t>Fomento a la utilización de plataformas tecnológicas en materia mercantil</t>
  </si>
  <si>
    <t>Tasa de variación de actos en materia mercantil registrados a través de medios electrónicos.</t>
  </si>
  <si>
    <t>[(Número de actos registrados en el periodo presente / número de actos registrados en el periodo anterior) - 1] * 100</t>
  </si>
  <si>
    <t>G003 Vigilancia del cumplimiento de la normatividad y fortalecimiento de la certeza jurídica entre proveedores y consumidores</t>
  </si>
  <si>
    <t>Contribuir al desarrollo económico incluyente mediante la vigilancia y el cumplimiento de la Ley Federal de Protección al Consumidor por parte de los proveedores.</t>
  </si>
  <si>
    <t>Índice de Efectividad en la protección de los derechos del consumidor y  difusión de información para el consumo</t>
  </si>
  <si>
    <t>Sumatoria ((N1+N2+N3+...Nn) / Nn) * 100</t>
  </si>
  <si>
    <t>Los proveedores de bienes y servicios cumplen las obligaciones establecidas en la Ley Federal de Protección al Consumidor en el territorio nacional</t>
  </si>
  <si>
    <t>Porcentaje de municipios en los que se realizan acciones de verificación y vigilancia</t>
  </si>
  <si>
    <t>(Número de municipios con cobertura de verificados al Trimestre / Número total de municipios del país)*100</t>
  </si>
  <si>
    <t>Estratégico - Eficiencia - Trimestral</t>
  </si>
  <si>
    <t>Resoluciones administrativas sobre proveedores con irregularidades emitidas</t>
  </si>
  <si>
    <t>Porcentaje de eficacia y legalidad de las resoluciones en materia de combustibles</t>
  </si>
  <si>
    <t>[(Total de juicio de nulidad resueltos en favor del proveedor + Total de recursos de revisión resueltos en favor del proveedor)/ Total de impugnaciones resueltas] * 100</t>
  </si>
  <si>
    <t>Servicios de calibración de instrumentos de medición y análisis de información comercial proporcionados</t>
  </si>
  <si>
    <t>Porcentaje de información comercial analizada con cumplimiento</t>
  </si>
  <si>
    <t>(Oficios de opinión emitidos con cumplimiento/ Elementos para análisis recibidos)* 100</t>
  </si>
  <si>
    <t>Productos de consumo evaluados y publicados</t>
  </si>
  <si>
    <t>Porcentaje de Oportunidad en la elaboración de estudios de calidad</t>
  </si>
  <si>
    <t>(Número de estudios de calidad entregados en tiempo para su publicación/ número de estudios de  calidad realizados) * 100</t>
  </si>
  <si>
    <t>Proveedores del mercado de combustibles verificados</t>
  </si>
  <si>
    <t>Porcentaje de proveedores del mercado de combustibles verificados</t>
  </si>
  <si>
    <t>(Proveedores del mercado de  combustibles verificados / Proveedores del mercado de combustibles de acuerdo a padrón de establecimientos) * 100</t>
  </si>
  <si>
    <t>Establecimientos comerciales verificados</t>
  </si>
  <si>
    <t xml:space="preserve">Porcentaje de visitas de verificación a establecimientos comerciales de bienes y servicios </t>
  </si>
  <si>
    <t>(Visitas de verificación de establecimientos comerciales realizadas/ Programa anual de acciones de verificación a establecimientos comerciales)*100</t>
  </si>
  <si>
    <t>Establecimientos comerciales vigilados</t>
  </si>
  <si>
    <t>Porcentaje de visitas de vigilancia a establecimientos comerciales de proveedores de bienes, productos y/o servicios</t>
  </si>
  <si>
    <t>(Visitas de vigilancia a establecimientos comerciales realizadas al periodo t / Visitas de vigilancia a establecimientos comerciales programadas en el PAT al periodo t)*100</t>
  </si>
  <si>
    <t>Emisión de órdenes de vigilancia</t>
  </si>
  <si>
    <t>Porcentaje de ordenes de vigilancia emitidas</t>
  </si>
  <si>
    <t>(Ordenes de vigilancia emitidas al periodo t / Ordenes de vigilancia programadas al periodo t )*100</t>
  </si>
  <si>
    <t>Comprobación de metrología</t>
  </si>
  <si>
    <t>Porcentaje de visitas de verificación de metrología</t>
  </si>
  <si>
    <t>(Visitas de verificación de metrología realizadas /Programa anual de acciones de verificación en materia metrológica) *100</t>
  </si>
  <si>
    <t>Verificación de comportamiento comercial</t>
  </si>
  <si>
    <t>Porcentaje de visitas de verificación de comportamiento comercial</t>
  </si>
  <si>
    <t>(Visitas de verificación de comportamiento comercial realizadas / Programa anual de acciones de verificación en materia de comportamiento comercial ) *100.</t>
  </si>
  <si>
    <t>Realización de pruebas de laboratorio para el servicio externo</t>
  </si>
  <si>
    <t>Porcentaje de informes de prueba del laboratorio (servicio externo)</t>
  </si>
  <si>
    <t>(Número de informes de resultados aceptados por el cliente /número total de informes emitidos.) * 100</t>
  </si>
  <si>
    <t>Atención de servicios de ajuste por calibración</t>
  </si>
  <si>
    <t>Porcentaje de instrumentos de medición ajustados por calibración</t>
  </si>
  <si>
    <t>(Instrumentos de medición ajustados por calibración/ Instrumentos de medición con solicitud de ajuste por calibración) * 100</t>
  </si>
  <si>
    <t>Emisión oportuna de acuerdos en el procedimiento administrativo en materia de combustibles</t>
  </si>
  <si>
    <t>Porcentaje de oportunidad en la emisión de acuerdos en materia de combustibles</t>
  </si>
  <si>
    <t>(Total de promociones acordadas / Total de promociones presentadas por proveedores de combustible) * 100</t>
  </si>
  <si>
    <t>Atención de denuncias en contra de establecimientos comerciales</t>
  </si>
  <si>
    <t>Porcentaje de atención de denuncias en contra de establecimientos comerciales</t>
  </si>
  <si>
    <t>(Denuncias en contra de establecimientos comerciales atendidas/ denuncias en contra de establecimientos comerciales susceptibles de atención) * 100</t>
  </si>
  <si>
    <t>Verificación de normas oficiales mexicanas</t>
  </si>
  <si>
    <t>Porcentaje de visitas de verificación de normas oficiales mexicanas</t>
  </si>
  <si>
    <t>(Visitas de verificación de normas oficiales mexicanas realizadas / Programa anual de acciones de verificación en materia de normas oficiales mexicanas) *100.</t>
  </si>
  <si>
    <t>Verificación de Proveedores de combustibles en localidades con alta concentración poblacional</t>
  </si>
  <si>
    <t>Porcentaje de localidades  con alta concentración poblacional que cuentan con verificaciones a proveedores de combustible</t>
  </si>
  <si>
    <t>(Municipios con mas de 100 mil habitantes con verificaciones a proveedores de combustible / Total de municipios con mas de 100 mil habitantes) * 100</t>
  </si>
  <si>
    <t>G007 Regulación, modernización y promoción de la actividad minera</t>
  </si>
  <si>
    <t>600-Subsecretaría de Minería</t>
  </si>
  <si>
    <t>Contribuir al desarrollo económico incluyente mediante un sector minero competitivo con base en un mejor marco regulatorio</t>
  </si>
  <si>
    <t>Calificación de México en el Pilar Sofisticación Empresarial del Reporte Global de Competitividad del Foro Económico Mundial</t>
  </si>
  <si>
    <t>Este indicador (Pilar) se compone de nueve variables que califican, entre otros temas, la calidad de las redes empresariales de los países analizados, incluyendo la disponibilidad y calidad de proveeduría; así como la calidad de las operaciones y estrategias de las empresas. Diversas variables del indicador son competencia de esta Secretaría. Asimismo, la calificación observada para México en 2013 (4.24), y que se establece como línea base, corresponde a la posición 55 de 148 economías que considera el índice. En los últimos cinco años, México se ha ubicado en promedio en la posición 57. En tanto, la meta 2018 corresponde a la calificación obtenida por el país mejor ubicado en América Latina en 2013 (Costa Rica), que lo posiciona en el lugar 31</t>
  </si>
  <si>
    <t>El sector minero cuenta con un marco regulatorio eficiente y con políticas enfocadas a la promoción y desarrollo que le permiten ser más competitivo</t>
  </si>
  <si>
    <t>Ubicación de México como destino de inversión en exploración minera</t>
  </si>
  <si>
    <t>Posición de México en inversión en exploración minera, respecto a la inversión que recibe el resto de los países considerados en el reporte World Wide Exploration Trends de S P Markte Intelligence</t>
  </si>
  <si>
    <t>Otra-Posición</t>
  </si>
  <si>
    <t>Estratégico - Eficiencia - Anual</t>
  </si>
  <si>
    <t>Trámites de concesión, contratos, convenios y supervisión de cumplimineto de obligaciones atendidas eficientemente</t>
  </si>
  <si>
    <t>Número de actos, contratos y convenios atendidos</t>
  </si>
  <si>
    <t>(Número de actos, contratos y convenios atendidos / Número de actos, contratos y convenios ingresados) * 100</t>
  </si>
  <si>
    <t>Servicios y acciones de promoción realizados</t>
  </si>
  <si>
    <t>Promoción de clústeres mineros</t>
  </si>
  <si>
    <t>(Número de clústeres promovidos/Número de clústeres planeados)*100</t>
  </si>
  <si>
    <t>Otra-Clúster</t>
  </si>
  <si>
    <t>Atención de solicitudes de concesión minera</t>
  </si>
  <si>
    <t>Atención de solicitudes de concesión</t>
  </si>
  <si>
    <t>(Número de trámites de concesión atendidos/número de trámites ingresados)*100</t>
  </si>
  <si>
    <t>Gestión - Eficiencia - Semestral</t>
  </si>
  <si>
    <t>Realización de visitas de inspección</t>
  </si>
  <si>
    <t>Visitas de verificación de obras y trabajos</t>
  </si>
  <si>
    <t>(Visitas de verificación realizadas/Visitas de verificación planeadas)*100</t>
  </si>
  <si>
    <t>Visita</t>
  </si>
  <si>
    <t>Enlaces Institucionales con inversionistas o concesionarios</t>
  </si>
  <si>
    <t>Enlaces institucionales con inversionistas o concesionarios</t>
  </si>
  <si>
    <t>Número de clusters mineros creados</t>
  </si>
  <si>
    <t>Otra-Enlaces</t>
  </si>
  <si>
    <t>Promoción de vinculaciones de proyectos mineros</t>
  </si>
  <si>
    <t>Número de vinculaciones realizadas entre concesonarios e inversionistas mineros</t>
  </si>
  <si>
    <t>(Número de vinculaciones del año de reporte/Número de vinculaciones del año previo-1)*100</t>
  </si>
  <si>
    <t>Otra-Vinculaciones</t>
  </si>
  <si>
    <t>Promoción de actividades con los estados</t>
  </si>
  <si>
    <t>Número de participaciones en Consejos Estatales de Minería</t>
  </si>
  <si>
    <t>número de reuniones en los que se participa/número de reuniones planeadas*100</t>
  </si>
  <si>
    <t>Reunión</t>
  </si>
  <si>
    <t>Realización de acciones de difusión, promoción e información</t>
  </si>
  <si>
    <t>Número de reportes estadísticos elaborados</t>
  </si>
  <si>
    <t>cantidad de reportes realizados / cantidad de reportes planeados *100</t>
  </si>
  <si>
    <t>Número de perfiles de mercado de minerales elaborados o actualizados</t>
  </si>
  <si>
    <t>cantidad de perfiles actualizados o elaborados/cantidad de perfiles planeados*100</t>
  </si>
  <si>
    <t>Otra-Documento</t>
  </si>
  <si>
    <t>Gestión - Eficiencia - Anual</t>
  </si>
  <si>
    <t>Número de ejemplares de material promocional difundido</t>
  </si>
  <si>
    <t>cantidad de material promocional difundido7cantidad de material promocional planeado para difundir*100</t>
  </si>
  <si>
    <t>Otra-Ejemplares de ocumentos promocionales</t>
  </si>
  <si>
    <t>Atención a solicitudes de inscripción de sociedades mineras</t>
  </si>
  <si>
    <t>Número de atenciones de registro de sociedades mineras</t>
  </si>
  <si>
    <t>(Número de solicitudes atendidas/Número de solicitudes ingresadas)*100</t>
  </si>
  <si>
    <t>P002 Negociación, administración y defensa de Tratados y Acuerdos Internacionales de comercio e inversión</t>
  </si>
  <si>
    <t>500-Subsecretaría de Comercio Exterior</t>
  </si>
  <si>
    <t>Contribuir al desarrollo económico incluyente mediante el acceso a nuevos mercados de exportación, la consolidación de los mercados en los que se dispone de preferencias comerciales y la salvaguarda de los intereses comerciales y de inversión de México en los mercados globales</t>
  </si>
  <si>
    <t>Porcentaje del comercio total en el Producto Interno Bruto</t>
  </si>
  <si>
    <t>(Valor del Comercio Total/ Valor del PIB)*100</t>
  </si>
  <si>
    <t>Los sectores productivos de México fortalecen sus actividades económicas con los tratados y acuerdos comerciales internacionales</t>
  </si>
  <si>
    <t>Porcentaje de las Exportaciones de México con respecto a las Exportaciones Mundiales</t>
  </si>
  <si>
    <t>(Valor de las Exportaciones de México / Valor de las Exportaciones Mundiales)*100</t>
  </si>
  <si>
    <t>Proporción del comercio realizado por México con sus socios TLC respecto del comercio realizado con socios no TLC</t>
  </si>
  <si>
    <t xml:space="preserve">((suma del comercio realizado por México con países TLC en el año de reporte( menos el comercio de México con EE.UU.)) / (suma del comercio realizado por México con países no TLC en el año de reporte (menos el comercio de México con China))) </t>
  </si>
  <si>
    <t>Punto</t>
  </si>
  <si>
    <t>Red de acuerdos comerciales internacionales y de inversión optimizada y ampliada</t>
  </si>
  <si>
    <t xml:space="preserve">Porcentaje de acuerdos comerciales y de inversión optimizados o nuevos </t>
  </si>
  <si>
    <t>(Suma aritmética de acuerdos comerciales y de inversión negociados optimizados o nuevos (seguimiento, profundización, defensa legal, convergencia o nuevos) durante el período de reporte dividida por el total de acuerdos comerciales negociados optimizados o nuevos programados) * 100</t>
  </si>
  <si>
    <t>Negociación de nuevos acuerdos comerciales y de inversión</t>
  </si>
  <si>
    <t>Rondas para la negociación de nuevos acuerdos comerciales y de inversión</t>
  </si>
  <si>
    <t>(Suma aritmética de rondas para la negociación de nuevas iniciativas y acuerdos internacionales durante el período de reporte dividida por el total de rondas programadas para la negociación de nuevas iniciativas y acuerdos internacionales) * 100</t>
  </si>
  <si>
    <t>Optimización de los acuerdos comerciales y de inversión existentes</t>
  </si>
  <si>
    <t>Rondas para la optimización de los acuerdos comerciales y de inversión</t>
  </si>
  <si>
    <t>(Suma aritmética de rondas para la optimización (seguimiento, profundización, defensa legal y convergencia) de acuerdos comerciales y de inversión realizadas durante el período de reporte dividida por el total de rondas programadas para la optimización de acuerdos comerciales y de inversión) * 100</t>
  </si>
  <si>
    <t>Defensa de los intereses comerciales y de inversión de México</t>
  </si>
  <si>
    <t>Controversias presentadas por México ante la Organización Mundial de Comercio</t>
  </si>
  <si>
    <t>Total de controversias presentadas</t>
  </si>
  <si>
    <t>Denuncia</t>
  </si>
  <si>
    <t>P006 Planeación, elaboración y seguimiento de las políticas y programas de la dependencia</t>
  </si>
  <si>
    <t>100-Secretaría</t>
  </si>
  <si>
    <t>Contribuir al desarrollo económico incluyente mediante la planeación, articulación, seguimiento de resultados y evaluación de políticas y programas del Sector Economía</t>
  </si>
  <si>
    <t>Productividad Total de los Factores de las Industrias Manufactureras</t>
  </si>
  <si>
    <t>Índice de Productividad Total de los Factores de las Industrias Manufactureras.  IPTFM=IVBPM/(IKM1ITM2IEM3IMM4ISM5)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1, 2, 3, 4, 5: Importancia de cada insumo en los costos totales</t>
  </si>
  <si>
    <t>Las unidades responsables del Sector Economía logran una adecuada planeación, articulación, seguimiento de resultados y evaluación de sus políticas y programas para contribuir a los objetivos del Programa Sectorial 2019-2024</t>
  </si>
  <si>
    <t>Porcentaje de indicadores de propósito de las MIR de los programas presupuestarios del Sector Economía que cumplen con sus metas</t>
  </si>
  <si>
    <t>PCIP=((Número de indicadores de propósito de las MIR de los programas presupuestarios del Sector Economía que tienen un porcentaje de cumplimiento de sus metas entre el 80% y 120% en el periodo t / Total de indicadores de propósito de las MIR establecidos por los programas presupuestarios del Sector Economía en el periodo t) x 100</t>
  </si>
  <si>
    <t>Programas presupuestarios del Sector Economía fortalecidos</t>
  </si>
  <si>
    <t>Porcentaje de cumplimiento de Aspectos Susceptibles de Mejora aplicados por las unidades responsables de los programas del Sector Economía</t>
  </si>
  <si>
    <t>PCAS =(Aspectos Susceptibles de Mejora aplicados por las unidades responsables de programas presupuestarios / Total de Aspectos Susceptibles de Mejora formalizados de las evaluaciones externas de los programas presupuestarios)*100</t>
  </si>
  <si>
    <t>Borrador concluido del Programa Sectorial de la Secretaría de Economía 2019-2024</t>
  </si>
  <si>
    <t xml:space="preserve">Porcentaje del borrador del Programa Sectorial 2019-2024 </t>
  </si>
  <si>
    <t>PBP= (Borrador del Programa Sectorial de la Secretaría de Economía 2019-2024 elaborado/Borrador del Programa Sectorial de la Secretaría de Economía 2019-2024 programado)*100</t>
  </si>
  <si>
    <t>Información para la ciudadanía y el Congreso de la Unión de las acciones y resultados de las metas establecidas en la planeación nacional y sectorial integrada</t>
  </si>
  <si>
    <t>Porcentaje de informes realizados entre programados</t>
  </si>
  <si>
    <t>PITF= (Número de informes realizados / Número de informes programados) *100</t>
  </si>
  <si>
    <t>Coordinación del desarrollo y seguimiento de las evaluaciones externas de programas presupuestarios del Sector Economía</t>
  </si>
  <si>
    <t>Porcentaje de evaluaciones externas concluidas en tiempo y forma</t>
  </si>
  <si>
    <t>PEC=(Número de evaluaciones externas concluidas en tiempo y forma / Número de evaluaciones externas establecidas en el PAE del ciclo en curso del Sector Economía)*100</t>
  </si>
  <si>
    <t>Integrar los lnformes Oficiales con versiones fortalecidas que de cuenta del avance de las acciones y resultados de las áreas responsables de la Secretaría de Economía, los organismos administrativos y entidades del Sector Coordinado</t>
  </si>
  <si>
    <t>Promedio del número de versiones subsanadas con relación al número de áreas de la Secretaría de Economía que reportan el avance de sus acciones y resultados en los distintos Informes Oficiales que coordina la DGPE.</t>
  </si>
  <si>
    <t>Promedio del número de versiones subsanadas=[(Sumatoria de las versiones subsanadas en los distintos Informes Oficiales que coordina la DGPE)/ número total de áreas que reportan en cada uno de los Informes Oficiales que coordina la DGPE].</t>
  </si>
  <si>
    <t>Otra-Cantidad</t>
  </si>
  <si>
    <t>Elaboración de cédulas sobre el cumplimiento de aportación al Plan Nacional de Desarrollo y elaboración del Programa Sectorial</t>
  </si>
  <si>
    <t>Porcentaje de cédulas elaboradas para monitorear el cumplimiento de la Secretaría de Economía y el Sector Coordinado en la aportación al Plan Nacional de Desarrollo y elaboración del Programa Sectorial</t>
  </si>
  <si>
    <t>PCE=(Cédulas elaboradas con información para monitorear  la aportación al Plan Nacional de Desarrollo y elaboración del Programa Sectorial  /Cédulas programadas para monitorear la aportación al Plan Nacional de Desarrollo y elaboración del Programa Sectorial)*100</t>
  </si>
  <si>
    <t>Obtención de información necesaria para la realización del Programa Sectorial de la Secretaría de Economía 2019-2024</t>
  </si>
  <si>
    <t>Porcentaje de diagnósticos realizados para la realización del Programa Sectorial de la Secretaría de Economía 2019-2024</t>
  </si>
  <si>
    <t>PDR = (Número de diagnósticos trimestrales realizados sobre los temas del Sector Economía/Número de diagnósticos trimestrales comprometidos sobre los temas de la Secretaría)*100</t>
  </si>
  <si>
    <t>Integración de los reportes de las unidades de la Secretaría de Economía y su sector coordinado, para conformar Informes Oficiales</t>
  </si>
  <si>
    <t>Porcentaje de solicitudes de información atendidas por las áreas de la Secretaría de Economía  y su sector coordinado, para la integración de informes oficiales</t>
  </si>
  <si>
    <t>PSA= (Número de solicitudes atendidas por las áreas de la SE y su sector coordinado / Número de solicitudes emitidas para la integración de informes oficiales) * 100</t>
  </si>
  <si>
    <t>Porcentaje de Aspectos Susceptibles de Mejora formalizados derivados de las evaluaciones externas</t>
  </si>
  <si>
    <t>PASM = (Número de Aspectos Susceptibles de Mejora formalizados/ Total de Aspectos Susceptibles de Mejora sugeridos por la DGPE)*100</t>
  </si>
  <si>
    <t>P008 Instrumentación de políticas de fomento para los emprendedores y las micro, pequeñas y medianas empresas</t>
  </si>
  <si>
    <t>102-Coordinación General del Programa Nacional de Financiamiento al Microempresario</t>
  </si>
  <si>
    <t>Contribuir al desarrollo económico incluyente mediante los programas de políticas públicas de fomento a emprendedores y MIPYMES</t>
  </si>
  <si>
    <t>Diferencia de la tasa de crecimiento anual de la producción bruta total (PBT) de las MIPYMES con respecto al período anterior</t>
  </si>
  <si>
    <t>Este indicador mide la diferencia de la tasa de crecimiento de la producción bruta total generada por las MIPYMES en 2018 en relación a la tasa de crecimiento del periodo anterior, es decir correspondiente a 2013.   Indicador = T2018T2013  Dónde:  T2018 = Tasa de crecimiento anual de la Producción Bruta Total de las MIPYMES en 2018.  T2013 = Tasa de crecimiento anual de la Producción Bruta Total de las MIPYMES en 2013</t>
  </si>
  <si>
    <t>Los programas de fomento a emprendedores y MIPYMES son más efectivos</t>
  </si>
  <si>
    <t>Grado de utilidad de los programas y convocatorias del Fondo Nacional Emprendedor</t>
  </si>
  <si>
    <t>Total de encuestas a los solicitantes del Fondo Nacional Emprendedor con respuestas positivas respecto a la utilidad de las convocatorias para sus empresas en el período t/total de encuestas realizadas en el momento de ingreso de la solicitud en el Sistema Emprendedor en el período t*100 Entiéndase como respuestas positivas las categorías: bueno, muy bueno y excelente</t>
  </si>
  <si>
    <t>Otra-Grado de utilidad</t>
  </si>
  <si>
    <t>Instrumentos para reconocer las mejores prácticas en materia de cultura empresarial en emprendedores y MIPYMES que son establecidos</t>
  </si>
  <si>
    <t>Porcentaje de MIPYMES e instancias reconocidas en los Premios Nacional de Calidad, del Emprendedor y de Exportación</t>
  </si>
  <si>
    <t>MIPYMES e instancias reconocidas en los Premios Nacional de Calidad, del Emprendedor y de Exportación en el período t/total de MIPYMES e instancias estimadas a reconocer en el período t*100</t>
  </si>
  <si>
    <t>Aspectos susceptibles de mejora derivados de las evaluaciones externas atendidos</t>
  </si>
  <si>
    <t>Porcentaje de cumplimiento a los Aspectos susceptibles de mejora derivados de las evaluaciones externas a las que es sujeto el INADEM</t>
  </si>
  <si>
    <t>Aspectos susceptibles de mejora cubiertos en el período t/Sumatoria de aspectos susceptibles de mejora derivados de las evaluaciones externas comprometidos a cubrir en el período t*100</t>
  </si>
  <si>
    <t>Avances en el cumplimiento de las líneas de acción y estrategias bajo la responsabilidad del INADEM en el Programa de Desarrollo Innovador (PRODEINN) alcanzados</t>
  </si>
  <si>
    <t>Porcentaje de avance de las Direcciones Generales del INADEM respecto a las metas estimadas en el PRODEINN</t>
  </si>
  <si>
    <t>Avance alcanzado por las Direcciones Generales del INADEM en las metas estimadas en el PRODEINN en el período t/avance estimado en las metas del PRODEINN en el período t*100</t>
  </si>
  <si>
    <t>Evaluaciones y estudios para el monitoreo del programa de la Coordinación General del PRONAFIM realizadas</t>
  </si>
  <si>
    <t xml:space="preserve">Porcentaje de cumplimiento del número de evaluaciones y estudios realizados en el año </t>
  </si>
  <si>
    <t>(Número de evaluaciones y estudios realizados en el año t/Número de evaluaciones y estudios programados en el año t)*100</t>
  </si>
  <si>
    <t>Mecanismos de apoyo para fortalecer las capacidades de innovación en las MIPYMES implementados</t>
  </si>
  <si>
    <t>Porcentaje de innovaciones tecnológicas llevadas al mercado a través del Fondo de Innovación Tecnológica (FIT)</t>
  </si>
  <si>
    <t xml:space="preserve">Proyectos de innovación tecnológica llevados al mercado a través de la convocatoria del Fondo de Innovación Tecnológica en el período t/total de proyectos apoyados en la convocatoria del FIT en el período t*100 </t>
  </si>
  <si>
    <t>Difusión de las convocatorias del Fondo Nacional Emprendedor y programas del INADEM en las 32 entidades federativas para dar cumplimiento a las líneas de acción del PRODEINN bajo responsabilidad del INADEM</t>
  </si>
  <si>
    <t>Porcentaje de talleres informativos sobre las convocatorias del Fondo Nacional Emprendedor y los programas del INADEM impartidos en las 32 entidades federativas</t>
  </si>
  <si>
    <t>Sumatoria de talleres informativos impartidos por las direcciones generales del INADEM sobre las convocatorias del Fondo Nacional Emprendedor y programas de apoyo que opera el Instituto en el período t/Sumatoria de talleres informativos estimados por las direcciones generales del INADEM sobre las convocatorias del Fondo Nacional Emprendedor y programas de apoyo que opera el Instituto en el período t*100</t>
  </si>
  <si>
    <t>Elaboración de documentos soporte para la evaluación de los programas de apoyo para emprendedores y MIPYMES</t>
  </si>
  <si>
    <t>Porcentaje de documentos elaborados para sustentar la evaluación externa de los programas del INADEM</t>
  </si>
  <si>
    <t>Sumatoria de documentos elaborados para sustentar la evaluación externa de los programas del INADEM en el período t/documentos estimados a elaborar para sustentar las evaluaciones externas en el período t*100</t>
  </si>
  <si>
    <t>Realización de procesos de adquisición de los servicios de evaluaciones y estudios de monitoreo del Programa Presupuestario de la Coordinación General del PRONAFIM</t>
  </si>
  <si>
    <t xml:space="preserve">Porcentaje de cumplimiento del número de procesos para la adquisición de servicios de evaluaciones y estudios realizados en el periodo   </t>
  </si>
  <si>
    <t>(Número de procesos de adquisición de evaluaciones y estudios realizados en el periodo (t)/Número de evaluaciones y estudios programados para el periodo (t)) *100</t>
  </si>
  <si>
    <t>Recepción y evaluación de las solicitudes de los participantes en los premios de cultura emprendedora</t>
  </si>
  <si>
    <t>Porcentaje de solicitudes evaluadas en los premios de Calidad, de Exportación y del Emprendedor respecto del total de solicitudes recibidas</t>
  </si>
  <si>
    <t>Solicitudes evaluadas en los premios de Calidad, de Exportación y del Emprendedor en el período t/total de solicitudes recibidas en el período t*100</t>
  </si>
  <si>
    <t>Aprobación de proyectos de innovación y base tecnológica a través del Fondo de Innovación Tecnológica (FIT)</t>
  </si>
  <si>
    <t>Índice de aprobación de proyectos a través del Fondo de Innovación Tecnológica (FIT)</t>
  </si>
  <si>
    <t>Proyectos apoyados a través del FIT en el período t/total de solicitudes recibidas en la convocatoria del FIT en el período t*100</t>
  </si>
  <si>
    <t>P009 Promoción del desarrollo, competitividad,innovación, competencia y política regulatoria de los sectores industrial, comercial y de servicios</t>
  </si>
  <si>
    <t>400-Subsecretaría de Industria y Comercio</t>
  </si>
  <si>
    <t>Contribuir al desarrollo económico incluyente mediante el diseño de agendas sectoriales para impulsar el incremento de la productividad y competitividad de los sectores  maduros, dinámicos y emergentes, definidos como estratégicos.</t>
  </si>
  <si>
    <t>Los sectores maduros, dinámicos y emergentes, definidos como estratégicos, cuentan con una política de fomento industrial y de innovación.</t>
  </si>
  <si>
    <t>Número de sectores maduros, dinámicos y emergentes definidos como estratégicos con estrategias diseñadas</t>
  </si>
  <si>
    <t>Sumatoria de sectores maduros, dinámicos y emergentes estratégicos con estrategias diseñadas.</t>
  </si>
  <si>
    <t>Estrategia</t>
  </si>
  <si>
    <t>Políticas públicas que impactan en la disminución de costos de diversos sectores industriales.</t>
  </si>
  <si>
    <t>Políticas públicas implementadas que impactan en la disminución de costos de comercio exterior en sectores maduros y dinámicos.</t>
  </si>
  <si>
    <t>( Medidas de política pública en operación/Medidas de política pública diseñadas) *100</t>
  </si>
  <si>
    <t>Agendas de trabajo de política pública diseñadas para promover la competitividad y productividad de la industria.</t>
  </si>
  <si>
    <t>Acciones de política pública implementadas.</t>
  </si>
  <si>
    <t>(Total de acciones de política pública realizadas en el periodo t/ Total de las acciones planeadas de política pública periodo t) * 100</t>
  </si>
  <si>
    <t>Nivel de actividad de la Unidad de Prácticas Comerciales Internacionales</t>
  </si>
  <si>
    <t>{ (Asuntos atendidos + número de impugnaciones en las que se participa + actividades realizadas en la defensa de los intereses comerciales de México) / (asuntos solicitados + número de impugnaciones + actividades en las que debe participar en la defensa de los intereses comerciales de México) } *100</t>
  </si>
  <si>
    <t>Políticas públicas encaminadas al fomento de proveeduría nacional y desarrollo de cadenas productivas</t>
  </si>
  <si>
    <t>Políticas para el fomento de cadenas productivas basadas en proveeduría nacional del sector energético.</t>
  </si>
  <si>
    <t>(Número de políticas implementadas o en ejecución en el año t / el número de políticas diseñadas en el año t)*100</t>
  </si>
  <si>
    <t xml:space="preserve">Porcentaje de actividades realizadas para el fomento de proveeduría nacional </t>
  </si>
  <si>
    <t xml:space="preserve">(Actividades realizadas / Actividades diseñadas) *100 </t>
  </si>
  <si>
    <t>Políticas públicas diseñadas para promover la competitividad y productividad de la industria.</t>
  </si>
  <si>
    <t>Porcentaje de agendas de trabajo diseñadas.</t>
  </si>
  <si>
    <t>(Número de agendas diseñadas en el año t / Número de agendas programadas para el año t)*100</t>
  </si>
  <si>
    <t>Apoyo al fomento de cadenas productivas basadas en proveeduría nacional del sector energético.</t>
  </si>
  <si>
    <t>Porcentaje de actividades realizadas  para el desarrollo de cadenas productivas</t>
  </si>
  <si>
    <t>Los recursos que otorgan los Programas son multiplicados varias veces por la participación concurrente de la entidad federativa y/o del sector académico y/o del sector privado y/o de otros aportantes.</t>
  </si>
  <si>
    <t>Potenciación de la inversión de los Programas</t>
  </si>
  <si>
    <t>(Monto de aportación de los  Programas+monto de aportación de las entidades federativas +monto de aportación del sector académico+monto de aportación del sector privado + monto de otros aportantes, en el periodo t/ Monto total de los recursos aportados por los Programas destinado a los proyectos aprobados, en el periodo t).</t>
  </si>
  <si>
    <t>Otra-Factor de Potenciación</t>
  </si>
  <si>
    <t>Coordinación con las industrias y agentes para generar consensos que impulsen la competitividad y productividad.</t>
  </si>
  <si>
    <t>Porcentaje de acciones realizadas, resultado de las agendas de trabajo diseñadas</t>
  </si>
  <si>
    <t>(Acciones realizadas con las industrias y agentes / Total de acciones señaladas en las agendas de trabajo diseñadas) *100</t>
  </si>
  <si>
    <t>Incrementar la aprobación de trámites en la Ventanilla Digital Mexicana de Comercio Exterior (VUCEM)</t>
  </si>
  <si>
    <t>Eficiencia de la  Ventanilla Digital Mexicana de Comercio Exterior (VUCEM)</t>
  </si>
  <si>
    <t>EFICIENCIA VUCEM = (A/B) * 100  A= Total de solicitudes de trámite aprobadas B= Total de solicitudes de trámite recibidos</t>
  </si>
  <si>
    <t>Realización de investigaciones por prácticas desleales de comercio internacional y salvaguardas para la defensa de los productores nacionales en el mercado interno, así como la coordinación o coadyuvancia en la defensa jurídica de los intereses comerciales de México y la asesoría técnica y jurídica en la materia a exportadores nacionales.</t>
  </si>
  <si>
    <t>Índice de eficiencia de la Unidad de Prácticas Comerciales Internacionales</t>
  </si>
  <si>
    <t>{0.1(días mínimos del instrumento jurídico aplicable/días transcurridos hasta la publicación de resolución inicial)+0.3(días mínimos del instrumento jurídico aplicable/días transcurridos hasta la publicación final en el DOF)+0.1(días máximos otorgados por la UAJ, a partir de la recepción/días transcurridos desde la recepción hasta el envío de la respuesta)+0.125(número de actividades obligatorias en los mecanismos alternativos de solución de controversias que se hayan realizado dentro del plazo jurídico aplicable/número de actividades obligatorias en los mecanismos alternativos de solución de controversias en los que se participe)+0.125(número de actividades de otro tipo, que se hayan realizado a tiempo/número de actividades de otro tipo, que sean requeridas)+ 0.125(número de notificaciones que se hayan realizado oportunamente/número de notificaciones que hayan debido realizarse)+0.125(número de actividades de otro tipo, que se hayan realizado a tiempo/número de actividades de otro tip</t>
  </si>
  <si>
    <t>Indice de incremento</t>
  </si>
  <si>
    <t>Elaboración de un informe de las compras de la APF registradas en el Comité Intersecretarial de Compras de Gobierno.</t>
  </si>
  <si>
    <t>Informe de la situación de compras de la APF</t>
  </si>
  <si>
    <t xml:space="preserve">Informe presentado en la Comisión Intersecretaría de Compras y Obras de la APF </t>
  </si>
  <si>
    <t>Informe</t>
  </si>
  <si>
    <t>Gestión - Economía - Trimestral</t>
  </si>
  <si>
    <t>P010 Fortalecimiento de la competitividad y transparencia del marco regulatorio que aplica a los particulares</t>
  </si>
  <si>
    <t>B00-Comisión Nacional de Mejora Regulatoria</t>
  </si>
  <si>
    <t>Contribuir al desarrollo económico incluyente mediante la promoción e implementación de acciones de mejora regulatoria en los tres órdenes de gobierno</t>
  </si>
  <si>
    <t>Medición de la carga regulatoria</t>
  </si>
  <si>
    <t>La línea base es a diciembre de 2012, fecha de inicio del sexenio. La depuración de normas innecesarias y la reducción de costos de los trámites, se hará conforme a las metas de los Programas Bienales de Mejora Regulatoria</t>
  </si>
  <si>
    <t>Porcentaje del PIB</t>
  </si>
  <si>
    <t>Gestión - Eficacia - Bienal</t>
  </si>
  <si>
    <t>Las dependencias de la Administración Pública Federal y organismos descentralizados operan bajo una regulación pública eficiente</t>
  </si>
  <si>
    <t>Porcentaje de reducción del costo de los trámites federales respecto al costo total del acervo regulatorio para los particulares</t>
  </si>
  <si>
    <t>(Diferencia entre el costo de los trámites simplificados respecto al año anterior / costo total de los trámites federales)*100</t>
  </si>
  <si>
    <t>La mejora regulatoria en las entidades federativas y los municipios mejorada</t>
  </si>
  <si>
    <t>Porcentaje de cumplimiento de la Agenda Común de Mejora Regulatoria en las entidades federativas</t>
  </si>
  <si>
    <t xml:space="preserve">(Suma total de los 21 puntos de mejora regulatoria atendidos en cada entidad federativa / los 21 puntos de mejora regulatoria*32 que es el total de entidades federativas)*100 </t>
  </si>
  <si>
    <t>Índice de Competitividad basado en los resultados del Sistema de Apertura Rápida de Empresas (SARE)</t>
  </si>
  <si>
    <t>(0.5)*(tasa de crecimiento anual del número de empresas abiertas a través del SARE en los municipios) + (0.5)*(tasa de crecimiento anual de la cantidad de empleos generados por las empresas abiertas a través del SARE en los municipios)</t>
  </si>
  <si>
    <t>Otra-Índice</t>
  </si>
  <si>
    <t>Recomendaciones generadas por los diagnósticos para mejorar el marco regulatorio nacional implemementadas</t>
  </si>
  <si>
    <t xml:space="preserve">Porcentaje de recomendaciones contenidas en los diagnósticos aplicadas </t>
  </si>
  <si>
    <t>[(Número de recomendaciones consideradas en cada diagnóstico elaborado) / (Número de recomendaciones realizadas en cada diagnóstico elaborado)] *100</t>
  </si>
  <si>
    <t>Atención de asesorías solicitadas por entidades federativas y municipios en la implementación de proyectos de mejora regulatoria</t>
  </si>
  <si>
    <t>Porcentaje de capacitaciones brindadas en las entidades federativas y municipios</t>
  </si>
  <si>
    <t>(Número de Capacitaciones atendidas en el semestre  / Capacitaciones solicitadas durante el año) * 100</t>
  </si>
  <si>
    <t>Implementación de convenios para mejora regulatoria en entidades federativas y municipios</t>
  </si>
  <si>
    <t>Porcentaje de convenios de cooperación en materia de mejora regulatoria firmados</t>
  </si>
  <si>
    <t>(Número de convenios firmados con las entidades federativas y municipios en el año / Número de convenios solicitados en el año)* 100</t>
  </si>
  <si>
    <t>Diagnósticos del marco regulatorio que identifican los obstáculos regulatorios que afectan la competitividad elaborados</t>
  </si>
  <si>
    <t>Porcentaje de diagnósticos de los principales sectores económicos para identificar trabas regulatorias</t>
  </si>
  <si>
    <t>(Número de diagnósticos elaborados en el semestre / Número de diagnósticos planeados en el año)*100</t>
  </si>
  <si>
    <t>Medición de la calidad de las Reglas de Operación que regulan los Programas Federales analizados</t>
  </si>
  <si>
    <t>Porcentaje de cumplimiento de los criterios de mejora regulatoria que observan las Reglas de Operación dictaminadas por la Comisión Federal de Mejora Regulatoria (COFEMER)</t>
  </si>
  <si>
    <t>(Sumatoria del número de criterios cumplidos por la totalidad de Reglas de Operación recibidas por COFEMER / Número de criterios señalados por el artículo 77 de la LFPRH * Número de Reglas de Operación recibidas por COFEMER) *100</t>
  </si>
  <si>
    <t>Implementación de mecanismos de cooperación regulatoria internacional</t>
  </si>
  <si>
    <t xml:space="preserve">Porcentaje de cumplimiento de las actividades de los programas y/o convenios acordados con organismos internacionales y otros países en materia de capacitación y asesoría en materia de mejora regulatoria </t>
  </si>
  <si>
    <t>(Número de actividades realizadas de los programas y/o convenios con organismos internacionales y otros países en el semestre / Número de actividades pactadas en los programas y/o convenios con organismos y otros países en el año) * 100</t>
  </si>
  <si>
    <t>S151 Programa para el Desarrollo de la Industria de Software (PROSOFT) y la Innovación</t>
  </si>
  <si>
    <t>410-Dirección General de Innovación, Servicios y Comercio Interior</t>
  </si>
  <si>
    <t>Contribuir a la economía nacional mediante el estímulo y la generación de innovación rentable.</t>
  </si>
  <si>
    <t>Variación porcentual del progreso de México en el Índice Mundial de Innovación  (en adelante VPMEX).</t>
  </si>
  <si>
    <t xml:space="preserve">VPMEX = ([(Valor de México en el Índice Mundial de Innovación, en el periodo t / Mediana de los valores de los países seleccionados en el Índice Mundial de Innovación, en el periodo t) / (Valor de México en el Índice Mundial de Innovación, en el periodo t-1 / Mediana de los valores de los países seleccionados en el Índice Mundial de Innovación, en el periodo t-1)]-1)*100 </t>
  </si>
  <si>
    <t>Las personas morales de las vocaciones económicas regionales generan innovación rentable.</t>
  </si>
  <si>
    <t>Porcentaje de las personas morales de las vocaciones económicas regionales que generaron innovación rentable.</t>
  </si>
  <si>
    <t xml:space="preserve">(Número de personas morales de las vocaciones económicas regionales que generaron innovación rentable, en el periodo t / Número total de personas morales de las vocaciones económicas regionales apoyadas, en el periodo t) X 100 </t>
  </si>
  <si>
    <t>Apoyo económico ministrado a personas morales de las vocaciones económicas regionales, para la formación y especialización de capital humano.</t>
  </si>
  <si>
    <t xml:space="preserve">Porcentaje de las personas morales de las vocaciones económicas regionales que manifestaron mejorías en sus empleos como consecuencia de recibir el apoyo económico para la formación y especialización de su capital humano.  </t>
  </si>
  <si>
    <t>(Número de personas morales apoyadas para la formación y especialización de capital humano que mejoraron sus empleos, en el periodo t / Número de personas morales apoyadas para la formación y especialización de capital humano, en el periodo t) x 100</t>
  </si>
  <si>
    <t>Apoyo económico ministrado a personas morales de las vocaciones económicas regionales, para la adquisición de equipamiento técnico especializado.</t>
  </si>
  <si>
    <t xml:space="preserve">Porcentaje de personas morales de las vocaciones económicas regionales apoyadas para que adquieran equipamiento técnico especializado. </t>
  </si>
  <si>
    <t>(Número de personas morales apoyadas para la adquisición del equipamiento técnico especializado, en el periodo t / Número total personas morales que solicitaron apoyo para la adquisición del equipamiento técnico especializado, en el periodo t) x 100</t>
  </si>
  <si>
    <t>Apoyo económico ministrado a personas morales de las vocaciones económicas regionales, para la adquisición y/o desarrollo de software especializado.</t>
  </si>
  <si>
    <t>Tasa de variación de las personas morales de las vocaciones económicas regionales, apoyadas para la adquisición y/o desarrollo de software especializado.</t>
  </si>
  <si>
    <t>[(Número de personas morales apoyadas para la adquisición y/o desarrollo de software especializado, en el periodo t / Número de personas morales apoyadas para la adquisición y/o desarrollo de software especializado, en el periodo t-1)-1] x 100</t>
  </si>
  <si>
    <t>Apoyo económico ministrado a personas morales de las vocaciones económicas regionales, para servicios de consultoría para la implementación tecnológica.</t>
  </si>
  <si>
    <t>Porcentaje de personas morales de las vocaciones económicas regionales que califican como muy útil el apoyo económico recibido para servicios de consultoría para la implementación tecnológica.</t>
  </si>
  <si>
    <t>(Número de personas morales que califican como muy útil el apoyo económico recibido para servicios de consultoría para la implementación tecnológica, en el periodo t / Número de personas morales que recibieron el apoyo para servicios de consultoría para la implementación tecnológica, en el periodo t)*100</t>
  </si>
  <si>
    <t>Recepción de documentación jurídica.</t>
  </si>
  <si>
    <t>Porcentaje de trámites de Solicitudes de Apoyo que se iniciaron y que fueron revisados jurídicamente.</t>
  </si>
  <si>
    <t>(Número de trámites de solicitudes de apoyo que se iniciaron y que fueron revisados jurídicamente, en el periodo t / Número total de trámites de solicitudes de apoyo que se iniciaron, en el periodo t)*100</t>
  </si>
  <si>
    <t>Evaluación de Solicitudes de Apoyo.</t>
  </si>
  <si>
    <t>Porcentaje de Solicitudes de Apoyo que fueron evaluadas.</t>
  </si>
  <si>
    <t>(Número de solicitudes de apoyo evaluadas en tiempo y forma, en el periodo t / Número total de solicitudes  de apoyo recibidas, en el periodo t) x 100</t>
  </si>
  <si>
    <t>Ministración del apoyo económico a los beneficiarios.</t>
  </si>
  <si>
    <t>Días promedio para la ministración del apoyo económico a los beneficiarios.</t>
  </si>
  <si>
    <t>Número de días hábiles promedio en los que se emite la orden de pago por parte del programa, a partir del día en que éste recibe las facturas de los beneficiarios, en el periodo t / Número total de pagos realizados a los beneficiarios, en el periodo t.</t>
  </si>
  <si>
    <t>Seguimiento de los proyectos aprobados.</t>
  </si>
  <si>
    <t>Porcentaje de reportes de avance y/o finales comprometidos que fueron revisados en tiempo y forma.</t>
  </si>
  <si>
    <t>(Número de reportes de avance y/o final revisados, en el periodo t / Número total de reportes de avance y/o final con compromiso de entrega, en el periodo t)*100</t>
  </si>
  <si>
    <t>S220 Programa para la Productividad y Competitividad Industrial</t>
  </si>
  <si>
    <t>417-Unidad de Compras de Gobierno</t>
  </si>
  <si>
    <t>Contribuir a impulsar la reactivación económica, el mercado interno y el empleo mediante la mejora de la productividad de las empresas medianas y grandes de la industria manufacturera</t>
  </si>
  <si>
    <t>TIPTFM=IVBPM/(IKMß1ITMß2IEMß3IMMß4ISMß5), donde: IPTFM: Índice de la Productividad Total de los Factores de las industrias manufactureras, IVBPM: Índice del Valor Bruto de la Producción a precios constantes de las industrias manufactureras, IKM: Índice de los servicios de capital de las industrias manufactureras, ITM: Índice de los servicios de trabajo de las industrias manufactureras, IEM: Índice de los insumos energía de las industrias manufactureras, IMM: Índice de los materiales de las industrias manufactureras, ISM: Índice de los servicios de las industrias manufactureras. ß1, ß2, ß3, ß4, ß5: Importancia de cada insumo en los costos totales.</t>
  </si>
  <si>
    <t>Empresas de los sectores industriales impulsados mejoran en su productividad</t>
  </si>
  <si>
    <t>Tasa de variación promedio de la productividad de las empresas apoyadas por el PPCI</t>
  </si>
  <si>
    <t>((Productividad promedio de las empresas apoyadas de los sectores estratégicos en el periodo t / Productividad promedio de las empresas apoyadas de los sectores estratégicos en el periodo t-1)-1)*100.</t>
  </si>
  <si>
    <t>Apoyos otorgados para diseño de metodologías para diferenciación de productos</t>
  </si>
  <si>
    <t>Porcentaje de metodologías para diferenciación de productos apoyadas por el PPCI.</t>
  </si>
  <si>
    <t xml:space="preserve">(Número de metodologías para diferenciación de productos apoyados por el PPCI en el año t / Número de metodologías para diferenciación de productos apoyados por el PPCI en el año t-1)*100  </t>
  </si>
  <si>
    <t>Apoyos otorgados para proyectos para la adquisición de maquinaria y equipo.</t>
  </si>
  <si>
    <t xml:space="preserve">Tasa de variación de proyectos apoyados por el PPCI para adquirir maquinaria y equipo </t>
  </si>
  <si>
    <t>((Número de proyectos apoyados por el PPCI para adquirir maquinaria y equipo en el año t/Número de proyectos apoyados por el PPCI para adquirir maquinaria y equipo en el año t-1)-1)*100</t>
  </si>
  <si>
    <t>Apoyos otorgados para certificaciones y/o recertificaciones especializadas.</t>
  </si>
  <si>
    <t>Tasa de variación de certificaciones y/o recertificaciones especializadas apoyadas por el PPCI.</t>
  </si>
  <si>
    <t>((Número de certificaciones y/o recertificaciones especializadas apoyadas en el año t / Número de certificaciones y/o recertificaciones especializadas apoyadas en el año t-1)-1)*100</t>
  </si>
  <si>
    <t>Apoyos otorgados para el diseño e implementación de estrategias de promoción sectorial.</t>
  </si>
  <si>
    <t xml:space="preserve">Porcentaje de diseño e implementación de estrategias de promoción sectorial apoyados por el PPCI  </t>
  </si>
  <si>
    <t xml:space="preserve">(Número de de diseño e implementación de estrategias de promoción sectorial apoyados por el PPCI en el año t / Número de diseño e implementación de estrategias de promoción sectorial apoyados por el PPCI en el año t-1)*100  </t>
  </si>
  <si>
    <t>Empresas de los sectores industriales impulsados se insertan en cadenas de valor</t>
  </si>
  <si>
    <t xml:space="preserve">Tasa de variación de las empresas apoyadas por el PPCI que se insertan a alguna cadena de valor  </t>
  </si>
  <si>
    <t xml:space="preserve">((Número de empresas apoyadas por el PPCI que se insertan a cadenas de valor en el año t / Número de empresas apoyadas por el PPCI que se insertan a cadenas de valor en el año t-1)-1)*100  </t>
  </si>
  <si>
    <t>Medir el número se sesiones que trabajo que se realizan para la Instancia Normativa del Programa</t>
  </si>
  <si>
    <t xml:space="preserve">Porcentaje de sesiones de trabajo del Consejo Directivo del PPCI  </t>
  </si>
  <si>
    <t xml:space="preserve">(Número de sesiones de trabajo del Consejo Directivo del PPCI en el año t / Número de sesiones de trabajo del Consejo Directivo en el año t-1)*100  </t>
  </si>
  <si>
    <t>Medir el tiempo de respuesta para las Solicitudes de Apoyo para realizar una mejora regulatoria del Programa</t>
  </si>
  <si>
    <t xml:space="preserve">Porcentaje de días hábiles de respuesta a Solicitudes de Apoyo del PPCI  </t>
  </si>
  <si>
    <t xml:space="preserve">(Número de proyectos de alto impacto apoyados por el PPCI en el año t / Número de proyectos de alto impacto apoyados por el PPCI en el año t-1)*100  </t>
  </si>
  <si>
    <t>Aprobación, formalización e inicio del seguimiento de los proyectos aprobados por el Consejo Directivo del Programa</t>
  </si>
  <si>
    <t xml:space="preserve">Porcentaje de proyectos aprobados y formalizados por el PPCI a los que se les inicia seguimiento  </t>
  </si>
  <si>
    <t xml:space="preserve">(Número de proyectos aprobados y formalizados por el PPCI a los que se les inicia seguimiento en el año t / Número de proyectos aprobados y formalizados por el PPCI ena los que se les inicia seguimiento en el año t-1)*100  </t>
  </si>
  <si>
    <t>U006 Programa de Microcréditos para el Bienestar</t>
  </si>
  <si>
    <t>Contribuir a fomentar la igualdad económica entre regiones y sectores mediante el fomento de actividades productivas de las personas microempresarias que viven en condiciones de marginación y/o de alta violencia.</t>
  </si>
  <si>
    <t xml:space="preserve">Tasa de variación del ingreso mensual promedio de las personas microempresarias </t>
  </si>
  <si>
    <t>((Ingreso mensual promedio en el año t de las personas microempresarias/ingreso mensual promedio en el año t-1 de las personas microempresarias) -1 )* 100</t>
  </si>
  <si>
    <t>Personas microempresarias que viven en condiciones de marginación y/o de alta violencia consolidan sus actividades productivas</t>
  </si>
  <si>
    <t>Porcentaje de acceso a subsecuentes Apoyos mediante Financiamiento.</t>
  </si>
  <si>
    <t xml:space="preserve">(Número de personas que reciben un Apoyo subsecuente t / Número de personas que recibieron un primer Apoyo t-1) * 100 </t>
  </si>
  <si>
    <t>Cobertura del Programa.</t>
  </si>
  <si>
    <t>(Número de personas apoyadas / Número de personas de la población objetivo) * 100</t>
  </si>
  <si>
    <t>Financiamientos otorgados.</t>
  </si>
  <si>
    <t>Porcentaje de Apoyos mediante Financiamiento entregados.</t>
  </si>
  <si>
    <t>(Monto de apoyos entregados / Monto de apoyos programados) * 100</t>
  </si>
  <si>
    <t>Acciones de capacitación realizadas</t>
  </si>
  <si>
    <t>Porcentaje de personas microempresarias que recibieron acciones de Capacitación.</t>
  </si>
  <si>
    <t>(Número de personas que recibieron acciones de Capacitación / Número total de personas apoyadas con financiamiento) * 100</t>
  </si>
  <si>
    <t>Porcentaje de personas beneficiarias satisfechas con acciones de capacitación</t>
  </si>
  <si>
    <t>(Número de personas beneficiarias que calificaron las acciones de capacitación como buenas y muy buenas / Total de personas beneficiarias que contestaron la encuesta) * 100</t>
  </si>
  <si>
    <t>Establecimiento de acuerdos de colaboración con dependencias, entidades e instituciones para acciones de capacitación.</t>
  </si>
  <si>
    <t>Porcentaje de acuerdos firmados.</t>
  </si>
  <si>
    <t>(Acuerdos firmados/Acuerdos programados)*100</t>
  </si>
  <si>
    <t>Procesamiento de Solicitudes de Apoyo de Financiamiento.</t>
  </si>
  <si>
    <t>Porcentaje de atención de solicitudes de Apoyo de Financiamiento.</t>
  </si>
  <si>
    <t xml:space="preserve">(Número de solicitudes de apoyo atendidas / número de solicitudes de apoyo recibidas) * 100 </t>
  </si>
  <si>
    <t>Dispersión de Financiamientos.</t>
  </si>
  <si>
    <t>Oportunidad en la dispersión de los Financiamientos.</t>
  </si>
  <si>
    <t>Sumatoria del número de días transcurridos entre la autorización y el otorgamiento de los financiamientos de las personas que recibieron el apoyo / Número total de personas que recibieron el apoyo</t>
  </si>
  <si>
    <t>Otra-Días Hábiles</t>
  </si>
  <si>
    <t>1 (Erogaciones para el Desarrollo Integral de los Pueblos y Comunidades Indígenas), 4 (Erogaciones para la Igualdad entre Mujeres y Hombres), 9 (Programas para superar la pobreza)</t>
  </si>
  <si>
    <t>3 (Programa de Ciencia, Tecnología e Innovación)</t>
  </si>
  <si>
    <t>Ramo 10 
Economía</t>
  </si>
  <si>
    <r>
      <t>Misión:</t>
    </r>
    <r>
      <rPr>
        <sz val="14"/>
        <color theme="1"/>
        <rFont val="Montserrat"/>
      </rPr>
      <t xml:space="preserve"> Nuestra misión es desarrollar e implementar políticas integrales de innovación, diversificación e inclusión productiva y comercial, así como de estímulo a la inversión nacional y extranjera, propiciando el aprovechamiento de los recursos minerales e impulsando la productividad y competitividad de los sectores industriales, que permitan su integración a cadenas regionales y globales de valor, con el fin de contribuir a generar bienestar para las y los mexicanos.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</si>
  <si>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</si>
  <si>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</si>
  <si>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</si>
  <si>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</si>
  <si>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</si>
  <si>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</si>
  <si>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Generación y difusión de información para el consumidor  </t>
  </si>
  <si>
    <t>LAT</t>
  </si>
  <si>
    <t>Procuraduría Federal del Consumidor</t>
  </si>
  <si>
    <t>R10_B002</t>
  </si>
  <si>
    <t>Protección de los derechos de los consumidores</t>
  </si>
  <si>
    <t>R10_E005</t>
  </si>
  <si>
    <t>Desarrollo tecnológico y prestación de servicios metrológicos para la competitividad </t>
  </si>
  <si>
    <t>K2H</t>
  </si>
  <si>
    <t>Centro Nacional de Metrología</t>
  </si>
  <si>
    <t>R10_E006</t>
  </si>
  <si>
    <t>Producción de información geológica del territorio nacional</t>
  </si>
  <si>
    <t>LAU</t>
  </si>
  <si>
    <t>Servicio Geológico Mexicano</t>
  </si>
  <si>
    <t>R10_E007</t>
  </si>
  <si>
    <t>Atención de trámites y servicios a cargo de la Secretaría en las entidades federativas</t>
  </si>
  <si>
    <t>Coordinación General de Delegaciones Federales</t>
  </si>
  <si>
    <t>R10_E009</t>
  </si>
  <si>
    <t>Delegación Federal en el Estado de Aguascalientes</t>
  </si>
  <si>
    <t>R10_</t>
  </si>
  <si>
    <t>Delegación Federal en el Estado de Baja California</t>
  </si>
  <si>
    <t>Delegación Federal en el Estado de Baja California Sur</t>
  </si>
  <si>
    <t>Delegación Federal en el Estado de Campeche</t>
  </si>
  <si>
    <t>Delegación Federal en el Estado de Coahuila</t>
  </si>
  <si>
    <t>Delegación Federal en el Estado de Colima</t>
  </si>
  <si>
    <t>Delegación Federal en el Estado de Chiapas</t>
  </si>
  <si>
    <t>Delegación Federal en el Estado de Chihuahua</t>
  </si>
  <si>
    <t>Delegación Federal Metropolitana</t>
  </si>
  <si>
    <t>Delegación Federal en el Estado de Durango</t>
  </si>
  <si>
    <t>Delegación Federal en el Estado de Guanajuato</t>
  </si>
  <si>
    <t>Delegación Federal en el Estado de Guerrero</t>
  </si>
  <si>
    <t>Delegación Federal en el Estado de Hidalgo</t>
  </si>
  <si>
    <t>Delegación Federal en el Estado de Jalisco</t>
  </si>
  <si>
    <t>Delegación Federal en el Estado de México</t>
  </si>
  <si>
    <t>Delegación Federal en el Estado de Michoacán</t>
  </si>
  <si>
    <t>Delegación Federal en el Estado de Morelos</t>
  </si>
  <si>
    <t>Delegación Federal en el Estado de Nayarit</t>
  </si>
  <si>
    <t>Delegación Federal en el Estado de Nuevo León</t>
  </si>
  <si>
    <t>Delegación Federal en el Estado de Oaxaca</t>
  </si>
  <si>
    <t>Delegación Federal en el Estado de Puebla</t>
  </si>
  <si>
    <t>Delegación Federal en el Estado de Querétaro</t>
  </si>
  <si>
    <t>Delegación Federal en el Estado de Quintana Roo</t>
  </si>
  <si>
    <t>Delegación Federal en el Estado de San Luis Potosí</t>
  </si>
  <si>
    <t>Delegación Federal en el Estado de Sinaloa</t>
  </si>
  <si>
    <t>Delegación Federal en el Estado de Sonora</t>
  </si>
  <si>
    <t>Delegación Federal en el Estado de Tabasco</t>
  </si>
  <si>
    <t>Delegación Federal en el Estado de Tamaulipas</t>
  </si>
  <si>
    <t>Delegación Federal en el Estado de Tlaxcala</t>
  </si>
  <si>
    <t>Delegación Federal en el Estado de Veracruz</t>
  </si>
  <si>
    <t>Delegación Federal en el Estado de Yucatán</t>
  </si>
  <si>
    <t>Delegación Federal en el Estado de Zacatecas</t>
  </si>
  <si>
    <t>Subdelegación Federal en Mexicali</t>
  </si>
  <si>
    <t>Subdelegación Federal en Piedras Negras</t>
  </si>
  <si>
    <t>Subdelegación Federal en Torreón</t>
  </si>
  <si>
    <t>Subdelegación Federal en Tapachula</t>
  </si>
  <si>
    <t>Subdelegación Federal en Ciudad Juárez</t>
  </si>
  <si>
    <t>Subdelegación Federal en Gómez Palacio</t>
  </si>
  <si>
    <t>Subdelegación Federal en Celaya</t>
  </si>
  <si>
    <t>Subdelegación Federal en Chilpancingo</t>
  </si>
  <si>
    <t>Subdelegación Federal en Chetumal</t>
  </si>
  <si>
    <t>Subdelegación Federal en Ciudad Obregón</t>
  </si>
  <si>
    <t>Subdelegación Federal en Nogales</t>
  </si>
  <si>
    <t>Subdelegación Federal en Matamoros</t>
  </si>
  <si>
    <t>Subdelegación Federal en Nuevo Laredo</t>
  </si>
  <si>
    <t>Subdelegación Federal en Reynosa</t>
  </si>
  <si>
    <t>Subdelegación Federal en Tampico</t>
  </si>
  <si>
    <t>Subdelegación Federal en Coatzacoalcos</t>
  </si>
  <si>
    <t>Subdelegación Federal en Veracruz</t>
  </si>
  <si>
    <t>Aplicación y modernización del marco regulatorio y operativo en materia mercantil y de normalización</t>
  </si>
  <si>
    <t>Dirección General de Normas</t>
  </si>
  <si>
    <t>R10_G001</t>
  </si>
  <si>
    <t>Dirección General de Inversión Extranjera</t>
  </si>
  <si>
    <t>Dirección General de Normatividad Mercantil</t>
  </si>
  <si>
    <t>Vigilancia del cumplimiento de la normatividad y fortalecimiento de la certeza jurídica entre proveedores y consumidores</t>
  </si>
  <si>
    <t>R10_G003</t>
  </si>
  <si>
    <t>Regulación, modernización y promoción de la actividad minera</t>
  </si>
  <si>
    <t>Subsecretaría de Minería</t>
  </si>
  <si>
    <t>R10_G007</t>
  </si>
  <si>
    <t>Dirección General de Minas</t>
  </si>
  <si>
    <t>Dirección General de Desarrollo Minero</t>
  </si>
  <si>
    <t>Actividades de apoyo administrativo</t>
  </si>
  <si>
    <t>Unidad de Administración y Finanzas</t>
  </si>
  <si>
    <t>R10_M001</t>
  </si>
  <si>
    <t>Dirección General de Recursos Humanos</t>
  </si>
  <si>
    <t>Dirección General de Recursos Materiales y Servicios Generales</t>
  </si>
  <si>
    <t>Dirección General de Programación, Organización y Presupuesto</t>
  </si>
  <si>
    <t>Dirección General de Tecnologías de la Información y Comunicaciones</t>
  </si>
  <si>
    <t>B00</t>
  </si>
  <si>
    <t>Comisión Nacional de Mejora Regulatoria</t>
  </si>
  <si>
    <t>E00</t>
  </si>
  <si>
    <t>Instituto Nacional del Emprendedor</t>
  </si>
  <si>
    <t>K2N</t>
  </si>
  <si>
    <t>Exportadora de Sal, S.A. de C.V.</t>
  </si>
  <si>
    <t>K2O</t>
  </si>
  <si>
    <t>Fideicomiso de Fomento Minero</t>
  </si>
  <si>
    <t>K2W</t>
  </si>
  <si>
    <t>ProMéxico (en proceso de desincorporación)</t>
  </si>
  <si>
    <t>K8V</t>
  </si>
  <si>
    <t>Instituto Mexicano de la Propiedad Industrial</t>
  </si>
  <si>
    <t>Actividades de apoyo a la función pública y buen gobierno</t>
  </si>
  <si>
    <t>R10_O001</t>
  </si>
  <si>
    <t>Negociación, administración y defensa de Tratados y Acuerdos Internacionales de comercio e inversión</t>
  </si>
  <si>
    <t>Subsecretaría de Comercio Exterior</t>
  </si>
  <si>
    <t>R10_P002</t>
  </si>
  <si>
    <t>Dirección General para Asia, Oceanía y Organismos Multilaterales</t>
  </si>
  <si>
    <t>Dirección General de Consultoría Jurídica de Comercio Internacional</t>
  </si>
  <si>
    <t>Dirección General para América del Norte</t>
  </si>
  <si>
    <t>Dirección General de Comercio Internacional de Bienes</t>
  </si>
  <si>
    <t>Unidad de Negociaciones Internacionales </t>
  </si>
  <si>
    <t>Dirección General de Comercio Internacional de Servicios e Inversión</t>
  </si>
  <si>
    <t>Dirección General para Europa y África</t>
  </si>
  <si>
    <t>Dirección General de Reglas de Comercio Internacional</t>
  </si>
  <si>
    <t>Planeación, elaboración y seguimiento de las políticas y programas de la dependencia</t>
  </si>
  <si>
    <t>Secretaría</t>
  </si>
  <si>
    <t>R10_P006</t>
  </si>
  <si>
    <t>Abogado General</t>
  </si>
  <si>
    <t>Dirección General de Comunicación Social</t>
  </si>
  <si>
    <t>Dirección General de Planeación y Evaluación</t>
  </si>
  <si>
    <t>Dirección General de Vinculación Política</t>
  </si>
  <si>
    <t>Instrumentación de políticas de fomento para los emprendedores y las micro, pequeñas y medianas empresas</t>
  </si>
  <si>
    <t>Coordinación General del Programa Nacional de Financiamiento al Microempresario</t>
  </si>
  <si>
    <t>R10_P008</t>
  </si>
  <si>
    <t>Promoción del desarrollo, competitividad, innovación, competencia y política regulatoria de los sectores industrial, comercial y de servicios</t>
  </si>
  <si>
    <t>Subsecretaría de Competitividad y Normatividad</t>
  </si>
  <si>
    <t>R10_P009</t>
  </si>
  <si>
    <t>Unidad de Competitividad</t>
  </si>
  <si>
    <t>Unidad de Competencia y Políticas Públicas para la eficiencia de los mercados</t>
  </si>
  <si>
    <t>Subsecretaría de Industria y Comercio</t>
  </si>
  <si>
    <t>Dirección General de Innovación, Servicios y Comercio Interior</t>
  </si>
  <si>
    <t>Dirección General de Industrias Ligeras</t>
  </si>
  <si>
    <t>Dirección General de Comercio Exterior</t>
  </si>
  <si>
    <t>Dirección General de Industrias Pesadas y de Alta Tecnología</t>
  </si>
  <si>
    <t>Unidad de Prácticas Comerciales Internacionales</t>
  </si>
  <si>
    <t>Unidad de Compras de Gobierno</t>
  </si>
  <si>
    <t>Unidad de Contenido Nacional y Fomento de Cadenas Productivas e Inversión en el Sector Energético</t>
  </si>
  <si>
    <t>Dirección General de Fomento de Cadenas Productivas e Inversión en el Sector Energético</t>
  </si>
  <si>
    <t>Dirección General de Contenido Nacional en el Sector Energético</t>
  </si>
  <si>
    <t>Dirección General de Procesos y Programas de Apoyo</t>
  </si>
  <si>
    <t>Dirección General de Promoción de Inversiones en el Sector Energético</t>
  </si>
  <si>
    <t>Fortalecimiento de la competitividad y transparencia del marco regulatorio que aplica a los particulares</t>
  </si>
  <si>
    <t>R10_P010</t>
  </si>
  <si>
    <t>Programa para el Desarrollo de la Industria de Software (PROSOFT) y la Innovación</t>
  </si>
  <si>
    <t>R10_S151</t>
  </si>
  <si>
    <t>Programa para la Productividad y Competitividad Industrial</t>
  </si>
  <si>
    <t>R10_S220</t>
  </si>
  <si>
    <t>Programa de Microcréditos para el Bienestar</t>
  </si>
  <si>
    <t>R10_U006</t>
  </si>
  <si>
    <t>Fichas de Indicadores del Desempeño</t>
  </si>
  <si>
    <t>Indicadores y Metas para Resultados de los Programas Presupuestarios</t>
  </si>
  <si>
    <t>M001 Actividades de apoyo administrativo</t>
  </si>
  <si>
    <t xml:space="preserve">Enfoques Transversales </t>
  </si>
  <si>
    <t>4 (Erogaciones para la Igualdad entre Mujeres y Hombres)</t>
  </si>
  <si>
    <t>Alineación con los Ejes del Plan Nacional de Desarrollo 2019 -2024</t>
  </si>
  <si>
    <t>Indicadores y Metas de la FID</t>
  </si>
  <si>
    <t>Unidad Responsable*:</t>
  </si>
  <si>
    <t>712-Dirección General de Programación, Organización y Presupuesto</t>
  </si>
  <si>
    <t>Método de Cálculo</t>
  </si>
  <si>
    <t>Porcentaje de normas internas simplificadas</t>
  </si>
  <si>
    <t>(Número de normas internas simplificadas o eliminadas al final del periodo /Línea base del total de normas en la dependencia al inicio del periodo)*100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</si>
  <si>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</si>
  <si>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1 Política y Gobierno</t>
  </si>
  <si>
    <t>Detección (ID)</t>
  </si>
  <si>
    <t xml:space="preserve">ID = .50 FV+ .50 FI; donde FV es Factor verificación y FI es Factor investigación  </t>
  </si>
  <si>
    <t>Prevención (IP)</t>
  </si>
  <si>
    <t>IP= .70 FC + .30 FM; donde FC es Factor Control y FM es Factor Mejora</t>
  </si>
  <si>
    <t>Inhibición (II)</t>
  </si>
  <si>
    <t xml:space="preserve">II = .80 FS + .20 FCS; donde FS es Factor Sanción y FCS es Factor Controversias y Sanciones </t>
  </si>
  <si>
    <t>K2W-ProMéxico (en proceso de desincorporación)</t>
  </si>
  <si>
    <t>N/A</t>
  </si>
  <si>
    <t>312-Dirección General de Normas</t>
  </si>
  <si>
    <t>G001 Aplicación y modernización del marco regulatorio y operativo en materia mercantil y de normalización</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</si>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</sst>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4">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7"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6" t="s">
        <v>0</v>
      </c>
      <c r="B1" s="46"/>
      <c r="C1" s="48" t="s">
        <v>1</v>
      </c>
      <c r="D1" s="48"/>
      <c r="E1" s="48"/>
      <c r="F1" s="48"/>
    </row>
    <row r="2" spans="1:6" ht="27" customHeight="1" thickBot="1" x14ac:dyDescent="0.3">
      <c r="A2" s="47"/>
      <c r="B2" s="47"/>
      <c r="C2" s="49"/>
      <c r="D2" s="49"/>
      <c r="E2" s="49"/>
      <c r="F2" s="49"/>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0" t="s">
        <v>675</v>
      </c>
      <c r="B11" s="51"/>
      <c r="C11" s="51"/>
      <c r="D11" s="51"/>
      <c r="E11" s="51"/>
      <c r="F11" s="51"/>
    </row>
    <row r="12" spans="1:6" ht="20.25" customHeight="1" x14ac:dyDescent="0.25">
      <c r="A12" s="51"/>
      <c r="B12" s="51"/>
      <c r="C12" s="51"/>
      <c r="D12" s="51"/>
      <c r="E12" s="51"/>
      <c r="F12" s="51"/>
    </row>
    <row r="13" spans="1:6" ht="20.25" customHeight="1" x14ac:dyDescent="0.25">
      <c r="A13" s="51"/>
      <c r="B13" s="51"/>
      <c r="C13" s="51"/>
      <c r="D13" s="51"/>
      <c r="E13" s="51"/>
      <c r="F13" s="51"/>
    </row>
    <row r="14" spans="1:6" ht="20.25" customHeight="1" x14ac:dyDescent="0.25">
      <c r="A14" s="51"/>
      <c r="B14" s="51"/>
      <c r="C14" s="51"/>
      <c r="D14" s="51"/>
      <c r="E14" s="51"/>
      <c r="F14" s="51"/>
    </row>
    <row r="15" spans="1:6" x14ac:dyDescent="0.25">
      <c r="B15"/>
    </row>
    <row r="16" spans="1:6" x14ac:dyDescent="0.25">
      <c r="B16"/>
    </row>
    <row r="17" spans="1:8" ht="20.25" customHeight="1" x14ac:dyDescent="0.25">
      <c r="A17" s="52" t="s">
        <v>676</v>
      </c>
      <c r="B17" s="53"/>
      <c r="C17" s="53"/>
      <c r="D17" s="53"/>
      <c r="E17" s="53"/>
      <c r="F17" s="53"/>
    </row>
    <row r="18" spans="1:8" ht="20.25" customHeight="1" x14ac:dyDescent="0.25">
      <c r="A18" s="53"/>
      <c r="B18" s="53"/>
      <c r="C18" s="53"/>
      <c r="D18" s="53"/>
      <c r="E18" s="53"/>
      <c r="F18" s="53"/>
    </row>
    <row r="19" spans="1:8" ht="20.25" customHeight="1" x14ac:dyDescent="0.25">
      <c r="A19" s="53"/>
      <c r="B19" s="53"/>
      <c r="C19" s="53"/>
      <c r="D19" s="53"/>
      <c r="E19" s="53"/>
      <c r="F19" s="53"/>
    </row>
    <row r="20" spans="1:8" ht="41.25" customHeight="1" x14ac:dyDescent="0.25">
      <c r="A20" s="53"/>
      <c r="B20" s="53"/>
      <c r="C20" s="53"/>
      <c r="D20" s="53"/>
      <c r="E20" s="53"/>
      <c r="F20" s="53"/>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4" t="s">
        <v>677</v>
      </c>
      <c r="C23" s="54"/>
      <c r="D23" s="54"/>
      <c r="E23" s="54"/>
    </row>
    <row r="24" spans="1:8" ht="22.5" thickBot="1" x14ac:dyDescent="0.3">
      <c r="B24" s="43" t="s">
        <v>678</v>
      </c>
      <c r="C24" s="44"/>
      <c r="D24" s="44"/>
      <c r="E24" s="45"/>
    </row>
    <row r="25" spans="1:8" ht="30.75" thickBot="1" x14ac:dyDescent="0.3">
      <c r="B25" s="11" t="s">
        <v>679</v>
      </c>
      <c r="C25" s="12" t="s">
        <v>680</v>
      </c>
      <c r="D25" s="12" t="s">
        <v>681</v>
      </c>
      <c r="E25" s="13" t="s">
        <v>682</v>
      </c>
    </row>
    <row r="26" spans="1:8" ht="30.75" thickBot="1" x14ac:dyDescent="0.35">
      <c r="B26" s="39" t="str">
        <f>HYPERLINK("#'"&amp;H26&amp;"'!A1",MID(H26,5,4))</f>
        <v>B002</v>
      </c>
      <c r="C26" s="14" t="s">
        <v>683</v>
      </c>
      <c r="D26" s="15" t="s">
        <v>684</v>
      </c>
      <c r="E26" s="16" t="s">
        <v>685</v>
      </c>
      <c r="F26" s="17"/>
      <c r="G26" s="17"/>
      <c r="H26" s="17" t="s">
        <v>686</v>
      </c>
    </row>
    <row r="27" spans="1:8" ht="30.75" thickBot="1" x14ac:dyDescent="0.35">
      <c r="B27" s="39" t="str">
        <f t="shared" ref="B27:B90" si="0">HYPERLINK("#'"&amp;H27&amp;"'!A1",MID(H27,5,4))</f>
        <v>E005</v>
      </c>
      <c r="C27" s="14" t="s">
        <v>687</v>
      </c>
      <c r="D27" s="15" t="s">
        <v>684</v>
      </c>
      <c r="E27" s="16" t="s">
        <v>685</v>
      </c>
      <c r="F27" s="17"/>
      <c r="G27" s="17"/>
      <c r="H27" s="17" t="s">
        <v>688</v>
      </c>
    </row>
    <row r="28" spans="1:8" ht="30.75" thickBot="1" x14ac:dyDescent="0.35">
      <c r="B28" s="39" t="str">
        <f t="shared" si="0"/>
        <v>E006</v>
      </c>
      <c r="C28" s="14" t="s">
        <v>689</v>
      </c>
      <c r="D28" s="15" t="s">
        <v>690</v>
      </c>
      <c r="E28" s="16" t="s">
        <v>691</v>
      </c>
      <c r="F28" s="17"/>
      <c r="G28" s="17"/>
      <c r="H28" s="17" t="s">
        <v>692</v>
      </c>
    </row>
    <row r="29" spans="1:8" ht="30.75" thickBot="1" x14ac:dyDescent="0.35">
      <c r="B29" s="39" t="str">
        <f t="shared" si="0"/>
        <v>E007</v>
      </c>
      <c r="C29" s="14" t="s">
        <v>693</v>
      </c>
      <c r="D29" s="15" t="s">
        <v>694</v>
      </c>
      <c r="E29" s="16" t="s">
        <v>695</v>
      </c>
      <c r="F29" s="17"/>
      <c r="G29" s="17"/>
      <c r="H29" s="17" t="s">
        <v>696</v>
      </c>
    </row>
    <row r="30" spans="1:8" ht="30" x14ac:dyDescent="0.3">
      <c r="B30" s="40" t="str">
        <f t="shared" si="0"/>
        <v>E009</v>
      </c>
      <c r="C30" s="18" t="s">
        <v>697</v>
      </c>
      <c r="D30" s="19">
        <v>120</v>
      </c>
      <c r="E30" s="20" t="s">
        <v>698</v>
      </c>
      <c r="F30" s="17"/>
      <c r="G30" s="17"/>
      <c r="H30" s="17" t="s">
        <v>699</v>
      </c>
    </row>
    <row r="31" spans="1:8" ht="30" x14ac:dyDescent="0.3">
      <c r="B31" s="41" t="str">
        <f t="shared" si="0"/>
        <v/>
      </c>
      <c r="C31" s="21"/>
      <c r="D31" s="22">
        <v>121</v>
      </c>
      <c r="E31" s="23" t="s">
        <v>700</v>
      </c>
      <c r="F31" s="17"/>
      <c r="G31" s="17"/>
      <c r="H31" s="17" t="s">
        <v>701</v>
      </c>
    </row>
    <row r="32" spans="1:8" ht="30" x14ac:dyDescent="0.3">
      <c r="B32" s="41" t="str">
        <f t="shared" si="0"/>
        <v/>
      </c>
      <c r="C32" s="21"/>
      <c r="D32" s="22">
        <v>122</v>
      </c>
      <c r="E32" s="23" t="s">
        <v>702</v>
      </c>
      <c r="F32" s="17"/>
      <c r="G32" s="17"/>
      <c r="H32" s="17" t="s">
        <v>701</v>
      </c>
    </row>
    <row r="33" spans="2:8" ht="30" x14ac:dyDescent="0.3">
      <c r="B33" s="41" t="str">
        <f t="shared" si="0"/>
        <v/>
      </c>
      <c r="C33" s="21"/>
      <c r="D33" s="22">
        <v>123</v>
      </c>
      <c r="E33" s="23" t="s">
        <v>703</v>
      </c>
      <c r="F33" s="17"/>
      <c r="G33" s="17"/>
      <c r="H33" s="17" t="s">
        <v>701</v>
      </c>
    </row>
    <row r="34" spans="2:8" ht="30" x14ac:dyDescent="0.3">
      <c r="B34" s="41" t="str">
        <f t="shared" si="0"/>
        <v/>
      </c>
      <c r="C34" s="21"/>
      <c r="D34" s="22">
        <v>124</v>
      </c>
      <c r="E34" s="23" t="s">
        <v>704</v>
      </c>
      <c r="F34" s="17"/>
      <c r="G34" s="17"/>
      <c r="H34" s="17" t="s">
        <v>701</v>
      </c>
    </row>
    <row r="35" spans="2:8" ht="15.75" x14ac:dyDescent="0.3">
      <c r="B35" s="41" t="str">
        <f t="shared" si="0"/>
        <v/>
      </c>
      <c r="C35" s="21"/>
      <c r="D35" s="22">
        <v>125</v>
      </c>
      <c r="E35" s="23" t="s">
        <v>705</v>
      </c>
      <c r="F35" s="17"/>
      <c r="G35" s="17"/>
      <c r="H35" s="17" t="s">
        <v>701</v>
      </c>
    </row>
    <row r="36" spans="2:8" ht="15.75" x14ac:dyDescent="0.3">
      <c r="B36" s="41" t="str">
        <f t="shared" si="0"/>
        <v/>
      </c>
      <c r="C36" s="21"/>
      <c r="D36" s="22">
        <v>126</v>
      </c>
      <c r="E36" s="23" t="s">
        <v>706</v>
      </c>
      <c r="F36" s="17"/>
      <c r="G36" s="17"/>
      <c r="H36" s="17" t="s">
        <v>701</v>
      </c>
    </row>
    <row r="37" spans="2:8" ht="15.75" x14ac:dyDescent="0.3">
      <c r="B37" s="41" t="str">
        <f t="shared" si="0"/>
        <v/>
      </c>
      <c r="C37" s="21"/>
      <c r="D37" s="22">
        <v>127</v>
      </c>
      <c r="E37" s="23" t="s">
        <v>707</v>
      </c>
      <c r="F37" s="17"/>
      <c r="G37" s="17"/>
      <c r="H37" s="17" t="s">
        <v>701</v>
      </c>
    </row>
    <row r="38" spans="2:8" ht="30" x14ac:dyDescent="0.3">
      <c r="B38" s="41" t="str">
        <f t="shared" si="0"/>
        <v/>
      </c>
      <c r="C38" s="21"/>
      <c r="D38" s="22">
        <v>128</v>
      </c>
      <c r="E38" s="23" t="s">
        <v>708</v>
      </c>
      <c r="F38" s="17"/>
      <c r="G38" s="17"/>
      <c r="H38" s="17" t="s">
        <v>701</v>
      </c>
    </row>
    <row r="39" spans="2:8" ht="15.75" x14ac:dyDescent="0.3">
      <c r="B39" s="41" t="str">
        <f t="shared" si="0"/>
        <v/>
      </c>
      <c r="C39" s="21"/>
      <c r="D39" s="22">
        <v>129</v>
      </c>
      <c r="E39" s="23" t="s">
        <v>709</v>
      </c>
      <c r="F39" s="17"/>
      <c r="G39" s="17"/>
      <c r="H39" s="17" t="s">
        <v>701</v>
      </c>
    </row>
    <row r="40" spans="2:8" ht="15.75" x14ac:dyDescent="0.3">
      <c r="B40" s="41" t="str">
        <f t="shared" si="0"/>
        <v/>
      </c>
      <c r="C40" s="21"/>
      <c r="D40" s="22">
        <v>130</v>
      </c>
      <c r="E40" s="23" t="s">
        <v>710</v>
      </c>
      <c r="F40" s="17"/>
      <c r="G40" s="17"/>
      <c r="H40" s="17" t="s">
        <v>701</v>
      </c>
    </row>
    <row r="41" spans="2:8" ht="30" x14ac:dyDescent="0.3">
      <c r="B41" s="41" t="str">
        <f t="shared" si="0"/>
        <v/>
      </c>
      <c r="C41" s="21"/>
      <c r="D41" s="22">
        <v>131</v>
      </c>
      <c r="E41" s="23" t="s">
        <v>711</v>
      </c>
      <c r="F41" s="17"/>
      <c r="G41" s="17"/>
      <c r="H41" s="17" t="s">
        <v>701</v>
      </c>
    </row>
    <row r="42" spans="2:8" ht="15.75" x14ac:dyDescent="0.3">
      <c r="B42" s="41" t="str">
        <f t="shared" si="0"/>
        <v/>
      </c>
      <c r="C42" s="21"/>
      <c r="D42" s="22">
        <v>132</v>
      </c>
      <c r="E42" s="23" t="s">
        <v>712</v>
      </c>
      <c r="F42" s="17"/>
      <c r="G42" s="17"/>
      <c r="H42" s="17" t="s">
        <v>701</v>
      </c>
    </row>
    <row r="43" spans="2:8" ht="15.75" x14ac:dyDescent="0.3">
      <c r="B43" s="41" t="str">
        <f t="shared" si="0"/>
        <v/>
      </c>
      <c r="C43" s="21"/>
      <c r="D43" s="22">
        <v>133</v>
      </c>
      <c r="E43" s="23" t="s">
        <v>713</v>
      </c>
      <c r="F43" s="17"/>
      <c r="G43" s="17"/>
      <c r="H43" s="17" t="s">
        <v>701</v>
      </c>
    </row>
    <row r="44" spans="2:8" ht="15.75" x14ac:dyDescent="0.3">
      <c r="B44" s="41" t="str">
        <f t="shared" si="0"/>
        <v/>
      </c>
      <c r="C44" s="21"/>
      <c r="D44" s="22">
        <v>134</v>
      </c>
      <c r="E44" s="23" t="s">
        <v>714</v>
      </c>
      <c r="F44" s="17"/>
      <c r="G44" s="17"/>
      <c r="H44" s="17" t="s">
        <v>701</v>
      </c>
    </row>
    <row r="45" spans="2:8" ht="15.75" x14ac:dyDescent="0.3">
      <c r="B45" s="41" t="str">
        <f t="shared" si="0"/>
        <v/>
      </c>
      <c r="C45" s="21"/>
      <c r="D45" s="22">
        <v>135</v>
      </c>
      <c r="E45" s="23" t="s">
        <v>715</v>
      </c>
      <c r="F45" s="17"/>
      <c r="G45" s="17"/>
      <c r="H45" s="17" t="s">
        <v>701</v>
      </c>
    </row>
    <row r="46" spans="2:8" ht="30" x14ac:dyDescent="0.3">
      <c r="B46" s="41" t="str">
        <f t="shared" si="0"/>
        <v/>
      </c>
      <c r="C46" s="21"/>
      <c r="D46" s="22">
        <v>136</v>
      </c>
      <c r="E46" s="23" t="s">
        <v>716</v>
      </c>
      <c r="F46" s="17"/>
      <c r="G46" s="17"/>
      <c r="H46" s="17" t="s">
        <v>701</v>
      </c>
    </row>
    <row r="47" spans="2:8" ht="15.75" x14ac:dyDescent="0.3">
      <c r="B47" s="41" t="str">
        <f t="shared" si="0"/>
        <v/>
      </c>
      <c r="C47" s="21"/>
      <c r="D47" s="22">
        <v>137</v>
      </c>
      <c r="E47" s="23" t="s">
        <v>717</v>
      </c>
      <c r="F47" s="17"/>
      <c r="G47" s="17"/>
      <c r="H47" s="17" t="s">
        <v>701</v>
      </c>
    </row>
    <row r="48" spans="2:8" ht="15.75" x14ac:dyDescent="0.3">
      <c r="B48" s="41" t="str">
        <f t="shared" si="0"/>
        <v/>
      </c>
      <c r="C48" s="21"/>
      <c r="D48" s="22">
        <v>138</v>
      </c>
      <c r="E48" s="23" t="s">
        <v>718</v>
      </c>
      <c r="F48" s="17"/>
      <c r="G48" s="17"/>
      <c r="H48" s="17" t="s">
        <v>701</v>
      </c>
    </row>
    <row r="49" spans="2:8" ht="30" x14ac:dyDescent="0.3">
      <c r="B49" s="41" t="str">
        <f t="shared" si="0"/>
        <v/>
      </c>
      <c r="C49" s="21"/>
      <c r="D49" s="22">
        <v>139</v>
      </c>
      <c r="E49" s="23" t="s">
        <v>719</v>
      </c>
      <c r="F49" s="17"/>
      <c r="G49" s="17"/>
      <c r="H49" s="17" t="s">
        <v>701</v>
      </c>
    </row>
    <row r="50" spans="2:8" ht="15.75" x14ac:dyDescent="0.3">
      <c r="B50" s="41" t="str">
        <f t="shared" si="0"/>
        <v/>
      </c>
      <c r="C50" s="21"/>
      <c r="D50" s="22">
        <v>140</v>
      </c>
      <c r="E50" s="23" t="s">
        <v>720</v>
      </c>
      <c r="F50" s="17"/>
      <c r="G50" s="17"/>
      <c r="H50" s="17" t="s">
        <v>701</v>
      </c>
    </row>
    <row r="51" spans="2:8" ht="15.75" x14ac:dyDescent="0.3">
      <c r="B51" s="41" t="str">
        <f t="shared" si="0"/>
        <v/>
      </c>
      <c r="C51" s="21"/>
      <c r="D51" s="22">
        <v>141</v>
      </c>
      <c r="E51" s="23" t="s">
        <v>721</v>
      </c>
      <c r="F51" s="17"/>
      <c r="G51" s="17"/>
      <c r="H51" s="17" t="s">
        <v>701</v>
      </c>
    </row>
    <row r="52" spans="2:8" ht="15.75" x14ac:dyDescent="0.3">
      <c r="B52" s="41" t="str">
        <f t="shared" si="0"/>
        <v/>
      </c>
      <c r="C52" s="21"/>
      <c r="D52" s="22">
        <v>142</v>
      </c>
      <c r="E52" s="23" t="s">
        <v>722</v>
      </c>
      <c r="F52" s="17"/>
      <c r="G52" s="17"/>
      <c r="H52" s="17" t="s">
        <v>701</v>
      </c>
    </row>
    <row r="53" spans="2:8" ht="30" x14ac:dyDescent="0.3">
      <c r="B53" s="41" t="str">
        <f t="shared" si="0"/>
        <v/>
      </c>
      <c r="C53" s="21"/>
      <c r="D53" s="22">
        <v>143</v>
      </c>
      <c r="E53" s="23" t="s">
        <v>723</v>
      </c>
      <c r="F53" s="17"/>
      <c r="G53" s="17"/>
      <c r="H53" s="17" t="s">
        <v>701</v>
      </c>
    </row>
    <row r="54" spans="2:8" ht="30" x14ac:dyDescent="0.3">
      <c r="B54" s="41" t="str">
        <f t="shared" si="0"/>
        <v/>
      </c>
      <c r="C54" s="21"/>
      <c r="D54" s="22">
        <v>144</v>
      </c>
      <c r="E54" s="23" t="s">
        <v>724</v>
      </c>
      <c r="F54" s="17"/>
      <c r="G54" s="17"/>
      <c r="H54" s="17" t="s">
        <v>701</v>
      </c>
    </row>
    <row r="55" spans="2:8" ht="15.75" x14ac:dyDescent="0.3">
      <c r="B55" s="41" t="str">
        <f t="shared" si="0"/>
        <v/>
      </c>
      <c r="C55" s="21"/>
      <c r="D55" s="22">
        <v>145</v>
      </c>
      <c r="E55" s="23" t="s">
        <v>725</v>
      </c>
      <c r="F55" s="17"/>
      <c r="G55" s="17"/>
      <c r="H55" s="17" t="s">
        <v>701</v>
      </c>
    </row>
    <row r="56" spans="2:8" ht="15.75" x14ac:dyDescent="0.3">
      <c r="B56" s="41" t="str">
        <f t="shared" si="0"/>
        <v/>
      </c>
      <c r="C56" s="21"/>
      <c r="D56" s="22">
        <v>146</v>
      </c>
      <c r="E56" s="23" t="s">
        <v>726</v>
      </c>
      <c r="F56" s="17"/>
      <c r="G56" s="17"/>
      <c r="H56" s="17" t="s">
        <v>701</v>
      </c>
    </row>
    <row r="57" spans="2:8" ht="15.75" x14ac:dyDescent="0.3">
      <c r="B57" s="41" t="str">
        <f t="shared" si="0"/>
        <v/>
      </c>
      <c r="C57" s="21"/>
      <c r="D57" s="22">
        <v>147</v>
      </c>
      <c r="E57" s="23" t="s">
        <v>727</v>
      </c>
      <c r="F57" s="17"/>
      <c r="G57" s="17"/>
      <c r="H57" s="17" t="s">
        <v>701</v>
      </c>
    </row>
    <row r="58" spans="2:8" ht="30" x14ac:dyDescent="0.3">
      <c r="B58" s="41" t="str">
        <f t="shared" si="0"/>
        <v/>
      </c>
      <c r="C58" s="21"/>
      <c r="D58" s="22">
        <v>148</v>
      </c>
      <c r="E58" s="23" t="s">
        <v>728</v>
      </c>
      <c r="F58" s="17"/>
      <c r="G58" s="17"/>
      <c r="H58" s="17" t="s">
        <v>701</v>
      </c>
    </row>
    <row r="59" spans="2:8" ht="15.75" x14ac:dyDescent="0.3">
      <c r="B59" s="41" t="str">
        <f t="shared" si="0"/>
        <v/>
      </c>
      <c r="C59" s="21"/>
      <c r="D59" s="22">
        <v>149</v>
      </c>
      <c r="E59" s="23" t="s">
        <v>729</v>
      </c>
      <c r="F59" s="17"/>
      <c r="G59" s="17"/>
      <c r="H59" s="17" t="s">
        <v>701</v>
      </c>
    </row>
    <row r="60" spans="2:8" ht="15.75" x14ac:dyDescent="0.3">
      <c r="B60" s="41" t="str">
        <f t="shared" si="0"/>
        <v/>
      </c>
      <c r="C60" s="21"/>
      <c r="D60" s="22">
        <v>150</v>
      </c>
      <c r="E60" s="23" t="s">
        <v>730</v>
      </c>
      <c r="F60" s="17"/>
      <c r="G60" s="17"/>
      <c r="H60" s="17" t="s">
        <v>701</v>
      </c>
    </row>
    <row r="61" spans="2:8" ht="15.75" x14ac:dyDescent="0.3">
      <c r="B61" s="41" t="str">
        <f t="shared" si="0"/>
        <v/>
      </c>
      <c r="C61" s="21"/>
      <c r="D61" s="22">
        <v>151</v>
      </c>
      <c r="E61" s="23" t="s">
        <v>731</v>
      </c>
      <c r="F61" s="17"/>
      <c r="G61" s="17"/>
      <c r="H61" s="17" t="s">
        <v>701</v>
      </c>
    </row>
    <row r="62" spans="2:8" ht="15.75" x14ac:dyDescent="0.3">
      <c r="B62" s="41" t="str">
        <f t="shared" si="0"/>
        <v/>
      </c>
      <c r="C62" s="21"/>
      <c r="D62" s="22">
        <v>152</v>
      </c>
      <c r="E62" s="23" t="s">
        <v>732</v>
      </c>
      <c r="F62" s="17"/>
      <c r="G62" s="17"/>
      <c r="H62" s="17" t="s">
        <v>701</v>
      </c>
    </row>
    <row r="63" spans="2:8" ht="15.75" x14ac:dyDescent="0.3">
      <c r="B63" s="41" t="str">
        <f t="shared" si="0"/>
        <v/>
      </c>
      <c r="C63" s="21"/>
      <c r="D63" s="22">
        <v>154</v>
      </c>
      <c r="E63" s="23" t="s">
        <v>733</v>
      </c>
      <c r="F63" s="17"/>
      <c r="G63" s="17"/>
      <c r="H63" s="17" t="s">
        <v>701</v>
      </c>
    </row>
    <row r="64" spans="2:8" ht="15.75" x14ac:dyDescent="0.3">
      <c r="B64" s="41" t="str">
        <f t="shared" si="0"/>
        <v/>
      </c>
      <c r="C64" s="21"/>
      <c r="D64" s="22">
        <v>155</v>
      </c>
      <c r="E64" s="23" t="s">
        <v>734</v>
      </c>
      <c r="F64" s="17"/>
      <c r="G64" s="17"/>
      <c r="H64" s="17" t="s">
        <v>701</v>
      </c>
    </row>
    <row r="65" spans="2:8" ht="15.75" x14ac:dyDescent="0.3">
      <c r="B65" s="41" t="str">
        <f t="shared" si="0"/>
        <v/>
      </c>
      <c r="C65" s="21"/>
      <c r="D65" s="22">
        <v>156</v>
      </c>
      <c r="E65" s="23" t="s">
        <v>735</v>
      </c>
      <c r="F65" s="17"/>
      <c r="G65" s="17"/>
      <c r="H65" s="17" t="s">
        <v>701</v>
      </c>
    </row>
    <row r="66" spans="2:8" ht="15.75" x14ac:dyDescent="0.3">
      <c r="B66" s="41" t="str">
        <f t="shared" si="0"/>
        <v/>
      </c>
      <c r="C66" s="21"/>
      <c r="D66" s="22">
        <v>157</v>
      </c>
      <c r="E66" s="23" t="s">
        <v>736</v>
      </c>
      <c r="F66" s="17"/>
      <c r="G66" s="17"/>
      <c r="H66" s="17" t="s">
        <v>701</v>
      </c>
    </row>
    <row r="67" spans="2:8" ht="15.75" x14ac:dyDescent="0.3">
      <c r="B67" s="41" t="str">
        <f t="shared" si="0"/>
        <v/>
      </c>
      <c r="C67" s="21"/>
      <c r="D67" s="22">
        <v>158</v>
      </c>
      <c r="E67" s="23" t="s">
        <v>737</v>
      </c>
      <c r="F67" s="17"/>
      <c r="G67" s="17"/>
      <c r="H67" s="17" t="s">
        <v>701</v>
      </c>
    </row>
    <row r="68" spans="2:8" ht="15.75" x14ac:dyDescent="0.3">
      <c r="B68" s="41" t="str">
        <f t="shared" si="0"/>
        <v/>
      </c>
      <c r="C68" s="21"/>
      <c r="D68" s="22">
        <v>159</v>
      </c>
      <c r="E68" s="23" t="s">
        <v>738</v>
      </c>
      <c r="F68" s="17"/>
      <c r="G68" s="17"/>
      <c r="H68" s="17" t="s">
        <v>701</v>
      </c>
    </row>
    <row r="69" spans="2:8" ht="15.75" x14ac:dyDescent="0.3">
      <c r="B69" s="41" t="str">
        <f t="shared" si="0"/>
        <v/>
      </c>
      <c r="C69" s="21"/>
      <c r="D69" s="22">
        <v>160</v>
      </c>
      <c r="E69" s="23" t="s">
        <v>739</v>
      </c>
      <c r="F69" s="17"/>
      <c r="G69" s="17"/>
      <c r="H69" s="17" t="s">
        <v>701</v>
      </c>
    </row>
    <row r="70" spans="2:8" ht="15.75" x14ac:dyDescent="0.3">
      <c r="B70" s="41" t="str">
        <f t="shared" si="0"/>
        <v/>
      </c>
      <c r="C70" s="21"/>
      <c r="D70" s="22">
        <v>161</v>
      </c>
      <c r="E70" s="23" t="s">
        <v>740</v>
      </c>
      <c r="F70" s="17"/>
      <c r="G70" s="17"/>
      <c r="H70" s="17" t="s">
        <v>701</v>
      </c>
    </row>
    <row r="71" spans="2:8" ht="15.75" x14ac:dyDescent="0.3">
      <c r="B71" s="41" t="str">
        <f t="shared" si="0"/>
        <v/>
      </c>
      <c r="C71" s="21"/>
      <c r="D71" s="22">
        <v>162</v>
      </c>
      <c r="E71" s="23" t="s">
        <v>741</v>
      </c>
      <c r="F71" s="17"/>
      <c r="G71" s="17"/>
      <c r="H71" s="17" t="s">
        <v>701</v>
      </c>
    </row>
    <row r="72" spans="2:8" ht="15.75" x14ac:dyDescent="0.3">
      <c r="B72" s="41" t="str">
        <f t="shared" si="0"/>
        <v/>
      </c>
      <c r="C72" s="21"/>
      <c r="D72" s="22">
        <v>163</v>
      </c>
      <c r="E72" s="23" t="s">
        <v>742</v>
      </c>
      <c r="F72" s="17"/>
      <c r="G72" s="17"/>
      <c r="H72" s="17" t="s">
        <v>701</v>
      </c>
    </row>
    <row r="73" spans="2:8" ht="15.75" x14ac:dyDescent="0.3">
      <c r="B73" s="41" t="str">
        <f t="shared" si="0"/>
        <v/>
      </c>
      <c r="C73" s="21"/>
      <c r="D73" s="22">
        <v>164</v>
      </c>
      <c r="E73" s="23" t="s">
        <v>743</v>
      </c>
      <c r="F73" s="17"/>
      <c r="G73" s="17"/>
      <c r="H73" s="17" t="s">
        <v>701</v>
      </c>
    </row>
    <row r="74" spans="2:8" ht="15.75" x14ac:dyDescent="0.3">
      <c r="B74" s="41" t="str">
        <f t="shared" si="0"/>
        <v/>
      </c>
      <c r="C74" s="21"/>
      <c r="D74" s="22">
        <v>166</v>
      </c>
      <c r="E74" s="23" t="s">
        <v>744</v>
      </c>
      <c r="F74" s="17"/>
      <c r="G74" s="17"/>
      <c r="H74" s="17" t="s">
        <v>701</v>
      </c>
    </row>
    <row r="75" spans="2:8" ht="15.75" x14ac:dyDescent="0.3">
      <c r="B75" s="41" t="str">
        <f t="shared" si="0"/>
        <v/>
      </c>
      <c r="C75" s="21"/>
      <c r="D75" s="22">
        <v>167</v>
      </c>
      <c r="E75" s="23" t="s">
        <v>745</v>
      </c>
      <c r="F75" s="17"/>
      <c r="G75" s="17"/>
      <c r="H75" s="17" t="s">
        <v>701</v>
      </c>
    </row>
    <row r="76" spans="2:8" ht="15.75" x14ac:dyDescent="0.3">
      <c r="B76" s="41" t="str">
        <f t="shared" si="0"/>
        <v/>
      </c>
      <c r="C76" s="21"/>
      <c r="D76" s="22">
        <v>168</v>
      </c>
      <c r="E76" s="23" t="s">
        <v>746</v>
      </c>
      <c r="F76" s="17"/>
      <c r="G76" s="17"/>
      <c r="H76" s="17" t="s">
        <v>701</v>
      </c>
    </row>
    <row r="77" spans="2:8" ht="15.75" x14ac:dyDescent="0.3">
      <c r="B77" s="41" t="str">
        <f t="shared" si="0"/>
        <v/>
      </c>
      <c r="C77" s="21"/>
      <c r="D77" s="22">
        <v>169</v>
      </c>
      <c r="E77" s="23" t="s">
        <v>747</v>
      </c>
      <c r="F77" s="17"/>
      <c r="G77" s="17"/>
      <c r="H77" s="17" t="s">
        <v>701</v>
      </c>
    </row>
    <row r="78" spans="2:8" ht="15.75" x14ac:dyDescent="0.3">
      <c r="B78" s="41" t="str">
        <f t="shared" si="0"/>
        <v/>
      </c>
      <c r="C78" s="21"/>
      <c r="D78" s="22">
        <v>170</v>
      </c>
      <c r="E78" s="23" t="s">
        <v>748</v>
      </c>
      <c r="F78" s="17"/>
      <c r="G78" s="17"/>
      <c r="H78" s="17" t="s">
        <v>701</v>
      </c>
    </row>
    <row r="79" spans="2:8" ht="16.5" thickBot="1" x14ac:dyDescent="0.35">
      <c r="B79" s="42" t="str">
        <f t="shared" si="0"/>
        <v/>
      </c>
      <c r="C79" s="24"/>
      <c r="D79" s="25">
        <v>172</v>
      </c>
      <c r="E79" s="26" t="s">
        <v>749</v>
      </c>
      <c r="F79" s="17"/>
      <c r="G79" s="17"/>
      <c r="H79" s="17" t="s">
        <v>701</v>
      </c>
    </row>
    <row r="80" spans="2:8" ht="45" x14ac:dyDescent="0.3">
      <c r="B80" s="40" t="str">
        <f t="shared" si="0"/>
        <v>G001</v>
      </c>
      <c r="C80" s="18" t="s">
        <v>750</v>
      </c>
      <c r="D80" s="19">
        <v>312</v>
      </c>
      <c r="E80" s="20" t="s">
        <v>751</v>
      </c>
      <c r="F80" s="17"/>
      <c r="G80" s="17"/>
      <c r="H80" s="17" t="s">
        <v>752</v>
      </c>
    </row>
    <row r="81" spans="2:8" ht="15.75" x14ac:dyDescent="0.3">
      <c r="B81" s="41" t="str">
        <f t="shared" si="0"/>
        <v/>
      </c>
      <c r="C81" s="21"/>
      <c r="D81" s="22">
        <v>315</v>
      </c>
      <c r="E81" s="23" t="s">
        <v>753</v>
      </c>
      <c r="F81" s="17"/>
      <c r="G81" s="17"/>
      <c r="H81" s="17" t="s">
        <v>701</v>
      </c>
    </row>
    <row r="82" spans="2:8" ht="16.5" thickBot="1" x14ac:dyDescent="0.35">
      <c r="B82" s="42" t="str">
        <f t="shared" si="0"/>
        <v/>
      </c>
      <c r="C82" s="24"/>
      <c r="D82" s="25">
        <v>316</v>
      </c>
      <c r="E82" s="26" t="s">
        <v>754</v>
      </c>
      <c r="F82" s="17"/>
      <c r="G82" s="17"/>
      <c r="H82" s="17" t="s">
        <v>701</v>
      </c>
    </row>
    <row r="83" spans="2:8" ht="45.75" thickBot="1" x14ac:dyDescent="0.35">
      <c r="B83" s="39" t="str">
        <f t="shared" si="0"/>
        <v>G003</v>
      </c>
      <c r="C83" s="14" t="s">
        <v>755</v>
      </c>
      <c r="D83" s="15" t="s">
        <v>684</v>
      </c>
      <c r="E83" s="16" t="s">
        <v>685</v>
      </c>
      <c r="F83" s="17"/>
      <c r="G83" s="17"/>
      <c r="H83" s="17" t="s">
        <v>756</v>
      </c>
    </row>
    <row r="84" spans="2:8" ht="30" x14ac:dyDescent="0.3">
      <c r="B84" s="40" t="str">
        <f t="shared" si="0"/>
        <v>G007</v>
      </c>
      <c r="C84" s="18" t="s">
        <v>757</v>
      </c>
      <c r="D84" s="19">
        <v>600</v>
      </c>
      <c r="E84" s="20" t="s">
        <v>758</v>
      </c>
      <c r="F84" s="17"/>
      <c r="G84" s="17"/>
      <c r="H84" s="17" t="s">
        <v>759</v>
      </c>
    </row>
    <row r="85" spans="2:8" ht="15.75" x14ac:dyDescent="0.3">
      <c r="B85" s="41" t="str">
        <f t="shared" si="0"/>
        <v/>
      </c>
      <c r="C85" s="21"/>
      <c r="D85" s="22">
        <v>610</v>
      </c>
      <c r="E85" s="23" t="s">
        <v>760</v>
      </c>
      <c r="F85" s="17"/>
      <c r="G85" s="17"/>
      <c r="H85" s="17" t="s">
        <v>701</v>
      </c>
    </row>
    <row r="86" spans="2:8" ht="16.5" thickBot="1" x14ac:dyDescent="0.35">
      <c r="B86" s="42" t="str">
        <f t="shared" si="0"/>
        <v/>
      </c>
      <c r="C86" s="24"/>
      <c r="D86" s="25">
        <v>611</v>
      </c>
      <c r="E86" s="26" t="s">
        <v>761</v>
      </c>
      <c r="F86" s="17"/>
      <c r="G86" s="17"/>
      <c r="H86" s="17" t="s">
        <v>701</v>
      </c>
    </row>
    <row r="87" spans="2:8" ht="15.75" x14ac:dyDescent="0.3">
      <c r="B87" s="40" t="str">
        <f t="shared" si="0"/>
        <v>M001</v>
      </c>
      <c r="C87" s="18" t="s">
        <v>762</v>
      </c>
      <c r="D87" s="19">
        <v>700</v>
      </c>
      <c r="E87" s="20" t="s">
        <v>763</v>
      </c>
      <c r="F87" s="17"/>
      <c r="G87" s="17"/>
      <c r="H87" s="17" t="s">
        <v>764</v>
      </c>
    </row>
    <row r="88" spans="2:8" ht="15.75" x14ac:dyDescent="0.3">
      <c r="B88" s="41" t="str">
        <f t="shared" si="0"/>
        <v/>
      </c>
      <c r="C88" s="21"/>
      <c r="D88" s="22">
        <v>710</v>
      </c>
      <c r="E88" s="23" t="s">
        <v>765</v>
      </c>
      <c r="F88" s="17"/>
      <c r="G88" s="17"/>
      <c r="H88" s="17" t="s">
        <v>701</v>
      </c>
    </row>
    <row r="89" spans="2:8" ht="30" x14ac:dyDescent="0.3">
      <c r="B89" s="41" t="str">
        <f t="shared" si="0"/>
        <v/>
      </c>
      <c r="C89" s="21"/>
      <c r="D89" s="22">
        <v>711</v>
      </c>
      <c r="E89" s="23" t="s">
        <v>766</v>
      </c>
      <c r="F89" s="17"/>
      <c r="G89" s="17"/>
      <c r="H89" s="17" t="s">
        <v>701</v>
      </c>
    </row>
    <row r="90" spans="2:8" ht="30" x14ac:dyDescent="0.3">
      <c r="B90" s="41" t="str">
        <f t="shared" si="0"/>
        <v/>
      </c>
      <c r="C90" s="21"/>
      <c r="D90" s="22">
        <v>712</v>
      </c>
      <c r="E90" s="23" t="s">
        <v>767</v>
      </c>
      <c r="F90" s="17"/>
      <c r="G90" s="17"/>
      <c r="H90" s="17" t="s">
        <v>701</v>
      </c>
    </row>
    <row r="91" spans="2:8" ht="30" x14ac:dyDescent="0.3">
      <c r="B91" s="41" t="str">
        <f t="shared" ref="B91:B147" si="1">HYPERLINK("#'"&amp;H91&amp;"'!A1",MID(H91,5,4))</f>
        <v/>
      </c>
      <c r="C91" s="21"/>
      <c r="D91" s="22">
        <v>713</v>
      </c>
      <c r="E91" s="23" t="s">
        <v>768</v>
      </c>
      <c r="F91" s="17"/>
      <c r="G91" s="17"/>
      <c r="H91" s="17" t="s">
        <v>701</v>
      </c>
    </row>
    <row r="92" spans="2:8" ht="15.75" x14ac:dyDescent="0.3">
      <c r="B92" s="41" t="str">
        <f t="shared" si="1"/>
        <v/>
      </c>
      <c r="C92" s="21"/>
      <c r="D92" s="22" t="s">
        <v>769</v>
      </c>
      <c r="E92" s="23" t="s">
        <v>770</v>
      </c>
      <c r="F92" s="17"/>
      <c r="G92" s="17"/>
      <c r="H92" s="17" t="s">
        <v>701</v>
      </c>
    </row>
    <row r="93" spans="2:8" ht="15.75" x14ac:dyDescent="0.3">
      <c r="B93" s="41" t="str">
        <f t="shared" si="1"/>
        <v/>
      </c>
      <c r="C93" s="21"/>
      <c r="D93" s="22" t="s">
        <v>771</v>
      </c>
      <c r="E93" s="23" t="s">
        <v>772</v>
      </c>
      <c r="F93" s="17"/>
      <c r="G93" s="17"/>
      <c r="H93" s="17" t="s">
        <v>701</v>
      </c>
    </row>
    <row r="94" spans="2:8" ht="15.75" x14ac:dyDescent="0.3">
      <c r="B94" s="41" t="str">
        <f t="shared" si="1"/>
        <v/>
      </c>
      <c r="C94" s="21"/>
      <c r="D94" s="22" t="s">
        <v>690</v>
      </c>
      <c r="E94" s="23" t="s">
        <v>691</v>
      </c>
      <c r="F94" s="17"/>
      <c r="G94" s="17"/>
      <c r="H94" s="17" t="s">
        <v>701</v>
      </c>
    </row>
    <row r="95" spans="2:8" ht="15.75" x14ac:dyDescent="0.3">
      <c r="B95" s="41" t="str">
        <f t="shared" si="1"/>
        <v/>
      </c>
      <c r="C95" s="21"/>
      <c r="D95" s="22" t="s">
        <v>773</v>
      </c>
      <c r="E95" s="23" t="s">
        <v>774</v>
      </c>
      <c r="F95" s="17"/>
      <c r="G95" s="17"/>
      <c r="H95" s="17" t="s">
        <v>701</v>
      </c>
    </row>
    <row r="96" spans="2:8" ht="15.75" x14ac:dyDescent="0.3">
      <c r="B96" s="41" t="str">
        <f t="shared" si="1"/>
        <v/>
      </c>
      <c r="C96" s="21"/>
      <c r="D96" s="22" t="s">
        <v>775</v>
      </c>
      <c r="E96" s="23" t="s">
        <v>776</v>
      </c>
      <c r="F96" s="17"/>
      <c r="G96" s="17"/>
      <c r="H96" s="17" t="s">
        <v>701</v>
      </c>
    </row>
    <row r="97" spans="2:8" ht="15.75" x14ac:dyDescent="0.3">
      <c r="B97" s="41" t="str">
        <f t="shared" si="1"/>
        <v/>
      </c>
      <c r="C97" s="21"/>
      <c r="D97" s="22" t="s">
        <v>777</v>
      </c>
      <c r="E97" s="23" t="s">
        <v>778</v>
      </c>
      <c r="F97" s="17"/>
      <c r="G97" s="17"/>
      <c r="H97" s="17" t="s">
        <v>701</v>
      </c>
    </row>
    <row r="98" spans="2:8" ht="15.75" x14ac:dyDescent="0.3">
      <c r="B98" s="41" t="str">
        <f t="shared" si="1"/>
        <v/>
      </c>
      <c r="C98" s="21"/>
      <c r="D98" s="22" t="s">
        <v>779</v>
      </c>
      <c r="E98" s="23" t="s">
        <v>780</v>
      </c>
      <c r="F98" s="17"/>
      <c r="G98" s="17"/>
      <c r="H98" s="17" t="s">
        <v>701</v>
      </c>
    </row>
    <row r="99" spans="2:8" ht="15.75" x14ac:dyDescent="0.3">
      <c r="B99" s="41" t="str">
        <f t="shared" si="1"/>
        <v/>
      </c>
      <c r="C99" s="21"/>
      <c r="D99" s="22" t="s">
        <v>684</v>
      </c>
      <c r="E99" s="23" t="s">
        <v>685</v>
      </c>
      <c r="F99" s="17"/>
      <c r="G99" s="17"/>
      <c r="H99" s="17" t="s">
        <v>701</v>
      </c>
    </row>
    <row r="100" spans="2:8" ht="16.5" thickBot="1" x14ac:dyDescent="0.35">
      <c r="B100" s="42" t="str">
        <f t="shared" si="1"/>
        <v/>
      </c>
      <c r="C100" s="24"/>
      <c r="D100" s="25" t="s">
        <v>694</v>
      </c>
      <c r="E100" s="26" t="s">
        <v>695</v>
      </c>
      <c r="F100" s="17"/>
      <c r="G100" s="17"/>
      <c r="H100" s="17" t="s">
        <v>701</v>
      </c>
    </row>
    <row r="101" spans="2:8" ht="30" x14ac:dyDescent="0.3">
      <c r="B101" s="40" t="str">
        <f t="shared" si="1"/>
        <v>O001</v>
      </c>
      <c r="C101" s="18" t="s">
        <v>781</v>
      </c>
      <c r="D101" s="19" t="s">
        <v>690</v>
      </c>
      <c r="E101" s="20" t="s">
        <v>691</v>
      </c>
      <c r="F101" s="17"/>
      <c r="G101" s="17"/>
      <c r="H101" s="17" t="s">
        <v>782</v>
      </c>
    </row>
    <row r="102" spans="2:8" ht="15.75" x14ac:dyDescent="0.3">
      <c r="B102" s="41" t="str">
        <f t="shared" si="1"/>
        <v/>
      </c>
      <c r="C102" s="21"/>
      <c r="D102" s="22" t="s">
        <v>773</v>
      </c>
      <c r="E102" s="23" t="s">
        <v>774</v>
      </c>
      <c r="F102" s="17"/>
      <c r="G102" s="17"/>
      <c r="H102" s="17" t="s">
        <v>701</v>
      </c>
    </row>
    <row r="103" spans="2:8" ht="15.75" x14ac:dyDescent="0.3">
      <c r="B103" s="41" t="str">
        <f t="shared" si="1"/>
        <v/>
      </c>
      <c r="C103" s="21"/>
      <c r="D103" s="22" t="s">
        <v>775</v>
      </c>
      <c r="E103" s="23" t="s">
        <v>776</v>
      </c>
      <c r="F103" s="17"/>
      <c r="G103" s="17"/>
      <c r="H103" s="17" t="s">
        <v>701</v>
      </c>
    </row>
    <row r="104" spans="2:8" ht="15.75" x14ac:dyDescent="0.3">
      <c r="B104" s="41" t="str">
        <f t="shared" si="1"/>
        <v/>
      </c>
      <c r="C104" s="21"/>
      <c r="D104" s="22" t="s">
        <v>777</v>
      </c>
      <c r="E104" s="23" t="s">
        <v>778</v>
      </c>
      <c r="F104" s="17"/>
      <c r="G104" s="17"/>
      <c r="H104" s="17" t="s">
        <v>701</v>
      </c>
    </row>
    <row r="105" spans="2:8" ht="15.75" x14ac:dyDescent="0.3">
      <c r="B105" s="41" t="str">
        <f t="shared" si="1"/>
        <v/>
      </c>
      <c r="C105" s="21"/>
      <c r="D105" s="22" t="s">
        <v>779</v>
      </c>
      <c r="E105" s="23" t="s">
        <v>780</v>
      </c>
      <c r="F105" s="17"/>
      <c r="G105" s="17"/>
      <c r="H105" s="17" t="s">
        <v>701</v>
      </c>
    </row>
    <row r="106" spans="2:8" ht="15.75" x14ac:dyDescent="0.3">
      <c r="B106" s="41" t="str">
        <f t="shared" si="1"/>
        <v/>
      </c>
      <c r="C106" s="21"/>
      <c r="D106" s="22" t="s">
        <v>684</v>
      </c>
      <c r="E106" s="23" t="s">
        <v>685</v>
      </c>
      <c r="F106" s="17"/>
      <c r="G106" s="17"/>
      <c r="H106" s="17" t="s">
        <v>701</v>
      </c>
    </row>
    <row r="107" spans="2:8" ht="16.5" thickBot="1" x14ac:dyDescent="0.35">
      <c r="B107" s="42" t="str">
        <f t="shared" si="1"/>
        <v/>
      </c>
      <c r="C107" s="24"/>
      <c r="D107" s="25" t="s">
        <v>694</v>
      </c>
      <c r="E107" s="26" t="s">
        <v>695</v>
      </c>
      <c r="F107" s="17"/>
      <c r="G107" s="17"/>
      <c r="H107" s="17" t="s">
        <v>701</v>
      </c>
    </row>
    <row r="108" spans="2:8" ht="45" x14ac:dyDescent="0.3">
      <c r="B108" s="40" t="str">
        <f t="shared" si="1"/>
        <v>P002</v>
      </c>
      <c r="C108" s="18" t="s">
        <v>783</v>
      </c>
      <c r="D108" s="19">
        <v>500</v>
      </c>
      <c r="E108" s="20" t="s">
        <v>784</v>
      </c>
      <c r="F108" s="17"/>
      <c r="G108" s="17"/>
      <c r="H108" s="17" t="s">
        <v>785</v>
      </c>
    </row>
    <row r="109" spans="2:8" ht="30" x14ac:dyDescent="0.3">
      <c r="B109" s="41" t="str">
        <f t="shared" si="1"/>
        <v/>
      </c>
      <c r="C109" s="21"/>
      <c r="D109" s="22">
        <v>510</v>
      </c>
      <c r="E109" s="23" t="s">
        <v>786</v>
      </c>
      <c r="F109" s="17"/>
      <c r="G109" s="17"/>
      <c r="H109" s="17" t="s">
        <v>701</v>
      </c>
    </row>
    <row r="110" spans="2:8" ht="30" x14ac:dyDescent="0.3">
      <c r="B110" s="41" t="str">
        <f t="shared" si="1"/>
        <v/>
      </c>
      <c r="C110" s="21"/>
      <c r="D110" s="22">
        <v>511</v>
      </c>
      <c r="E110" s="23" t="s">
        <v>787</v>
      </c>
      <c r="F110" s="17"/>
      <c r="G110" s="17"/>
      <c r="H110" s="17" t="s">
        <v>701</v>
      </c>
    </row>
    <row r="111" spans="2:8" ht="15.75" x14ac:dyDescent="0.3">
      <c r="B111" s="41" t="str">
        <f t="shared" si="1"/>
        <v/>
      </c>
      <c r="C111" s="21"/>
      <c r="D111" s="22">
        <v>514</v>
      </c>
      <c r="E111" s="23" t="s">
        <v>788</v>
      </c>
      <c r="F111" s="17"/>
      <c r="G111" s="17"/>
      <c r="H111" s="17" t="s">
        <v>701</v>
      </c>
    </row>
    <row r="112" spans="2:8" ht="30" x14ac:dyDescent="0.3">
      <c r="B112" s="41" t="str">
        <f t="shared" si="1"/>
        <v/>
      </c>
      <c r="C112" s="21"/>
      <c r="D112" s="22">
        <v>515</v>
      </c>
      <c r="E112" s="23" t="s">
        <v>789</v>
      </c>
      <c r="F112" s="17"/>
      <c r="G112" s="17"/>
      <c r="H112" s="17" t="s">
        <v>701</v>
      </c>
    </row>
    <row r="113" spans="2:8" ht="15.75" x14ac:dyDescent="0.3">
      <c r="B113" s="41" t="str">
        <f t="shared" si="1"/>
        <v/>
      </c>
      <c r="C113" s="21"/>
      <c r="D113" s="22">
        <v>520</v>
      </c>
      <c r="E113" s="23" t="s">
        <v>790</v>
      </c>
      <c r="F113" s="17"/>
      <c r="G113" s="17"/>
      <c r="H113" s="17" t="s">
        <v>701</v>
      </c>
    </row>
    <row r="114" spans="2:8" ht="30" x14ac:dyDescent="0.3">
      <c r="B114" s="41" t="str">
        <f t="shared" si="1"/>
        <v/>
      </c>
      <c r="C114" s="21"/>
      <c r="D114" s="22">
        <v>521</v>
      </c>
      <c r="E114" s="23" t="s">
        <v>791</v>
      </c>
      <c r="F114" s="17"/>
      <c r="G114" s="17"/>
      <c r="H114" s="17" t="s">
        <v>701</v>
      </c>
    </row>
    <row r="115" spans="2:8" ht="15.75" x14ac:dyDescent="0.3">
      <c r="B115" s="41" t="str">
        <f t="shared" si="1"/>
        <v/>
      </c>
      <c r="C115" s="21"/>
      <c r="D115" s="22">
        <v>522</v>
      </c>
      <c r="E115" s="23" t="s">
        <v>792</v>
      </c>
      <c r="F115" s="17"/>
      <c r="G115" s="17"/>
      <c r="H115" s="17" t="s">
        <v>701</v>
      </c>
    </row>
    <row r="116" spans="2:8" ht="30.75" thickBot="1" x14ac:dyDescent="0.35">
      <c r="B116" s="42" t="str">
        <f t="shared" si="1"/>
        <v/>
      </c>
      <c r="C116" s="24"/>
      <c r="D116" s="25">
        <v>523</v>
      </c>
      <c r="E116" s="26" t="s">
        <v>793</v>
      </c>
      <c r="F116" s="17"/>
      <c r="G116" s="17"/>
      <c r="H116" s="17" t="s">
        <v>701</v>
      </c>
    </row>
    <row r="117" spans="2:8" ht="30" x14ac:dyDescent="0.3">
      <c r="B117" s="40" t="str">
        <f t="shared" si="1"/>
        <v>P006</v>
      </c>
      <c r="C117" s="18" t="s">
        <v>794</v>
      </c>
      <c r="D117" s="19">
        <v>100</v>
      </c>
      <c r="E117" s="20" t="s">
        <v>795</v>
      </c>
      <c r="F117" s="17"/>
      <c r="G117" s="17"/>
      <c r="H117" s="17" t="s">
        <v>796</v>
      </c>
    </row>
    <row r="118" spans="2:8" ht="15.75" x14ac:dyDescent="0.3">
      <c r="B118" s="41" t="str">
        <f t="shared" si="1"/>
        <v/>
      </c>
      <c r="C118" s="21"/>
      <c r="D118" s="22">
        <v>110</v>
      </c>
      <c r="E118" s="23" t="s">
        <v>797</v>
      </c>
      <c r="F118" s="17"/>
      <c r="G118" s="17"/>
      <c r="H118" s="17" t="s">
        <v>701</v>
      </c>
    </row>
    <row r="119" spans="2:8" ht="15.75" x14ac:dyDescent="0.3">
      <c r="B119" s="41" t="str">
        <f t="shared" si="1"/>
        <v/>
      </c>
      <c r="C119" s="21"/>
      <c r="D119" s="22">
        <v>111</v>
      </c>
      <c r="E119" s="23" t="s">
        <v>798</v>
      </c>
      <c r="F119" s="17"/>
      <c r="G119" s="17"/>
      <c r="H119" s="17" t="s">
        <v>701</v>
      </c>
    </row>
    <row r="120" spans="2:8" ht="15.75" x14ac:dyDescent="0.3">
      <c r="B120" s="41" t="str">
        <f t="shared" si="1"/>
        <v/>
      </c>
      <c r="C120" s="21"/>
      <c r="D120" s="22">
        <v>112</v>
      </c>
      <c r="E120" s="23" t="s">
        <v>799</v>
      </c>
      <c r="F120" s="17"/>
      <c r="G120" s="17"/>
      <c r="H120" s="17" t="s">
        <v>701</v>
      </c>
    </row>
    <row r="121" spans="2:8" ht="16.5" thickBot="1" x14ac:dyDescent="0.35">
      <c r="B121" s="42" t="str">
        <f t="shared" si="1"/>
        <v/>
      </c>
      <c r="C121" s="24"/>
      <c r="D121" s="25">
        <v>113</v>
      </c>
      <c r="E121" s="26" t="s">
        <v>800</v>
      </c>
      <c r="F121" s="17"/>
      <c r="G121" s="17"/>
      <c r="H121" s="17" t="s">
        <v>701</v>
      </c>
    </row>
    <row r="122" spans="2:8" ht="45" x14ac:dyDescent="0.3">
      <c r="B122" s="40" t="str">
        <f t="shared" si="1"/>
        <v>P008</v>
      </c>
      <c r="C122" s="18" t="s">
        <v>801</v>
      </c>
      <c r="D122" s="19">
        <v>102</v>
      </c>
      <c r="E122" s="20" t="s">
        <v>802</v>
      </c>
      <c r="F122" s="17"/>
      <c r="G122" s="17"/>
      <c r="H122" s="17" t="s">
        <v>803</v>
      </c>
    </row>
    <row r="123" spans="2:8" ht="16.5" thickBot="1" x14ac:dyDescent="0.35">
      <c r="B123" s="42" t="str">
        <f t="shared" si="1"/>
        <v/>
      </c>
      <c r="C123" s="24"/>
      <c r="D123" s="25" t="s">
        <v>771</v>
      </c>
      <c r="E123" s="26" t="s">
        <v>772</v>
      </c>
      <c r="F123" s="17"/>
      <c r="G123" s="17"/>
      <c r="H123" s="17" t="s">
        <v>701</v>
      </c>
    </row>
    <row r="124" spans="2:8" ht="60" x14ac:dyDescent="0.3">
      <c r="B124" s="40" t="str">
        <f t="shared" si="1"/>
        <v>P009</v>
      </c>
      <c r="C124" s="18" t="s">
        <v>804</v>
      </c>
      <c r="D124" s="19">
        <v>300</v>
      </c>
      <c r="E124" s="20" t="s">
        <v>805</v>
      </c>
      <c r="F124" s="17"/>
      <c r="G124" s="17"/>
      <c r="H124" s="17" t="s">
        <v>806</v>
      </c>
    </row>
    <row r="125" spans="2:8" ht="15.75" x14ac:dyDescent="0.3">
      <c r="B125" s="41" t="str">
        <f t="shared" si="1"/>
        <v/>
      </c>
      <c r="C125" s="21"/>
      <c r="D125" s="22">
        <v>317</v>
      </c>
      <c r="E125" s="23" t="s">
        <v>807</v>
      </c>
      <c r="F125" s="17"/>
      <c r="G125" s="17"/>
      <c r="H125" s="17" t="s">
        <v>701</v>
      </c>
    </row>
    <row r="126" spans="2:8" ht="30" x14ac:dyDescent="0.3">
      <c r="B126" s="41" t="str">
        <f t="shared" si="1"/>
        <v/>
      </c>
      <c r="C126" s="21"/>
      <c r="D126" s="22">
        <v>318</v>
      </c>
      <c r="E126" s="23" t="s">
        <v>808</v>
      </c>
      <c r="F126" s="17"/>
      <c r="G126" s="17"/>
      <c r="H126" s="17" t="s">
        <v>701</v>
      </c>
    </row>
    <row r="127" spans="2:8" ht="15.75" x14ac:dyDescent="0.3">
      <c r="B127" s="41" t="str">
        <f t="shared" si="1"/>
        <v/>
      </c>
      <c r="C127" s="21"/>
      <c r="D127" s="22">
        <v>400</v>
      </c>
      <c r="E127" s="23" t="s">
        <v>809</v>
      </c>
      <c r="F127" s="17"/>
      <c r="G127" s="17"/>
      <c r="H127" s="17" t="s">
        <v>701</v>
      </c>
    </row>
    <row r="128" spans="2:8" ht="30" x14ac:dyDescent="0.3">
      <c r="B128" s="41" t="str">
        <f t="shared" si="1"/>
        <v/>
      </c>
      <c r="C128" s="21"/>
      <c r="D128" s="22">
        <v>410</v>
      </c>
      <c r="E128" s="23" t="s">
        <v>810</v>
      </c>
      <c r="F128" s="17"/>
      <c r="G128" s="17"/>
      <c r="H128" s="17" t="s">
        <v>701</v>
      </c>
    </row>
    <row r="129" spans="2:8" ht="15.75" x14ac:dyDescent="0.3">
      <c r="B129" s="41" t="str">
        <f t="shared" si="1"/>
        <v/>
      </c>
      <c r="C129" s="21"/>
      <c r="D129" s="22">
        <v>412</v>
      </c>
      <c r="E129" s="23" t="s">
        <v>811</v>
      </c>
      <c r="F129" s="17"/>
      <c r="G129" s="17"/>
      <c r="H129" s="17" t="s">
        <v>701</v>
      </c>
    </row>
    <row r="130" spans="2:8" ht="15.75" x14ac:dyDescent="0.3">
      <c r="B130" s="41" t="str">
        <f t="shared" si="1"/>
        <v/>
      </c>
      <c r="C130" s="21"/>
      <c r="D130" s="22">
        <v>414</v>
      </c>
      <c r="E130" s="23" t="s">
        <v>812</v>
      </c>
      <c r="F130" s="17"/>
      <c r="G130" s="17"/>
      <c r="H130" s="17" t="s">
        <v>701</v>
      </c>
    </row>
    <row r="131" spans="2:8" ht="30" x14ac:dyDescent="0.3">
      <c r="B131" s="41" t="str">
        <f t="shared" si="1"/>
        <v/>
      </c>
      <c r="C131" s="21"/>
      <c r="D131" s="22">
        <v>415</v>
      </c>
      <c r="E131" s="23" t="s">
        <v>813</v>
      </c>
      <c r="F131" s="17"/>
      <c r="G131" s="17"/>
      <c r="H131" s="17" t="s">
        <v>701</v>
      </c>
    </row>
    <row r="132" spans="2:8" ht="30" x14ac:dyDescent="0.3">
      <c r="B132" s="41" t="str">
        <f t="shared" si="1"/>
        <v/>
      </c>
      <c r="C132" s="21"/>
      <c r="D132" s="22">
        <v>416</v>
      </c>
      <c r="E132" s="23" t="s">
        <v>814</v>
      </c>
      <c r="F132" s="17"/>
      <c r="G132" s="17"/>
      <c r="H132" s="17" t="s">
        <v>701</v>
      </c>
    </row>
    <row r="133" spans="2:8" ht="15.75" x14ac:dyDescent="0.3">
      <c r="B133" s="41" t="str">
        <f t="shared" si="1"/>
        <v/>
      </c>
      <c r="C133" s="21"/>
      <c r="D133" s="22">
        <v>417</v>
      </c>
      <c r="E133" s="23" t="s">
        <v>815</v>
      </c>
      <c r="F133" s="17"/>
      <c r="G133" s="17"/>
      <c r="H133" s="17" t="s">
        <v>701</v>
      </c>
    </row>
    <row r="134" spans="2:8" ht="45" x14ac:dyDescent="0.3">
      <c r="B134" s="41" t="str">
        <f t="shared" si="1"/>
        <v/>
      </c>
      <c r="C134" s="21"/>
      <c r="D134" s="22">
        <v>430</v>
      </c>
      <c r="E134" s="23" t="s">
        <v>816</v>
      </c>
      <c r="F134" s="17"/>
      <c r="G134" s="17"/>
      <c r="H134" s="17" t="s">
        <v>701</v>
      </c>
    </row>
    <row r="135" spans="2:8" ht="30" x14ac:dyDescent="0.3">
      <c r="B135" s="41" t="str">
        <f t="shared" si="1"/>
        <v/>
      </c>
      <c r="C135" s="21"/>
      <c r="D135" s="22">
        <v>431</v>
      </c>
      <c r="E135" s="23" t="s">
        <v>817</v>
      </c>
      <c r="F135" s="17"/>
      <c r="G135" s="17"/>
      <c r="H135" s="17" t="s">
        <v>701</v>
      </c>
    </row>
    <row r="136" spans="2:8" ht="30" x14ac:dyDescent="0.3">
      <c r="B136" s="41" t="str">
        <f t="shared" si="1"/>
        <v/>
      </c>
      <c r="C136" s="21"/>
      <c r="D136" s="22">
        <v>432</v>
      </c>
      <c r="E136" s="23" t="s">
        <v>818</v>
      </c>
      <c r="F136" s="17"/>
      <c r="G136" s="17"/>
      <c r="H136" s="17" t="s">
        <v>701</v>
      </c>
    </row>
    <row r="137" spans="2:8" ht="30" x14ac:dyDescent="0.3">
      <c r="B137" s="41" t="str">
        <f t="shared" si="1"/>
        <v/>
      </c>
      <c r="C137" s="21"/>
      <c r="D137" s="22">
        <v>433</v>
      </c>
      <c r="E137" s="23" t="s">
        <v>819</v>
      </c>
      <c r="F137" s="17"/>
      <c r="G137" s="17"/>
      <c r="H137" s="17" t="s">
        <v>701</v>
      </c>
    </row>
    <row r="138" spans="2:8" ht="30.75" thickBot="1" x14ac:dyDescent="0.35">
      <c r="B138" s="42" t="str">
        <f t="shared" si="1"/>
        <v/>
      </c>
      <c r="C138" s="24"/>
      <c r="D138" s="25">
        <v>434</v>
      </c>
      <c r="E138" s="26" t="s">
        <v>820</v>
      </c>
      <c r="F138" s="17"/>
      <c r="G138" s="17"/>
      <c r="H138" s="17" t="s">
        <v>701</v>
      </c>
    </row>
    <row r="139" spans="2:8" ht="45.75" thickBot="1" x14ac:dyDescent="0.35">
      <c r="B139" s="39" t="str">
        <f t="shared" si="1"/>
        <v>P010</v>
      </c>
      <c r="C139" s="14" t="s">
        <v>821</v>
      </c>
      <c r="D139" s="15" t="s">
        <v>769</v>
      </c>
      <c r="E139" s="16" t="s">
        <v>770</v>
      </c>
      <c r="F139" s="17"/>
      <c r="G139" s="17"/>
      <c r="H139" s="17" t="s">
        <v>822</v>
      </c>
    </row>
    <row r="140" spans="2:8" ht="30.75" thickBot="1" x14ac:dyDescent="0.35">
      <c r="B140" s="39" t="str">
        <f t="shared" si="1"/>
        <v>S151</v>
      </c>
      <c r="C140" s="14" t="s">
        <v>823</v>
      </c>
      <c r="D140" s="15">
        <v>410</v>
      </c>
      <c r="E140" s="16" t="s">
        <v>810</v>
      </c>
      <c r="F140" s="17"/>
      <c r="G140" s="17"/>
      <c r="H140" s="17" t="s">
        <v>824</v>
      </c>
    </row>
    <row r="141" spans="2:8" ht="30" x14ac:dyDescent="0.3">
      <c r="B141" s="40" t="str">
        <f t="shared" si="1"/>
        <v>S220</v>
      </c>
      <c r="C141" s="18" t="s">
        <v>825</v>
      </c>
      <c r="D141" s="19">
        <v>317</v>
      </c>
      <c r="E141" s="20" t="s">
        <v>807</v>
      </c>
      <c r="F141" s="17"/>
      <c r="G141" s="17"/>
      <c r="H141" s="17" t="s">
        <v>826</v>
      </c>
    </row>
    <row r="142" spans="2:8" ht="15.75" x14ac:dyDescent="0.3">
      <c r="B142" s="41" t="str">
        <f t="shared" si="1"/>
        <v/>
      </c>
      <c r="C142" s="21"/>
      <c r="D142" s="22">
        <v>400</v>
      </c>
      <c r="E142" s="23" t="s">
        <v>809</v>
      </c>
      <c r="F142" s="17"/>
      <c r="G142" s="17"/>
      <c r="H142" s="17" t="s">
        <v>701</v>
      </c>
    </row>
    <row r="143" spans="2:8" ht="15.75" x14ac:dyDescent="0.3">
      <c r="B143" s="41" t="str">
        <f t="shared" si="1"/>
        <v/>
      </c>
      <c r="C143" s="21"/>
      <c r="D143" s="22">
        <v>412</v>
      </c>
      <c r="E143" s="23" t="s">
        <v>811</v>
      </c>
      <c r="F143" s="17"/>
      <c r="G143" s="17"/>
      <c r="H143" s="17" t="s">
        <v>701</v>
      </c>
    </row>
    <row r="144" spans="2:8" ht="30" x14ac:dyDescent="0.3">
      <c r="B144" s="41" t="str">
        <f t="shared" si="1"/>
        <v/>
      </c>
      <c r="C144" s="21"/>
      <c r="D144" s="22">
        <v>415</v>
      </c>
      <c r="E144" s="23" t="s">
        <v>813</v>
      </c>
      <c r="F144" s="17"/>
      <c r="G144" s="17"/>
      <c r="H144" s="17" t="s">
        <v>701</v>
      </c>
    </row>
    <row r="145" spans="2:8" ht="16.5" thickBot="1" x14ac:dyDescent="0.35">
      <c r="B145" s="42" t="str">
        <f t="shared" si="1"/>
        <v/>
      </c>
      <c r="C145" s="24"/>
      <c r="D145" s="25">
        <v>417</v>
      </c>
      <c r="E145" s="26" t="s">
        <v>815</v>
      </c>
      <c r="F145" s="17"/>
      <c r="G145" s="17"/>
      <c r="H145" s="17" t="s">
        <v>701</v>
      </c>
    </row>
    <row r="146" spans="2:8" ht="30" x14ac:dyDescent="0.3">
      <c r="B146" s="40" t="str">
        <f t="shared" si="1"/>
        <v>U006</v>
      </c>
      <c r="C146" s="18" t="s">
        <v>827</v>
      </c>
      <c r="D146" s="19">
        <v>102</v>
      </c>
      <c r="E146" s="20" t="s">
        <v>802</v>
      </c>
      <c r="F146" s="17"/>
      <c r="G146" s="17"/>
      <c r="H146" s="17" t="s">
        <v>828</v>
      </c>
    </row>
    <row r="147" spans="2:8" ht="16.5" thickBot="1" x14ac:dyDescent="0.35">
      <c r="B147" s="42" t="str">
        <f t="shared" si="1"/>
        <v/>
      </c>
      <c r="C147" s="24"/>
      <c r="D147" s="25">
        <v>112</v>
      </c>
      <c r="E147" s="26" t="s">
        <v>799</v>
      </c>
      <c r="F147" s="17"/>
      <c r="G147" s="17"/>
      <c r="H147" s="17" t="s">
        <v>701</v>
      </c>
    </row>
    <row r="148" spans="2:8" ht="15.75" x14ac:dyDescent="0.3">
      <c r="B148" s="27"/>
      <c r="C148" s="28"/>
      <c r="D148" s="29"/>
      <c r="E148" s="28"/>
    </row>
    <row r="149" spans="2:8" ht="15.75" x14ac:dyDescent="0.3">
      <c r="B149" s="27"/>
      <c r="C149" s="28"/>
      <c r="D149" s="29"/>
      <c r="E149" s="28"/>
    </row>
    <row r="150" spans="2:8" ht="15.75" x14ac:dyDescent="0.3">
      <c r="B150" s="27"/>
      <c r="C150" s="28"/>
      <c r="D150" s="29"/>
      <c r="E150" s="28"/>
    </row>
    <row r="151" spans="2:8" ht="15.75" x14ac:dyDescent="0.3">
      <c r="B151" s="27"/>
      <c r="C151" s="28"/>
      <c r="D151" s="29"/>
      <c r="E151" s="28"/>
    </row>
    <row r="152" spans="2:8" ht="15.75" x14ac:dyDescent="0.3">
      <c r="B152" s="27"/>
      <c r="C152" s="28"/>
      <c r="D152" s="29"/>
      <c r="E152" s="28"/>
    </row>
    <row r="153" spans="2:8" ht="15.75" x14ac:dyDescent="0.3">
      <c r="B153" s="27"/>
      <c r="C153" s="28"/>
      <c r="D153" s="29"/>
      <c r="E153" s="28"/>
    </row>
    <row r="154" spans="2:8" ht="15.75" x14ac:dyDescent="0.3">
      <c r="B154" s="27"/>
      <c r="C154" s="28"/>
      <c r="D154" s="29"/>
      <c r="E154" s="28"/>
    </row>
    <row r="155" spans="2:8" ht="15.75" x14ac:dyDescent="0.3">
      <c r="B155" s="27"/>
      <c r="C155" s="28"/>
      <c r="D155" s="29"/>
      <c r="E155" s="28"/>
    </row>
    <row r="156" spans="2:8" ht="15.75" x14ac:dyDescent="0.3">
      <c r="B156" s="27"/>
      <c r="C156" s="28"/>
      <c r="D156" s="29"/>
      <c r="E156" s="28"/>
    </row>
    <row r="157" spans="2:8" ht="15.75" x14ac:dyDescent="0.3">
      <c r="B157" s="27"/>
      <c r="C157" s="28"/>
      <c r="D157" s="29"/>
      <c r="E157" s="28"/>
    </row>
    <row r="158" spans="2:8" ht="15.75" x14ac:dyDescent="0.3">
      <c r="B158" s="27"/>
      <c r="C158" s="28"/>
      <c r="D158" s="29"/>
      <c r="E158" s="28"/>
    </row>
    <row r="159" spans="2:8" ht="15.75" x14ac:dyDescent="0.3">
      <c r="B159" s="27"/>
      <c r="C159" s="28"/>
      <c r="D159" s="29"/>
      <c r="E159" s="28"/>
    </row>
    <row r="160" spans="2:8" ht="15.75" x14ac:dyDescent="0.3">
      <c r="B160" s="27"/>
      <c r="C160" s="28"/>
      <c r="D160" s="29"/>
      <c r="E160" s="28"/>
    </row>
    <row r="161" spans="2:5" ht="15.75" x14ac:dyDescent="0.3">
      <c r="B161" s="27"/>
      <c r="C161" s="28"/>
      <c r="D161" s="29"/>
      <c r="E161" s="28"/>
    </row>
    <row r="162" spans="2:5" ht="15.75" x14ac:dyDescent="0.3">
      <c r="B162" s="27"/>
      <c r="C162" s="28"/>
      <c r="D162" s="29"/>
      <c r="E162" s="28"/>
    </row>
    <row r="163" spans="2:5" ht="15.75" x14ac:dyDescent="0.3">
      <c r="B163" s="27"/>
      <c r="C163" s="28"/>
      <c r="D163" s="29"/>
      <c r="E163" s="28"/>
    </row>
    <row r="164" spans="2:5" ht="15.75" x14ac:dyDescent="0.3">
      <c r="B164" s="27"/>
      <c r="C164" s="28"/>
      <c r="D164" s="29"/>
      <c r="E164" s="28"/>
    </row>
    <row r="165" spans="2:5" ht="15.75" x14ac:dyDescent="0.3">
      <c r="B165" s="27"/>
      <c r="C165" s="28"/>
      <c r="D165" s="29"/>
      <c r="E165" s="28"/>
    </row>
    <row r="166" spans="2:5" ht="15.75" x14ac:dyDescent="0.3">
      <c r="B166" s="27"/>
      <c r="C166" s="28"/>
      <c r="D166" s="29"/>
      <c r="E166" s="28"/>
    </row>
    <row r="167" spans="2:5" ht="15.75" x14ac:dyDescent="0.3">
      <c r="B167" s="27"/>
      <c r="C167" s="28"/>
      <c r="D167" s="29"/>
      <c r="E167" s="28"/>
    </row>
    <row r="168" spans="2:5" ht="15.75" x14ac:dyDescent="0.3">
      <c r="B168" s="27"/>
      <c r="C168" s="28"/>
      <c r="D168" s="29"/>
      <c r="E168" s="28"/>
    </row>
    <row r="169" spans="2:5" ht="15.75" x14ac:dyDescent="0.3">
      <c r="B169" s="27"/>
      <c r="C169" s="28"/>
      <c r="D169" s="29"/>
      <c r="E169" s="28"/>
    </row>
    <row r="170" spans="2:5" ht="15.75" x14ac:dyDescent="0.3">
      <c r="B170" s="27"/>
      <c r="C170" s="28"/>
      <c r="D170" s="29"/>
      <c r="E170" s="28"/>
    </row>
    <row r="171" spans="2:5" ht="15.75" x14ac:dyDescent="0.3">
      <c r="B171" s="27"/>
      <c r="C171" s="28"/>
      <c r="D171" s="29"/>
      <c r="E171" s="28"/>
    </row>
    <row r="172" spans="2:5" ht="15.75" x14ac:dyDescent="0.3">
      <c r="B172" s="27"/>
      <c r="C172" s="28"/>
      <c r="D172" s="29"/>
      <c r="E172" s="28"/>
    </row>
    <row r="173" spans="2:5" ht="15.75" x14ac:dyDescent="0.3">
      <c r="B173" s="27"/>
      <c r="C173" s="28"/>
      <c r="D173" s="29"/>
      <c r="E173" s="28"/>
    </row>
    <row r="174" spans="2:5" ht="15.75" x14ac:dyDescent="0.3">
      <c r="B174" s="27"/>
      <c r="C174" s="28"/>
      <c r="D174" s="29"/>
      <c r="E174" s="28"/>
    </row>
    <row r="175" spans="2:5" ht="15.75" x14ac:dyDescent="0.3">
      <c r="B175" s="27"/>
      <c r="C175" s="28"/>
      <c r="D175" s="29"/>
      <c r="E175" s="28"/>
    </row>
    <row r="176" spans="2:5" ht="15.75" x14ac:dyDescent="0.3">
      <c r="B176" s="27"/>
      <c r="C176" s="28"/>
      <c r="D176" s="29"/>
      <c r="E176" s="28"/>
    </row>
    <row r="177" spans="2:5" ht="15.75" x14ac:dyDescent="0.3">
      <c r="B177" s="27"/>
      <c r="C177" s="28"/>
      <c r="D177" s="29"/>
      <c r="E177" s="28"/>
    </row>
    <row r="178" spans="2:5" ht="15.75" x14ac:dyDescent="0.3">
      <c r="B178" s="27"/>
      <c r="C178" s="28"/>
      <c r="D178" s="29"/>
      <c r="E178" s="28"/>
    </row>
    <row r="179" spans="2:5" ht="15.75" x14ac:dyDescent="0.3">
      <c r="B179" s="27"/>
      <c r="C179" s="28"/>
      <c r="D179" s="29"/>
      <c r="E179" s="28"/>
    </row>
    <row r="180" spans="2:5" ht="15.75" x14ac:dyDescent="0.3">
      <c r="B180" s="27"/>
      <c r="C180" s="28"/>
      <c r="D180" s="29"/>
      <c r="E180" s="28"/>
    </row>
    <row r="181" spans="2:5" ht="15.75" x14ac:dyDescent="0.3">
      <c r="B181" s="27"/>
      <c r="C181" s="28"/>
      <c r="D181" s="29"/>
      <c r="E181" s="28"/>
    </row>
    <row r="182" spans="2:5" ht="15.75" x14ac:dyDescent="0.3">
      <c r="B182" s="27"/>
      <c r="C182" s="28"/>
      <c r="D182" s="29"/>
      <c r="E182" s="28"/>
    </row>
    <row r="183" spans="2:5" ht="15.75" x14ac:dyDescent="0.3">
      <c r="B183" s="27"/>
      <c r="C183" s="28"/>
      <c r="D183" s="29"/>
      <c r="E183" s="28"/>
    </row>
    <row r="184" spans="2:5" ht="15.75" x14ac:dyDescent="0.3">
      <c r="B184" s="27"/>
      <c r="C184" s="28"/>
      <c r="D184" s="29"/>
      <c r="E184" s="28"/>
    </row>
    <row r="185" spans="2:5" ht="15.75" x14ac:dyDescent="0.3">
      <c r="B185" s="27"/>
      <c r="C185" s="28"/>
      <c r="D185" s="29"/>
      <c r="E185" s="28"/>
    </row>
    <row r="186" spans="2:5" ht="15.75" x14ac:dyDescent="0.3">
      <c r="B186" s="27"/>
      <c r="C186" s="28"/>
      <c r="D186" s="29"/>
      <c r="E186" s="28"/>
    </row>
    <row r="187" spans="2:5" ht="15.75" x14ac:dyDescent="0.3">
      <c r="B187" s="27"/>
      <c r="C187" s="28"/>
      <c r="D187" s="29"/>
      <c r="E187" s="28"/>
    </row>
    <row r="188" spans="2:5" ht="15.75" x14ac:dyDescent="0.3">
      <c r="B188" s="27"/>
      <c r="C188" s="28"/>
      <c r="D188" s="29"/>
      <c r="E188" s="28"/>
    </row>
    <row r="189" spans="2:5" ht="15.75" x14ac:dyDescent="0.3">
      <c r="B189" s="27"/>
      <c r="C189" s="28"/>
      <c r="D189" s="29"/>
      <c r="E189" s="28"/>
    </row>
    <row r="190" spans="2:5" ht="15.75" x14ac:dyDescent="0.3">
      <c r="B190" s="27"/>
      <c r="C190" s="28"/>
      <c r="D190" s="29"/>
      <c r="E190" s="28"/>
    </row>
    <row r="191" spans="2:5" ht="15.75" x14ac:dyDescent="0.3">
      <c r="B191" s="27"/>
      <c r="C191" s="28"/>
      <c r="D191" s="29"/>
      <c r="E191" s="28"/>
    </row>
    <row r="192" spans="2:5" ht="15.75" x14ac:dyDescent="0.3">
      <c r="B192" s="27"/>
      <c r="C192" s="28"/>
      <c r="D192" s="29"/>
      <c r="E192" s="28"/>
    </row>
    <row r="193" spans="2:5" ht="15.75" x14ac:dyDescent="0.3">
      <c r="B193" s="27"/>
      <c r="C193" s="28"/>
      <c r="D193" s="29"/>
      <c r="E193" s="28"/>
    </row>
    <row r="194" spans="2:5" ht="15.75" x14ac:dyDescent="0.3">
      <c r="B194" s="27"/>
      <c r="C194" s="28"/>
      <c r="D194" s="29"/>
      <c r="E194" s="28"/>
    </row>
    <row r="195" spans="2:5" ht="15.75" x14ac:dyDescent="0.3">
      <c r="B195" s="27"/>
      <c r="C195" s="28"/>
      <c r="D195" s="29"/>
      <c r="E195" s="28"/>
    </row>
    <row r="196" spans="2:5" ht="15.75" x14ac:dyDescent="0.3">
      <c r="B196" s="27"/>
      <c r="C196" s="28"/>
      <c r="D196" s="29"/>
      <c r="E196" s="28"/>
    </row>
    <row r="197" spans="2:5" ht="15.75" x14ac:dyDescent="0.3">
      <c r="B197" s="27"/>
      <c r="C197" s="28"/>
      <c r="D197" s="29"/>
      <c r="E197" s="28"/>
    </row>
    <row r="198" spans="2:5" ht="15.75" x14ac:dyDescent="0.3">
      <c r="B198" s="27"/>
      <c r="C198" s="28"/>
      <c r="D198" s="29"/>
      <c r="E198" s="28"/>
    </row>
    <row r="199" spans="2:5" ht="15.75" x14ac:dyDescent="0.3">
      <c r="B199" s="27"/>
      <c r="C199" s="28"/>
      <c r="D199" s="29"/>
      <c r="E199" s="28"/>
    </row>
    <row r="200" spans="2:5" ht="15.75" x14ac:dyDescent="0.3">
      <c r="B200" s="27"/>
      <c r="C200" s="28"/>
      <c r="D200" s="29"/>
      <c r="E200" s="28"/>
    </row>
    <row r="201" spans="2:5" ht="15.75" x14ac:dyDescent="0.3">
      <c r="B201" s="27"/>
      <c r="C201" s="28"/>
      <c r="D201" s="29"/>
      <c r="E201" s="28"/>
    </row>
    <row r="202" spans="2:5" ht="15.75" x14ac:dyDescent="0.3">
      <c r="B202" s="27"/>
      <c r="C202" s="28"/>
      <c r="D202" s="29"/>
      <c r="E202" s="28"/>
    </row>
    <row r="203" spans="2:5" ht="15.75" x14ac:dyDescent="0.3">
      <c r="B203" s="27"/>
      <c r="C203" s="28"/>
      <c r="D203" s="29"/>
      <c r="E203" s="28"/>
    </row>
    <row r="204" spans="2:5" ht="15.75" x14ac:dyDescent="0.3">
      <c r="B204" s="27"/>
      <c r="C204" s="28"/>
      <c r="D204" s="29"/>
      <c r="E204" s="28"/>
    </row>
    <row r="205" spans="2:5" ht="15.75" x14ac:dyDescent="0.3">
      <c r="B205" s="27"/>
      <c r="C205" s="28"/>
      <c r="D205" s="29"/>
      <c r="E205" s="28"/>
    </row>
    <row r="206" spans="2:5" ht="15.75" x14ac:dyDescent="0.3">
      <c r="B206" s="27"/>
      <c r="C206" s="28"/>
      <c r="D206" s="29"/>
      <c r="E206" s="28"/>
    </row>
    <row r="207" spans="2:5" ht="15.75" x14ac:dyDescent="0.3">
      <c r="B207" s="27"/>
      <c r="C207" s="28"/>
      <c r="D207" s="29"/>
      <c r="E207" s="28"/>
    </row>
    <row r="208" spans="2:5" ht="15.75" x14ac:dyDescent="0.3">
      <c r="B208" s="27"/>
      <c r="C208" s="28"/>
      <c r="D208" s="29"/>
      <c r="E208" s="28"/>
    </row>
    <row r="209" spans="2:5" ht="15.75" x14ac:dyDescent="0.3">
      <c r="B209" s="27"/>
      <c r="C209" s="28"/>
      <c r="D209" s="29"/>
      <c r="E209" s="28"/>
    </row>
    <row r="210" spans="2:5" ht="15.75" x14ac:dyDescent="0.3">
      <c r="B210" s="27"/>
      <c r="C210" s="28"/>
      <c r="D210" s="29"/>
      <c r="E210" s="28"/>
    </row>
    <row r="211" spans="2:5" ht="15.75" x14ac:dyDescent="0.3">
      <c r="B211" s="27"/>
      <c r="C211" s="28"/>
      <c r="D211" s="29"/>
      <c r="E211" s="28"/>
    </row>
    <row r="212" spans="2:5" ht="15.75" x14ac:dyDescent="0.3">
      <c r="B212" s="27"/>
      <c r="C212" s="28"/>
      <c r="D212" s="29"/>
      <c r="E212" s="28"/>
    </row>
    <row r="213" spans="2:5" ht="15.75" x14ac:dyDescent="0.3">
      <c r="B213" s="27"/>
      <c r="C213" s="28"/>
      <c r="D213" s="29"/>
      <c r="E213" s="28"/>
    </row>
    <row r="214" spans="2:5" ht="15.75" x14ac:dyDescent="0.3">
      <c r="B214" s="27"/>
      <c r="C214" s="28"/>
      <c r="D214" s="29"/>
      <c r="E214" s="28"/>
    </row>
    <row r="215" spans="2:5" ht="15.75" x14ac:dyDescent="0.3">
      <c r="B215" s="27"/>
      <c r="C215" s="28"/>
      <c r="D215" s="29"/>
      <c r="E215" s="28"/>
    </row>
    <row r="216" spans="2:5" ht="15.75" x14ac:dyDescent="0.3">
      <c r="B216" s="27"/>
      <c r="C216" s="28"/>
      <c r="D216" s="29"/>
      <c r="E216" s="28"/>
    </row>
    <row r="217" spans="2:5" ht="15.75" x14ac:dyDescent="0.3">
      <c r="B217" s="27"/>
      <c r="C217" s="28"/>
      <c r="D217" s="29"/>
      <c r="E217" s="28"/>
    </row>
    <row r="218" spans="2:5" ht="15.75" x14ac:dyDescent="0.3">
      <c r="B218" s="27"/>
      <c r="C218" s="28"/>
      <c r="D218" s="29"/>
      <c r="E218" s="28"/>
    </row>
    <row r="219" spans="2:5" ht="15.75" x14ac:dyDescent="0.3">
      <c r="B219" s="27"/>
      <c r="C219" s="28"/>
      <c r="D219" s="29"/>
      <c r="E219" s="28"/>
    </row>
    <row r="220" spans="2:5" ht="15.75" x14ac:dyDescent="0.3">
      <c r="B220" s="27"/>
      <c r="C220" s="28"/>
      <c r="D220" s="29"/>
      <c r="E220" s="28"/>
    </row>
    <row r="221" spans="2:5" ht="15.75" x14ac:dyDescent="0.3">
      <c r="B221" s="27"/>
      <c r="C221" s="28"/>
      <c r="D221" s="29"/>
      <c r="E221" s="28"/>
    </row>
    <row r="222" spans="2:5" ht="15.75" x14ac:dyDescent="0.3">
      <c r="B222" s="27"/>
      <c r="C222" s="28"/>
      <c r="D222" s="29"/>
      <c r="E222" s="28"/>
    </row>
    <row r="223" spans="2:5" ht="15.75" x14ac:dyDescent="0.3">
      <c r="B223" s="27"/>
      <c r="C223" s="28"/>
      <c r="D223" s="29"/>
      <c r="E223" s="28"/>
    </row>
    <row r="224" spans="2:5" ht="15.75" x14ac:dyDescent="0.3">
      <c r="B224" s="27"/>
      <c r="C224" s="28"/>
      <c r="D224" s="29"/>
      <c r="E224" s="28"/>
    </row>
    <row r="225" spans="2:5" ht="15.75" x14ac:dyDescent="0.3">
      <c r="B225" s="27"/>
      <c r="C225" s="28"/>
      <c r="D225" s="29"/>
      <c r="E225" s="28"/>
    </row>
    <row r="226" spans="2:5" ht="15.75" x14ac:dyDescent="0.3">
      <c r="B226" s="27"/>
      <c r="C226" s="28"/>
      <c r="D226" s="29"/>
      <c r="E226" s="28"/>
    </row>
    <row r="227" spans="2:5" ht="15.75" x14ac:dyDescent="0.3">
      <c r="B227" s="27"/>
      <c r="C227" s="28"/>
      <c r="D227" s="29"/>
      <c r="E227" s="28"/>
    </row>
    <row r="228" spans="2:5" ht="15.75" x14ac:dyDescent="0.3">
      <c r="B228" s="27"/>
      <c r="C228" s="28"/>
      <c r="D228" s="29"/>
      <c r="E228" s="28"/>
    </row>
    <row r="229" spans="2:5" ht="15.75" x14ac:dyDescent="0.3">
      <c r="B229" s="27"/>
      <c r="C229" s="28"/>
      <c r="D229" s="29"/>
      <c r="E229" s="28"/>
    </row>
    <row r="230" spans="2:5" ht="15.75" x14ac:dyDescent="0.3">
      <c r="B230" s="27"/>
      <c r="C230" s="28"/>
      <c r="D230" s="29"/>
      <c r="E230" s="28"/>
    </row>
    <row r="231" spans="2:5" ht="15.75" x14ac:dyDescent="0.3">
      <c r="B231" s="27"/>
      <c r="C231" s="28"/>
      <c r="D231" s="29"/>
      <c r="E231" s="28"/>
    </row>
    <row r="232" spans="2:5" ht="15.75" x14ac:dyDescent="0.3">
      <c r="B232" s="27"/>
      <c r="C232" s="28"/>
      <c r="D232" s="29"/>
      <c r="E232" s="28"/>
    </row>
    <row r="233" spans="2:5" ht="15.75" x14ac:dyDescent="0.3">
      <c r="B233" s="27"/>
      <c r="C233" s="28"/>
      <c r="D233" s="29"/>
      <c r="E233" s="28"/>
    </row>
    <row r="234" spans="2:5" ht="15.75" x14ac:dyDescent="0.3">
      <c r="B234" s="27"/>
      <c r="C234" s="28"/>
      <c r="D234" s="29"/>
      <c r="E234" s="28"/>
    </row>
    <row r="235" spans="2:5" ht="15.75" x14ac:dyDescent="0.3">
      <c r="B235" s="27"/>
      <c r="C235" s="28"/>
      <c r="D235" s="29"/>
      <c r="E235" s="28"/>
    </row>
    <row r="236" spans="2:5" ht="15.75" x14ac:dyDescent="0.3">
      <c r="B236" s="27"/>
      <c r="C236" s="28"/>
      <c r="D236" s="29"/>
      <c r="E236" s="28"/>
    </row>
    <row r="237" spans="2:5" ht="15.75" x14ac:dyDescent="0.3">
      <c r="B237" s="27"/>
      <c r="C237" s="28"/>
      <c r="D237" s="29"/>
      <c r="E237" s="28"/>
    </row>
    <row r="238" spans="2:5" ht="15.75" x14ac:dyDescent="0.3">
      <c r="B238" s="27"/>
      <c r="C238" s="28"/>
      <c r="D238" s="29"/>
      <c r="E238" s="28"/>
    </row>
    <row r="239" spans="2:5" ht="15.75" x14ac:dyDescent="0.3">
      <c r="B239" s="27"/>
      <c r="C239" s="28"/>
      <c r="D239" s="29"/>
      <c r="E239" s="28"/>
    </row>
    <row r="240" spans="2:5" ht="15.75" x14ac:dyDescent="0.3">
      <c r="B240" s="27"/>
      <c r="C240" s="28"/>
      <c r="D240" s="29"/>
      <c r="E240" s="28"/>
    </row>
    <row r="241" spans="2:5" ht="15.75" x14ac:dyDescent="0.3">
      <c r="B241" s="27"/>
      <c r="C241" s="28"/>
      <c r="D241" s="29"/>
      <c r="E241" s="28"/>
    </row>
    <row r="242" spans="2:5" ht="15.75" x14ac:dyDescent="0.3">
      <c r="B242" s="27"/>
      <c r="C242" s="28"/>
      <c r="D242" s="29"/>
      <c r="E242" s="28"/>
    </row>
    <row r="243" spans="2:5" ht="15.75" x14ac:dyDescent="0.3">
      <c r="B243" s="27"/>
      <c r="C243" s="28"/>
      <c r="D243" s="29"/>
      <c r="E243" s="28"/>
    </row>
    <row r="244" spans="2:5" ht="15.75" x14ac:dyDescent="0.3">
      <c r="B244" s="27"/>
      <c r="C244" s="28"/>
      <c r="D244" s="29"/>
      <c r="E244" s="28"/>
    </row>
    <row r="245" spans="2:5" ht="15.75" x14ac:dyDescent="0.3">
      <c r="B245" s="27"/>
      <c r="C245" s="28"/>
      <c r="D245" s="29"/>
      <c r="E245" s="28"/>
    </row>
    <row r="246" spans="2:5" ht="15.75" x14ac:dyDescent="0.3">
      <c r="B246" s="27"/>
      <c r="C246" s="28"/>
      <c r="D246" s="29"/>
      <c r="E246" s="28"/>
    </row>
    <row r="247" spans="2:5" ht="15.75" x14ac:dyDescent="0.3">
      <c r="B247" s="27"/>
      <c r="C247" s="28"/>
      <c r="D247" s="29"/>
      <c r="E247" s="28"/>
    </row>
    <row r="248" spans="2:5" ht="15.75" x14ac:dyDescent="0.3">
      <c r="B248" s="27"/>
      <c r="C248" s="28"/>
      <c r="D248" s="29"/>
      <c r="E248" s="28"/>
    </row>
    <row r="249" spans="2:5" ht="15.75" x14ac:dyDescent="0.3">
      <c r="B249" s="27"/>
      <c r="C249" s="28"/>
      <c r="D249" s="29"/>
      <c r="E249" s="28"/>
    </row>
    <row r="250" spans="2:5" ht="15.75" x14ac:dyDescent="0.3">
      <c r="B250" s="27"/>
      <c r="C250" s="28"/>
      <c r="D250" s="29"/>
      <c r="E250" s="28"/>
    </row>
    <row r="251" spans="2:5" ht="15.75" x14ac:dyDescent="0.3">
      <c r="B251" s="27"/>
      <c r="C251" s="28"/>
      <c r="D251" s="29"/>
      <c r="E251" s="28"/>
    </row>
    <row r="252" spans="2:5" ht="15.75" x14ac:dyDescent="0.3">
      <c r="B252" s="27"/>
      <c r="C252" s="28"/>
      <c r="D252" s="29"/>
      <c r="E252" s="28"/>
    </row>
    <row r="253" spans="2:5" ht="15.75" x14ac:dyDescent="0.3">
      <c r="B253" s="27"/>
      <c r="C253" s="28"/>
      <c r="D253" s="29"/>
      <c r="E253" s="28"/>
    </row>
    <row r="254" spans="2:5" ht="15.75" x14ac:dyDescent="0.3">
      <c r="B254" s="27"/>
      <c r="C254" s="28"/>
      <c r="D254" s="29"/>
      <c r="E254" s="28"/>
    </row>
    <row r="255" spans="2:5" ht="15.75" x14ac:dyDescent="0.3">
      <c r="B255" s="27"/>
      <c r="C255" s="28"/>
      <c r="D255" s="29"/>
      <c r="E255" s="28"/>
    </row>
    <row r="256" spans="2:5" ht="15.75" x14ac:dyDescent="0.3">
      <c r="B256" s="27"/>
      <c r="C256" s="28"/>
      <c r="D256" s="29"/>
      <c r="E256" s="28"/>
    </row>
    <row r="257" spans="2:5" ht="15.75" x14ac:dyDescent="0.3">
      <c r="B257" s="27"/>
      <c r="C257" s="28"/>
      <c r="D257" s="29"/>
      <c r="E257" s="28"/>
    </row>
    <row r="258" spans="2:5" ht="15.75" x14ac:dyDescent="0.3">
      <c r="B258" s="27"/>
      <c r="C258" s="28"/>
      <c r="D258" s="29"/>
      <c r="E258" s="28"/>
    </row>
    <row r="259" spans="2:5" ht="15.75" x14ac:dyDescent="0.3">
      <c r="B259" s="27"/>
      <c r="C259" s="28"/>
      <c r="D259" s="29"/>
      <c r="E259" s="28"/>
    </row>
    <row r="260" spans="2:5" ht="15.75" x14ac:dyDescent="0.3">
      <c r="B260" s="27"/>
      <c r="C260" s="28"/>
      <c r="D260" s="29"/>
      <c r="E260" s="28"/>
    </row>
    <row r="261" spans="2:5" ht="15.75" x14ac:dyDescent="0.3">
      <c r="B261" s="27"/>
      <c r="C261" s="28"/>
      <c r="D261" s="29"/>
      <c r="E261" s="28"/>
    </row>
    <row r="262" spans="2:5" ht="15.75" x14ac:dyDescent="0.3">
      <c r="B262" s="27"/>
      <c r="C262" s="28"/>
      <c r="D262" s="29"/>
      <c r="E262" s="28"/>
    </row>
    <row r="263" spans="2:5" ht="15.75" x14ac:dyDescent="0.3">
      <c r="B263" s="27"/>
      <c r="C263" s="28"/>
      <c r="D263" s="29"/>
      <c r="E263" s="28"/>
    </row>
    <row r="264" spans="2:5" ht="15.75" x14ac:dyDescent="0.3">
      <c r="B264" s="27"/>
      <c r="C264" s="28"/>
      <c r="D264" s="29"/>
      <c r="E264" s="28"/>
    </row>
    <row r="265" spans="2:5" ht="15.75" x14ac:dyDescent="0.3">
      <c r="B265" s="27"/>
      <c r="C265" s="28"/>
      <c r="D265" s="29"/>
      <c r="E265" s="28"/>
    </row>
    <row r="266" spans="2:5" ht="15.75" x14ac:dyDescent="0.3">
      <c r="B266" s="27"/>
      <c r="C266" s="28"/>
      <c r="D266" s="29"/>
      <c r="E266" s="28"/>
    </row>
    <row r="267" spans="2:5" ht="15.75" x14ac:dyDescent="0.3">
      <c r="B267" s="27"/>
      <c r="C267" s="28"/>
      <c r="D267" s="29"/>
      <c r="E267" s="28"/>
    </row>
    <row r="268" spans="2:5" ht="15.75" x14ac:dyDescent="0.3">
      <c r="B268" s="27"/>
      <c r="C268" s="28"/>
      <c r="D268" s="29"/>
      <c r="E268" s="28"/>
    </row>
    <row r="269" spans="2:5" ht="15.75" x14ac:dyDescent="0.3">
      <c r="B269" s="27"/>
      <c r="C269" s="28"/>
      <c r="D269" s="29"/>
      <c r="E269" s="28"/>
    </row>
    <row r="270" spans="2:5" ht="15.75" x14ac:dyDescent="0.3">
      <c r="B270" s="27"/>
      <c r="C270" s="28"/>
      <c r="D270" s="29"/>
      <c r="E270" s="28"/>
    </row>
    <row r="271" spans="2:5" ht="15.75" x14ac:dyDescent="0.3">
      <c r="B271" s="27"/>
      <c r="C271" s="28"/>
      <c r="D271" s="29"/>
      <c r="E271" s="28"/>
    </row>
    <row r="272" spans="2:5" ht="15.75" x14ac:dyDescent="0.3">
      <c r="B272" s="27"/>
      <c r="C272" s="28"/>
      <c r="D272" s="29"/>
      <c r="E272" s="28"/>
    </row>
    <row r="273" spans="2:5" ht="15.75" x14ac:dyDescent="0.3">
      <c r="B273" s="27"/>
      <c r="C273" s="28"/>
      <c r="D273" s="29"/>
      <c r="E273" s="28"/>
    </row>
    <row r="274" spans="2:5" ht="15.75" x14ac:dyDescent="0.3">
      <c r="B274" s="27"/>
      <c r="C274" s="28"/>
      <c r="D274" s="29"/>
      <c r="E274" s="28"/>
    </row>
    <row r="275" spans="2:5" ht="15.75" x14ac:dyDescent="0.3">
      <c r="B275" s="27"/>
      <c r="C275" s="28"/>
      <c r="D275" s="29"/>
      <c r="E275" s="28"/>
    </row>
    <row r="276" spans="2:5" ht="15.75" x14ac:dyDescent="0.3">
      <c r="B276" s="27"/>
      <c r="C276" s="28"/>
      <c r="D276" s="29"/>
      <c r="E276" s="28"/>
    </row>
    <row r="277" spans="2:5" ht="15.75" x14ac:dyDescent="0.3">
      <c r="B277" s="27"/>
      <c r="C277" s="28"/>
      <c r="D277" s="29"/>
      <c r="E277" s="28"/>
    </row>
    <row r="278" spans="2:5" ht="15.75" x14ac:dyDescent="0.3">
      <c r="B278" s="27"/>
      <c r="C278" s="28"/>
      <c r="D278" s="29"/>
      <c r="E278" s="28"/>
    </row>
    <row r="279" spans="2:5" ht="15.75" x14ac:dyDescent="0.3">
      <c r="B279" s="27"/>
      <c r="C279" s="28"/>
      <c r="D279" s="29"/>
      <c r="E279" s="28"/>
    </row>
    <row r="280" spans="2:5" ht="15.75" x14ac:dyDescent="0.3">
      <c r="B280" s="27"/>
      <c r="C280" s="28"/>
      <c r="D280" s="29"/>
      <c r="E280" s="28"/>
    </row>
    <row r="281" spans="2:5" ht="15.75" x14ac:dyDescent="0.3">
      <c r="B281" s="27"/>
      <c r="C281" s="28"/>
      <c r="D281" s="29"/>
      <c r="E281" s="28"/>
    </row>
    <row r="282" spans="2:5" ht="15.75" x14ac:dyDescent="0.3">
      <c r="B282" s="27"/>
      <c r="C282" s="28"/>
      <c r="D282" s="29"/>
      <c r="E282" s="28"/>
    </row>
    <row r="283" spans="2:5" ht="15.75" x14ac:dyDescent="0.3">
      <c r="B283" s="27"/>
      <c r="C283" s="28"/>
      <c r="D283" s="29"/>
      <c r="E283" s="28"/>
    </row>
    <row r="284" spans="2:5" ht="15.75" x14ac:dyDescent="0.3">
      <c r="B284" s="27"/>
      <c r="C284" s="28"/>
      <c r="D284" s="29"/>
      <c r="E284" s="28"/>
    </row>
    <row r="285" spans="2:5" ht="15.75" x14ac:dyDescent="0.3">
      <c r="B285" s="27"/>
      <c r="C285" s="28"/>
      <c r="D285" s="29"/>
      <c r="E285" s="28"/>
    </row>
    <row r="286" spans="2:5" ht="15.75" x14ac:dyDescent="0.3">
      <c r="B286" s="27"/>
      <c r="C286" s="28"/>
      <c r="D286" s="29"/>
      <c r="E286" s="28"/>
    </row>
    <row r="287" spans="2:5" ht="15.75" x14ac:dyDescent="0.3">
      <c r="B287" s="27"/>
      <c r="C287" s="28"/>
      <c r="D287" s="29"/>
      <c r="E287" s="28"/>
    </row>
    <row r="288" spans="2:5" ht="15.75" x14ac:dyDescent="0.3">
      <c r="B288" s="27"/>
      <c r="C288" s="28"/>
      <c r="D288" s="29"/>
      <c r="E288" s="28"/>
    </row>
    <row r="289" spans="2:5" ht="15.75" x14ac:dyDescent="0.3">
      <c r="B289" s="27"/>
      <c r="C289" s="28"/>
      <c r="D289" s="29"/>
      <c r="E289" s="28"/>
    </row>
    <row r="290" spans="2:5" ht="15.75" x14ac:dyDescent="0.3">
      <c r="B290" s="27"/>
      <c r="C290" s="28"/>
      <c r="D290" s="29"/>
      <c r="E290" s="28"/>
    </row>
    <row r="291" spans="2:5" ht="15.75" x14ac:dyDescent="0.3">
      <c r="B291" s="27"/>
      <c r="C291" s="28"/>
      <c r="D291" s="29"/>
      <c r="E291" s="28"/>
    </row>
    <row r="292" spans="2:5" ht="15.75" x14ac:dyDescent="0.3">
      <c r="B292" s="27"/>
      <c r="C292" s="28"/>
      <c r="D292" s="29"/>
      <c r="E292" s="28"/>
    </row>
    <row r="293" spans="2:5" ht="15.75" x14ac:dyDescent="0.3">
      <c r="B293" s="27"/>
      <c r="C293" s="28"/>
      <c r="D293" s="29"/>
      <c r="E293" s="28"/>
    </row>
    <row r="294" spans="2:5" ht="15.75" x14ac:dyDescent="0.3">
      <c r="B294" s="27"/>
      <c r="C294" s="28"/>
      <c r="D294" s="29"/>
      <c r="E294" s="28"/>
    </row>
    <row r="295" spans="2:5" ht="15.75" x14ac:dyDescent="0.3">
      <c r="B295" s="27"/>
      <c r="C295" s="28"/>
      <c r="D295" s="29"/>
      <c r="E295" s="28"/>
    </row>
    <row r="296" spans="2:5" ht="15.75" x14ac:dyDescent="0.3">
      <c r="B296" s="27"/>
      <c r="C296" s="28"/>
      <c r="D296" s="29"/>
      <c r="E296" s="28"/>
    </row>
    <row r="297" spans="2:5" ht="15.75" x14ac:dyDescent="0.3">
      <c r="B297" s="27"/>
      <c r="C297" s="28"/>
      <c r="D297" s="29"/>
      <c r="E297" s="28"/>
    </row>
    <row r="298" spans="2:5" ht="15.75" x14ac:dyDescent="0.3">
      <c r="B298" s="27"/>
      <c r="C298" s="28"/>
      <c r="D298" s="29"/>
      <c r="E298" s="28"/>
    </row>
    <row r="299" spans="2:5" ht="15.75" x14ac:dyDescent="0.3">
      <c r="B299" s="27"/>
      <c r="C299" s="28"/>
      <c r="D299" s="29"/>
      <c r="E299" s="28"/>
    </row>
    <row r="300" spans="2:5" ht="15.75" x14ac:dyDescent="0.3">
      <c r="B300" s="27"/>
      <c r="C300" s="28"/>
      <c r="D300" s="29"/>
      <c r="E300" s="28"/>
    </row>
    <row r="301" spans="2:5" ht="15.75" x14ac:dyDescent="0.3">
      <c r="B301" s="27"/>
      <c r="C301" s="28"/>
      <c r="D301" s="29"/>
      <c r="E301" s="28"/>
    </row>
    <row r="302" spans="2:5" ht="15.75" x14ac:dyDescent="0.3">
      <c r="B302" s="27"/>
      <c r="C302" s="28"/>
      <c r="D302" s="29"/>
      <c r="E302" s="28"/>
    </row>
    <row r="303" spans="2:5" ht="15.75" x14ac:dyDescent="0.3">
      <c r="B303" s="27"/>
      <c r="C303" s="28"/>
      <c r="D303" s="29"/>
      <c r="E303" s="28"/>
    </row>
    <row r="304" spans="2:5" ht="15.75" x14ac:dyDescent="0.3">
      <c r="B304" s="27"/>
      <c r="C304" s="28"/>
      <c r="D304" s="29"/>
      <c r="E304" s="28"/>
    </row>
    <row r="305" spans="2:5" ht="15.75" x14ac:dyDescent="0.3">
      <c r="B305" s="27"/>
      <c r="C305" s="28"/>
      <c r="D305" s="29"/>
      <c r="E305" s="28"/>
    </row>
    <row r="306" spans="2:5" ht="15.75" x14ac:dyDescent="0.3">
      <c r="B306" s="27"/>
      <c r="C306" s="28"/>
      <c r="D306" s="29"/>
      <c r="E306" s="28"/>
    </row>
    <row r="307" spans="2:5" ht="15.75" x14ac:dyDescent="0.3">
      <c r="B307" s="27"/>
      <c r="C307" s="28"/>
      <c r="D307" s="29"/>
      <c r="E307" s="28"/>
    </row>
    <row r="308" spans="2:5" ht="15.75" x14ac:dyDescent="0.3">
      <c r="B308" s="27"/>
      <c r="C308" s="28"/>
      <c r="D308" s="29"/>
      <c r="E308" s="28"/>
    </row>
    <row r="309" spans="2:5" ht="15.75" x14ac:dyDescent="0.3">
      <c r="B309" s="27"/>
      <c r="C309" s="28"/>
      <c r="D309" s="29"/>
      <c r="E309" s="28"/>
    </row>
    <row r="310" spans="2:5" ht="15.75" x14ac:dyDescent="0.3">
      <c r="B310" s="27"/>
      <c r="C310" s="28"/>
      <c r="D310" s="29"/>
      <c r="E310" s="28"/>
    </row>
    <row r="311" spans="2:5" ht="15.75" x14ac:dyDescent="0.3">
      <c r="B311" s="27"/>
      <c r="C311" s="28"/>
      <c r="D311" s="29"/>
      <c r="E311" s="28"/>
    </row>
    <row r="312" spans="2:5" ht="15.75" x14ac:dyDescent="0.3">
      <c r="B312" s="27"/>
      <c r="C312" s="28"/>
      <c r="D312" s="29"/>
      <c r="E312" s="28"/>
    </row>
    <row r="313" spans="2:5" ht="15.75" x14ac:dyDescent="0.3">
      <c r="B313" s="27"/>
      <c r="C313" s="28"/>
      <c r="D313" s="29"/>
      <c r="E313" s="28"/>
    </row>
    <row r="314" spans="2:5" ht="15.75" x14ac:dyDescent="0.3">
      <c r="B314" s="27"/>
      <c r="C314" s="28"/>
      <c r="D314" s="29"/>
      <c r="E314" s="28"/>
    </row>
    <row r="315" spans="2:5" ht="15.75" x14ac:dyDescent="0.3">
      <c r="B315" s="27"/>
      <c r="C315" s="28"/>
      <c r="D315" s="29"/>
      <c r="E315" s="28"/>
    </row>
    <row r="316" spans="2:5" ht="15.75" x14ac:dyDescent="0.3">
      <c r="B316" s="27"/>
      <c r="C316" s="28"/>
      <c r="D316" s="29"/>
      <c r="E316" s="28"/>
    </row>
    <row r="317" spans="2:5" ht="15.75" x14ac:dyDescent="0.3">
      <c r="B317" s="27"/>
      <c r="C317" s="28"/>
      <c r="D317" s="29"/>
      <c r="E317" s="28"/>
    </row>
    <row r="318" spans="2:5" ht="15.75" x14ac:dyDescent="0.3">
      <c r="B318" s="27"/>
      <c r="C318" s="28"/>
      <c r="D318" s="29"/>
      <c r="E318" s="28"/>
    </row>
    <row r="319" spans="2:5" ht="15.75" x14ac:dyDescent="0.3">
      <c r="B319" s="27"/>
      <c r="C319" s="28"/>
      <c r="D319" s="29"/>
      <c r="E319" s="28"/>
    </row>
    <row r="320" spans="2:5" ht="15.75" x14ac:dyDescent="0.3">
      <c r="B320" s="27"/>
      <c r="C320" s="28"/>
      <c r="D320" s="29"/>
      <c r="E320" s="28"/>
    </row>
    <row r="321" spans="2:5" ht="15.75" x14ac:dyDescent="0.3">
      <c r="B321" s="27"/>
      <c r="C321" s="28"/>
      <c r="D321" s="29"/>
      <c r="E321" s="28"/>
    </row>
    <row r="322" spans="2:5" ht="15.75" x14ac:dyDescent="0.3">
      <c r="B322" s="27"/>
      <c r="C322" s="28"/>
      <c r="D322" s="29"/>
      <c r="E322" s="28"/>
    </row>
    <row r="323" spans="2:5" ht="15.75" x14ac:dyDescent="0.3">
      <c r="B323" s="27"/>
      <c r="C323" s="28"/>
      <c r="D323" s="29"/>
      <c r="E323" s="28"/>
    </row>
    <row r="324" spans="2:5" ht="15.75" x14ac:dyDescent="0.3">
      <c r="B324" s="27"/>
      <c r="C324" s="28"/>
      <c r="D324" s="29"/>
      <c r="E324" s="28"/>
    </row>
    <row r="325" spans="2:5" ht="15.75" x14ac:dyDescent="0.3">
      <c r="B325" s="27"/>
      <c r="C325" s="28"/>
      <c r="D325" s="29"/>
      <c r="E325" s="28"/>
    </row>
    <row r="326" spans="2:5" ht="15.75" x14ac:dyDescent="0.3">
      <c r="B326" s="27"/>
      <c r="C326" s="28"/>
      <c r="D326" s="29"/>
      <c r="E326" s="28"/>
    </row>
    <row r="327" spans="2:5" ht="15.75" x14ac:dyDescent="0.3">
      <c r="B327" s="27"/>
      <c r="C327" s="28"/>
      <c r="D327" s="29"/>
      <c r="E327" s="28"/>
    </row>
    <row r="328" spans="2:5" ht="15.75" x14ac:dyDescent="0.3">
      <c r="B328" s="27"/>
      <c r="C328" s="28"/>
      <c r="D328" s="29"/>
      <c r="E328" s="28"/>
    </row>
    <row r="329" spans="2:5" ht="15.75" x14ac:dyDescent="0.3">
      <c r="B329" s="27"/>
      <c r="C329" s="28"/>
      <c r="D329" s="29"/>
      <c r="E329" s="28"/>
    </row>
    <row r="330" spans="2:5" ht="15.75" x14ac:dyDescent="0.3">
      <c r="B330" s="27"/>
      <c r="C330" s="28"/>
      <c r="D330" s="29"/>
      <c r="E330" s="28"/>
    </row>
    <row r="331" spans="2:5" ht="15.75" x14ac:dyDescent="0.3">
      <c r="B331" s="27"/>
      <c r="C331" s="28"/>
      <c r="D331" s="29"/>
      <c r="E331" s="28"/>
    </row>
    <row r="332" spans="2:5" ht="15.75" x14ac:dyDescent="0.3">
      <c r="B332" s="27"/>
      <c r="C332" s="28"/>
      <c r="D332" s="29"/>
      <c r="E332" s="28"/>
    </row>
    <row r="333" spans="2:5" ht="15.75" x14ac:dyDescent="0.3">
      <c r="B333" s="27"/>
      <c r="C333" s="28"/>
      <c r="D333" s="29"/>
      <c r="E333" s="28"/>
    </row>
    <row r="334" spans="2:5" ht="15.75" x14ac:dyDescent="0.3">
      <c r="B334" s="27"/>
      <c r="C334" s="28"/>
      <c r="D334" s="29"/>
      <c r="E334" s="28"/>
    </row>
    <row r="335" spans="2:5" ht="15.75" x14ac:dyDescent="0.3">
      <c r="B335" s="27"/>
      <c r="C335" s="28"/>
      <c r="D335" s="29"/>
      <c r="E335" s="28"/>
    </row>
    <row r="336" spans="2:5" ht="15.75" x14ac:dyDescent="0.3">
      <c r="B336" s="27"/>
      <c r="C336" s="28"/>
      <c r="D336" s="29"/>
      <c r="E336" s="28"/>
    </row>
    <row r="337" spans="2:5" ht="15.75" x14ac:dyDescent="0.3">
      <c r="B337" s="27"/>
      <c r="C337" s="28"/>
      <c r="D337" s="29"/>
      <c r="E337" s="28"/>
    </row>
    <row r="338" spans="2:5" ht="15.75" x14ac:dyDescent="0.3">
      <c r="B338" s="27"/>
      <c r="C338" s="28"/>
      <c r="D338" s="29"/>
      <c r="E338" s="28"/>
    </row>
    <row r="339" spans="2:5" ht="15.75" x14ac:dyDescent="0.3">
      <c r="B339" s="27"/>
      <c r="C339" s="28"/>
      <c r="D339" s="29"/>
      <c r="E339" s="28"/>
    </row>
    <row r="340" spans="2:5" ht="15.75" x14ac:dyDescent="0.3">
      <c r="B340" s="27"/>
      <c r="C340" s="28"/>
      <c r="D340" s="29"/>
      <c r="E340" s="28"/>
    </row>
    <row r="341" spans="2:5" ht="15.75" x14ac:dyDescent="0.3">
      <c r="B341" s="27"/>
      <c r="C341" s="28"/>
      <c r="D341" s="29"/>
      <c r="E341" s="28"/>
    </row>
    <row r="342" spans="2:5" ht="15.75" x14ac:dyDescent="0.3">
      <c r="B342" s="27"/>
      <c r="C342" s="28"/>
      <c r="D342" s="29"/>
      <c r="E342" s="28"/>
    </row>
    <row r="343" spans="2:5" ht="15.75" x14ac:dyDescent="0.3">
      <c r="B343" s="27"/>
      <c r="C343" s="28"/>
      <c r="D343" s="29"/>
      <c r="E343" s="28"/>
    </row>
    <row r="344" spans="2:5" ht="15.75" x14ac:dyDescent="0.3">
      <c r="B344" s="27"/>
      <c r="C344" s="28"/>
      <c r="D344" s="29"/>
      <c r="E344" s="28"/>
    </row>
    <row r="345" spans="2:5" ht="15.75" x14ac:dyDescent="0.3">
      <c r="B345" s="27"/>
      <c r="C345" s="28"/>
      <c r="D345" s="29"/>
      <c r="E345" s="28"/>
    </row>
    <row r="346" spans="2:5" ht="15.75" x14ac:dyDescent="0.3">
      <c r="B346" s="27"/>
      <c r="C346" s="28"/>
      <c r="D346" s="29"/>
      <c r="E346" s="28"/>
    </row>
    <row r="347" spans="2:5" ht="15.75" x14ac:dyDescent="0.3">
      <c r="B347" s="27"/>
      <c r="C347" s="28"/>
      <c r="D347" s="29"/>
      <c r="E347" s="28"/>
    </row>
    <row r="348" spans="2:5" ht="15.75" x14ac:dyDescent="0.3">
      <c r="B348" s="27"/>
      <c r="C348" s="28"/>
      <c r="D348" s="29"/>
      <c r="E348" s="28"/>
    </row>
    <row r="349" spans="2:5" ht="15.75" x14ac:dyDescent="0.3">
      <c r="B349" s="27"/>
      <c r="C349" s="28"/>
      <c r="D349" s="29"/>
      <c r="E349" s="28"/>
    </row>
    <row r="350" spans="2:5" ht="15.75" x14ac:dyDescent="0.3">
      <c r="B350" s="27"/>
      <c r="C350" s="28"/>
      <c r="D350" s="29"/>
      <c r="E350" s="28"/>
    </row>
    <row r="351" spans="2:5" ht="15.75" x14ac:dyDescent="0.3">
      <c r="B351" s="27"/>
      <c r="C351" s="28"/>
      <c r="D351" s="29"/>
      <c r="E351" s="28"/>
    </row>
    <row r="352" spans="2:5" ht="15.75" x14ac:dyDescent="0.3">
      <c r="B352" s="27"/>
      <c r="C352" s="28"/>
      <c r="D352" s="29"/>
      <c r="E352" s="28"/>
    </row>
    <row r="353" spans="2:5" ht="15.75" x14ac:dyDescent="0.3">
      <c r="B353" s="27"/>
      <c r="C353" s="28"/>
      <c r="D353" s="29"/>
      <c r="E353" s="28"/>
    </row>
    <row r="354" spans="2:5" ht="15.75" x14ac:dyDescent="0.3">
      <c r="B354" s="27"/>
      <c r="C354" s="28"/>
      <c r="D354" s="29"/>
      <c r="E354" s="28"/>
    </row>
    <row r="355" spans="2:5" ht="15.75" x14ac:dyDescent="0.3">
      <c r="B355" s="27"/>
      <c r="C355" s="28"/>
      <c r="D355" s="29"/>
      <c r="E355" s="28"/>
    </row>
    <row r="356" spans="2:5" ht="15.75" x14ac:dyDescent="0.3">
      <c r="B356" s="27"/>
      <c r="C356" s="28"/>
      <c r="D356" s="29"/>
      <c r="E356" s="28"/>
    </row>
    <row r="357" spans="2:5" ht="15.75" x14ac:dyDescent="0.3">
      <c r="B357" s="27"/>
      <c r="C357" s="28"/>
      <c r="D357" s="29"/>
      <c r="E357" s="28"/>
    </row>
    <row r="358" spans="2:5" ht="15.75" x14ac:dyDescent="0.3">
      <c r="B358" s="27"/>
      <c r="C358" s="28"/>
      <c r="D358" s="29"/>
      <c r="E358" s="28"/>
    </row>
    <row r="359" spans="2:5" ht="15.75" x14ac:dyDescent="0.3">
      <c r="B359" s="27"/>
      <c r="C359" s="28"/>
      <c r="D359" s="29"/>
      <c r="E359" s="28"/>
    </row>
    <row r="360" spans="2:5" ht="15.75" x14ac:dyDescent="0.3">
      <c r="B360" s="27"/>
      <c r="C360" s="28"/>
      <c r="D360" s="29"/>
      <c r="E360" s="28"/>
    </row>
    <row r="361" spans="2:5" ht="15.75" x14ac:dyDescent="0.3">
      <c r="B361" s="27"/>
      <c r="C361" s="28"/>
      <c r="D361" s="29"/>
      <c r="E361" s="28"/>
    </row>
    <row r="362" spans="2:5" ht="15.75" x14ac:dyDescent="0.3">
      <c r="B362" s="27"/>
      <c r="C362" s="28"/>
      <c r="D362" s="29"/>
      <c r="E362" s="28"/>
    </row>
    <row r="363" spans="2:5" ht="15.75" x14ac:dyDescent="0.3">
      <c r="B363" s="27"/>
      <c r="C363" s="28"/>
      <c r="D363" s="29"/>
      <c r="E363" s="28"/>
    </row>
    <row r="364" spans="2:5" ht="15.75" x14ac:dyDescent="0.3">
      <c r="B364" s="27"/>
      <c r="C364" s="28"/>
      <c r="D364" s="29"/>
      <c r="E364" s="28"/>
    </row>
    <row r="365" spans="2:5" ht="15.75" x14ac:dyDescent="0.3">
      <c r="B365" s="27"/>
      <c r="C365" s="28"/>
      <c r="D365" s="29"/>
      <c r="E365" s="28"/>
    </row>
    <row r="366" spans="2:5" ht="15.75" x14ac:dyDescent="0.3">
      <c r="B366" s="27"/>
      <c r="C366" s="28"/>
      <c r="D366" s="29"/>
      <c r="E366" s="28"/>
    </row>
    <row r="367" spans="2:5" ht="15.75" x14ac:dyDescent="0.3">
      <c r="B367" s="27"/>
      <c r="C367" s="28"/>
      <c r="D367" s="29"/>
      <c r="E367" s="28"/>
    </row>
    <row r="368" spans="2:5"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28"/>
      <c r="D941" s="29"/>
      <c r="E941" s="28"/>
    </row>
    <row r="942" spans="2:5" ht="15.75" x14ac:dyDescent="0.3">
      <c r="B942" s="27"/>
      <c r="C942" s="28"/>
      <c r="D942" s="29"/>
      <c r="E942" s="28"/>
    </row>
    <row r="943" spans="2:5" ht="15.75" x14ac:dyDescent="0.3">
      <c r="B943" s="27"/>
      <c r="C943" s="28"/>
      <c r="D943" s="29"/>
      <c r="E943" s="28"/>
    </row>
    <row r="944" spans="2:5" ht="15.75" x14ac:dyDescent="0.3">
      <c r="B944" s="27"/>
      <c r="C944" s="28"/>
      <c r="D944" s="29"/>
      <c r="E944" s="28"/>
    </row>
    <row r="945" spans="2:5" ht="15.75" x14ac:dyDescent="0.3">
      <c r="B945" s="27"/>
      <c r="C945" s="28"/>
      <c r="D945" s="29"/>
      <c r="E945" s="28"/>
    </row>
    <row r="946" spans="2:5" ht="15.75" x14ac:dyDescent="0.3">
      <c r="B946" s="27"/>
      <c r="C946" s="28"/>
      <c r="D946" s="29"/>
      <c r="E946" s="28"/>
    </row>
    <row r="947" spans="2:5" ht="15.75" x14ac:dyDescent="0.3">
      <c r="B947" s="27"/>
      <c r="C947" s="28"/>
      <c r="D947" s="29"/>
      <c r="E947" s="28"/>
    </row>
    <row r="948" spans="2:5" ht="15.75" x14ac:dyDescent="0.3">
      <c r="B948" s="27"/>
      <c r="C948" s="28"/>
      <c r="D948" s="29"/>
      <c r="E948" s="28"/>
    </row>
    <row r="949" spans="2:5" ht="15.75" x14ac:dyDescent="0.3">
      <c r="B949" s="27"/>
      <c r="C949" s="28"/>
      <c r="D949" s="29"/>
      <c r="E949" s="28"/>
    </row>
    <row r="950" spans="2:5" ht="15.75" x14ac:dyDescent="0.3">
      <c r="B950" s="27"/>
      <c r="C950" s="28"/>
      <c r="D950" s="29"/>
      <c r="E950" s="28"/>
    </row>
    <row r="951" spans="2:5" ht="15.75" x14ac:dyDescent="0.3">
      <c r="B951" s="27"/>
      <c r="C951" s="28"/>
      <c r="D951" s="29"/>
      <c r="E951" s="28"/>
    </row>
    <row r="952" spans="2:5" ht="15.75" x14ac:dyDescent="0.3">
      <c r="B952" s="27"/>
      <c r="C952" s="28"/>
      <c r="D952" s="29"/>
      <c r="E952" s="28"/>
    </row>
    <row r="953" spans="2:5" ht="15.75" x14ac:dyDescent="0.3">
      <c r="B953" s="27"/>
      <c r="C953" s="28"/>
      <c r="D953" s="29"/>
      <c r="E953" s="28"/>
    </row>
    <row r="954" spans="2:5" ht="15.75" x14ac:dyDescent="0.3">
      <c r="B954" s="27"/>
      <c r="C954" s="28"/>
      <c r="D954" s="29"/>
      <c r="E954" s="28"/>
    </row>
    <row r="955" spans="2:5" ht="15.75" x14ac:dyDescent="0.3">
      <c r="B955" s="27"/>
      <c r="C955" s="28"/>
      <c r="D955" s="29"/>
      <c r="E955" s="28"/>
    </row>
    <row r="956" spans="2:5" ht="15.75" x14ac:dyDescent="0.3">
      <c r="B956" s="27"/>
      <c r="C956" s="28"/>
      <c r="D956" s="29"/>
      <c r="E956" s="28"/>
    </row>
    <row r="957" spans="2:5" ht="15.75" x14ac:dyDescent="0.3">
      <c r="B957" s="27"/>
      <c r="C957" s="28"/>
      <c r="D957" s="29"/>
      <c r="E957" s="28"/>
    </row>
    <row r="958" spans="2:5" ht="15.75" x14ac:dyDescent="0.3">
      <c r="B958" s="27"/>
      <c r="C958" s="28"/>
      <c r="D958" s="29"/>
      <c r="E958" s="28"/>
    </row>
    <row r="959" spans="2:5" ht="15.75" x14ac:dyDescent="0.3">
      <c r="B959" s="27"/>
      <c r="C959" s="28"/>
      <c r="D959" s="29"/>
      <c r="E959" s="28"/>
    </row>
    <row r="960" spans="2:5" ht="15.75" x14ac:dyDescent="0.3">
      <c r="B960" s="27"/>
      <c r="C960" s="28"/>
      <c r="D960" s="29"/>
      <c r="E960" s="28"/>
    </row>
    <row r="961" spans="2:5" ht="15.75" x14ac:dyDescent="0.3">
      <c r="B961" s="27"/>
      <c r="C961" s="28"/>
      <c r="D961" s="29"/>
      <c r="E961" s="28"/>
    </row>
    <row r="962" spans="2:5" ht="15.75" x14ac:dyDescent="0.3">
      <c r="B962" s="27"/>
      <c r="C962" s="28"/>
      <c r="D962" s="29"/>
      <c r="E962" s="28"/>
    </row>
    <row r="963" spans="2:5" ht="15.75" x14ac:dyDescent="0.3">
      <c r="B963" s="27"/>
      <c r="C963" s="28"/>
      <c r="D963" s="29"/>
      <c r="E963" s="28"/>
    </row>
    <row r="964" spans="2:5" ht="15.75" x14ac:dyDescent="0.3">
      <c r="B964" s="27"/>
      <c r="C964" s="28"/>
      <c r="D964" s="29"/>
      <c r="E964" s="28"/>
    </row>
    <row r="965" spans="2:5" ht="15.75" x14ac:dyDescent="0.3">
      <c r="B965" s="27"/>
      <c r="C965" s="28"/>
      <c r="D965" s="29"/>
      <c r="E965" s="28"/>
    </row>
    <row r="966" spans="2:5" ht="15.75" x14ac:dyDescent="0.3">
      <c r="B966" s="27"/>
      <c r="C966" s="28"/>
      <c r="D966" s="29"/>
      <c r="E966" s="28"/>
    </row>
    <row r="967" spans="2:5" ht="15.75" x14ac:dyDescent="0.3">
      <c r="B967" s="27"/>
      <c r="C967" s="28"/>
      <c r="D967" s="29"/>
      <c r="E967" s="28"/>
    </row>
    <row r="968" spans="2:5" ht="15.75" x14ac:dyDescent="0.3">
      <c r="B968" s="27"/>
      <c r="C968" s="28"/>
      <c r="D968" s="29"/>
      <c r="E968" s="28"/>
    </row>
    <row r="969" spans="2:5" ht="15.75" x14ac:dyDescent="0.3">
      <c r="B969" s="27"/>
      <c r="C969" s="28"/>
      <c r="D969" s="29"/>
      <c r="E969" s="28"/>
    </row>
    <row r="970" spans="2:5" ht="15.75" x14ac:dyDescent="0.3">
      <c r="B970" s="27"/>
      <c r="C970" s="28"/>
      <c r="D970" s="29"/>
      <c r="E970" s="28"/>
    </row>
    <row r="971" spans="2:5" ht="15.75" x14ac:dyDescent="0.3">
      <c r="B971" s="27"/>
      <c r="C971" s="28"/>
      <c r="D971" s="29"/>
      <c r="E971" s="28"/>
    </row>
    <row r="972" spans="2:5" ht="15.75" x14ac:dyDescent="0.3">
      <c r="B972" s="27"/>
      <c r="C972" s="28"/>
      <c r="D972" s="29"/>
      <c r="E972" s="28"/>
    </row>
    <row r="973" spans="2:5" ht="15.75" x14ac:dyDescent="0.3">
      <c r="B973" s="27"/>
      <c r="C973" s="28"/>
      <c r="D973" s="29"/>
      <c r="E973" s="28"/>
    </row>
    <row r="974" spans="2:5" ht="15.75" x14ac:dyDescent="0.3">
      <c r="B974" s="27"/>
      <c r="C974" s="28"/>
      <c r="D974" s="29"/>
      <c r="E974" s="28"/>
    </row>
    <row r="975" spans="2:5" ht="15.75" x14ac:dyDescent="0.3">
      <c r="B975" s="27"/>
      <c r="C975" s="28"/>
      <c r="D975" s="29"/>
      <c r="E975" s="28"/>
    </row>
    <row r="976" spans="2:5" ht="15.75" x14ac:dyDescent="0.3">
      <c r="B976" s="27"/>
      <c r="C976" s="28"/>
      <c r="D976" s="29"/>
      <c r="E976" s="28"/>
    </row>
    <row r="977" spans="2:5" ht="15.75" x14ac:dyDescent="0.3">
      <c r="B977" s="27"/>
      <c r="C977" s="28"/>
      <c r="D977" s="29"/>
      <c r="E977" s="28"/>
    </row>
    <row r="978" spans="2:5" ht="15.75" x14ac:dyDescent="0.3">
      <c r="B978" s="27"/>
      <c r="C978" s="28"/>
      <c r="D978" s="29"/>
      <c r="E978" s="28"/>
    </row>
    <row r="979" spans="2:5" ht="15.75" x14ac:dyDescent="0.3">
      <c r="B979" s="27"/>
      <c r="C979" s="28"/>
      <c r="D979" s="29"/>
      <c r="E979" s="28"/>
    </row>
    <row r="980" spans="2:5" ht="15.75" x14ac:dyDescent="0.3">
      <c r="B980" s="27"/>
      <c r="C980" s="28"/>
      <c r="D980" s="29"/>
      <c r="E980" s="28"/>
    </row>
    <row r="981" spans="2:5" ht="15.75" x14ac:dyDescent="0.3">
      <c r="B981" s="27"/>
      <c r="C981" s="28"/>
      <c r="D981" s="29"/>
      <c r="E981" s="28"/>
    </row>
    <row r="982" spans="2:5" ht="15.75" x14ac:dyDescent="0.3">
      <c r="B982" s="27"/>
      <c r="C982" s="28"/>
      <c r="D982" s="29"/>
      <c r="E982" s="28"/>
    </row>
    <row r="983" spans="2:5" ht="15.75" x14ac:dyDescent="0.3">
      <c r="B983" s="27"/>
      <c r="C983" s="28"/>
      <c r="D983" s="29"/>
      <c r="E983" s="28"/>
    </row>
    <row r="984" spans="2:5" ht="15.75" x14ac:dyDescent="0.3">
      <c r="B984" s="27"/>
      <c r="C984" s="28"/>
      <c r="D984" s="29"/>
      <c r="E984" s="28"/>
    </row>
    <row r="985" spans="2:5" ht="15.75" x14ac:dyDescent="0.3">
      <c r="B985" s="27"/>
      <c r="C985" s="28"/>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27"/>
      <c r="C1143" s="17"/>
      <c r="D1143" s="29"/>
      <c r="E1143" s="28"/>
    </row>
    <row r="1144" spans="2:5" ht="15.75" x14ac:dyDescent="0.3">
      <c r="B1144" s="27"/>
      <c r="C1144" s="17"/>
      <c r="D1144" s="29"/>
      <c r="E1144" s="28"/>
    </row>
    <row r="1145" spans="2:5" ht="15.75" x14ac:dyDescent="0.3">
      <c r="B1145" s="27"/>
      <c r="C1145" s="17"/>
      <c r="D1145" s="29"/>
      <c r="E1145" s="28"/>
    </row>
    <row r="1146" spans="2:5" ht="15.75" x14ac:dyDescent="0.3">
      <c r="B1146" s="27"/>
      <c r="C1146" s="17"/>
      <c r="D1146" s="29"/>
      <c r="E1146" s="28"/>
    </row>
    <row r="1147" spans="2:5" ht="15.75" x14ac:dyDescent="0.3">
      <c r="B1147" s="27"/>
      <c r="C1147" s="17"/>
      <c r="D1147" s="29"/>
      <c r="E1147" s="28"/>
    </row>
    <row r="1148" spans="2:5" ht="15.75" x14ac:dyDescent="0.3">
      <c r="B1148" s="27"/>
      <c r="C1148" s="17"/>
      <c r="D1148" s="29"/>
      <c r="E1148" s="28"/>
    </row>
    <row r="1149" spans="2:5" ht="15.75" x14ac:dyDescent="0.3">
      <c r="B1149" s="27"/>
      <c r="C1149" s="17"/>
      <c r="D1149" s="29"/>
      <c r="E1149" s="28"/>
    </row>
    <row r="1150" spans="2:5" ht="15.75" x14ac:dyDescent="0.3">
      <c r="B1150" s="27"/>
      <c r="C1150" s="17"/>
      <c r="D1150" s="29"/>
      <c r="E1150" s="28"/>
    </row>
    <row r="1151" spans="2:5" ht="15.75" x14ac:dyDescent="0.3">
      <c r="B1151" s="27"/>
      <c r="C1151" s="17"/>
      <c r="D1151" s="29"/>
      <c r="E1151" s="28"/>
    </row>
    <row r="1152" spans="2:5" ht="15.75" x14ac:dyDescent="0.3">
      <c r="B1152" s="27"/>
      <c r="C1152" s="17"/>
      <c r="D1152" s="29"/>
      <c r="E1152" s="28"/>
    </row>
    <row r="1153" spans="2:5" ht="15.75" x14ac:dyDescent="0.3">
      <c r="B1153" s="27"/>
      <c r="C1153" s="17"/>
      <c r="D1153" s="29"/>
      <c r="E1153" s="28"/>
    </row>
    <row r="1154" spans="2:5" ht="15.75" x14ac:dyDescent="0.3">
      <c r="B1154" s="27"/>
      <c r="C1154" s="17"/>
      <c r="D1154" s="29"/>
      <c r="E1154" s="28"/>
    </row>
    <row r="1155" spans="2:5" ht="15.75" x14ac:dyDescent="0.3">
      <c r="B1155" s="27"/>
      <c r="C1155" s="17"/>
      <c r="D1155" s="29"/>
      <c r="E1155" s="28"/>
    </row>
    <row r="1156" spans="2:5" ht="15.75" x14ac:dyDescent="0.3">
      <c r="B1156" s="27"/>
      <c r="C1156" s="17"/>
      <c r="D1156" s="29"/>
      <c r="E1156" s="28"/>
    </row>
    <row r="1157" spans="2:5" ht="15.75" x14ac:dyDescent="0.3">
      <c r="B1157" s="27"/>
      <c r="C1157" s="17"/>
      <c r="D1157" s="29"/>
      <c r="E1157" s="28"/>
    </row>
    <row r="1158" spans="2:5" ht="15.75" x14ac:dyDescent="0.3">
      <c r="B1158" s="27"/>
      <c r="C1158" s="17"/>
      <c r="D1158" s="29"/>
      <c r="E1158" s="28"/>
    </row>
    <row r="1159" spans="2:5" ht="15.75" x14ac:dyDescent="0.3">
      <c r="B1159" s="27"/>
      <c r="C1159" s="17"/>
      <c r="D1159" s="29"/>
      <c r="E1159" s="28"/>
    </row>
    <row r="1160" spans="2:5" ht="15.75" x14ac:dyDescent="0.3">
      <c r="B1160" s="27"/>
      <c r="C1160" s="17"/>
      <c r="D1160" s="29"/>
      <c r="E1160" s="28"/>
    </row>
    <row r="1161" spans="2:5" ht="15.75" x14ac:dyDescent="0.3">
      <c r="B1161" s="27"/>
      <c r="C1161" s="17"/>
      <c r="D1161" s="29"/>
      <c r="E1161" s="28"/>
    </row>
    <row r="1162" spans="2:5" ht="15.75" x14ac:dyDescent="0.3">
      <c r="B1162" s="27"/>
      <c r="C1162" s="17"/>
      <c r="D1162" s="29"/>
      <c r="E1162" s="28"/>
    </row>
    <row r="1163" spans="2:5" ht="15.75" x14ac:dyDescent="0.3">
      <c r="B1163" s="27"/>
      <c r="C1163" s="17"/>
      <c r="D1163" s="29"/>
      <c r="E1163" s="28"/>
    </row>
    <row r="1164" spans="2:5" ht="15.75" x14ac:dyDescent="0.3">
      <c r="B1164" s="27"/>
      <c r="C1164" s="17"/>
      <c r="D1164" s="29"/>
      <c r="E1164" s="28"/>
    </row>
    <row r="1165" spans="2:5" ht="15.75" x14ac:dyDescent="0.3">
      <c r="B1165" s="27"/>
      <c r="C1165" s="17"/>
      <c r="D1165" s="29"/>
      <c r="E1165" s="28"/>
    </row>
    <row r="1166" spans="2:5" ht="15.75" x14ac:dyDescent="0.3">
      <c r="B1166" s="27"/>
      <c r="C1166" s="17"/>
      <c r="D1166" s="29"/>
      <c r="E1166" s="28"/>
    </row>
    <row r="1167" spans="2:5" ht="15.75" x14ac:dyDescent="0.3">
      <c r="B1167" s="27"/>
      <c r="C1167" s="17"/>
      <c r="D1167" s="29"/>
      <c r="E1167" s="28"/>
    </row>
    <row r="1168" spans="2:5" ht="15.75" x14ac:dyDescent="0.3">
      <c r="B1168" s="27"/>
      <c r="C1168" s="17"/>
      <c r="D1168" s="29"/>
      <c r="E1168" s="28"/>
    </row>
    <row r="1169" spans="2:5" ht="15.75" x14ac:dyDescent="0.3">
      <c r="B1169" s="27"/>
      <c r="C1169" s="17"/>
      <c r="D1169" s="29"/>
      <c r="E1169" s="28"/>
    </row>
    <row r="1170" spans="2:5" ht="15.75" x14ac:dyDescent="0.3">
      <c r="B1170" s="27"/>
      <c r="C1170" s="17"/>
      <c r="D1170" s="29"/>
      <c r="E1170" s="28"/>
    </row>
    <row r="1171" spans="2:5" ht="15.75" x14ac:dyDescent="0.3">
      <c r="B1171" s="27"/>
      <c r="C1171" s="17"/>
      <c r="D1171" s="29"/>
      <c r="E1171" s="28"/>
    </row>
    <row r="1172" spans="2:5" ht="15.75" x14ac:dyDescent="0.3">
      <c r="B1172" s="27"/>
      <c r="C1172" s="17"/>
      <c r="D1172" s="29"/>
      <c r="E1172" s="28"/>
    </row>
    <row r="1173" spans="2:5" ht="15.75" x14ac:dyDescent="0.3">
      <c r="B1173" s="27"/>
      <c r="C1173" s="17"/>
      <c r="D1173" s="29"/>
      <c r="E1173" s="28"/>
    </row>
    <row r="1174" spans="2:5" ht="15.75" x14ac:dyDescent="0.3">
      <c r="B1174" s="27"/>
      <c r="C1174" s="17"/>
      <c r="D1174" s="29"/>
      <c r="E1174" s="28"/>
    </row>
    <row r="1175" spans="2:5" ht="15.75" x14ac:dyDescent="0.3">
      <c r="B1175" s="27"/>
      <c r="C1175" s="17"/>
      <c r="D1175" s="29"/>
      <c r="E1175" s="28"/>
    </row>
    <row r="1176" spans="2:5" ht="15.75" x14ac:dyDescent="0.3">
      <c r="B1176" s="27"/>
      <c r="C1176" s="17"/>
      <c r="D1176" s="29"/>
      <c r="E1176" s="28"/>
    </row>
    <row r="1177" spans="2:5" ht="15.75" x14ac:dyDescent="0.3">
      <c r="B1177" s="27"/>
      <c r="C1177" s="17"/>
      <c r="D1177" s="29"/>
      <c r="E1177" s="28"/>
    </row>
    <row r="1178" spans="2:5" ht="15.75" x14ac:dyDescent="0.3">
      <c r="B1178" s="27"/>
      <c r="C1178" s="17"/>
      <c r="D1178" s="29"/>
      <c r="E1178" s="28"/>
    </row>
    <row r="1179" spans="2:5" ht="15.75" x14ac:dyDescent="0.3">
      <c r="B1179" s="27"/>
      <c r="C1179" s="17"/>
      <c r="D1179" s="29"/>
      <c r="E1179" s="28"/>
    </row>
    <row r="1180" spans="2:5" ht="15.75" x14ac:dyDescent="0.3">
      <c r="B1180" s="27"/>
      <c r="C1180" s="17"/>
      <c r="D1180" s="29"/>
      <c r="E1180" s="28"/>
    </row>
    <row r="1181" spans="2:5" ht="15.75" x14ac:dyDescent="0.3">
      <c r="B1181" s="27"/>
      <c r="C1181" s="17"/>
      <c r="D1181" s="29"/>
      <c r="E1181" s="28"/>
    </row>
    <row r="1182" spans="2:5" ht="15.75" x14ac:dyDescent="0.3">
      <c r="B1182" s="27"/>
      <c r="C1182" s="17"/>
      <c r="D1182" s="29"/>
      <c r="E1182" s="28"/>
    </row>
    <row r="1183" spans="2:5" ht="15.75" x14ac:dyDescent="0.3">
      <c r="B1183" s="27"/>
      <c r="C1183" s="17"/>
      <c r="D1183" s="29"/>
      <c r="E1183" s="28"/>
    </row>
    <row r="1184" spans="2:5" ht="15.75" x14ac:dyDescent="0.3">
      <c r="B1184" s="27"/>
      <c r="C1184" s="17"/>
      <c r="D1184" s="29"/>
      <c r="E1184" s="28"/>
    </row>
    <row r="1185" spans="2:5" ht="15.75" x14ac:dyDescent="0.3">
      <c r="B1185" s="27"/>
      <c r="C1185" s="17"/>
      <c r="D1185" s="29"/>
      <c r="E1185" s="28"/>
    </row>
    <row r="1186" spans="2:5" ht="15.75" x14ac:dyDescent="0.3">
      <c r="B1186" s="27"/>
      <c r="C1186" s="17"/>
      <c r="D1186" s="29"/>
      <c r="E1186" s="28"/>
    </row>
    <row r="1187" spans="2:5" ht="15.75" x14ac:dyDescent="0.3">
      <c r="B1187" s="27"/>
      <c r="C1187" s="17"/>
      <c r="D1187" s="29"/>
      <c r="E1187" s="28"/>
    </row>
    <row r="1188" spans="2:5" ht="15.75" x14ac:dyDescent="0.3">
      <c r="B1188" s="27"/>
      <c r="C1188" s="17"/>
      <c r="D1188" s="29"/>
      <c r="E1188" s="28"/>
    </row>
    <row r="1189" spans="2:5" ht="15.75" x14ac:dyDescent="0.3">
      <c r="B1189" s="27"/>
      <c r="C1189" s="17"/>
      <c r="D1189" s="29"/>
      <c r="E1189" s="28"/>
    </row>
    <row r="1190" spans="2:5" ht="15.75" x14ac:dyDescent="0.3">
      <c r="B1190" s="27"/>
      <c r="C1190" s="17"/>
      <c r="D1190" s="29"/>
      <c r="E1190" s="28"/>
    </row>
    <row r="1191" spans="2:5" ht="15.75" x14ac:dyDescent="0.3">
      <c r="B1191" s="27"/>
      <c r="C1191" s="17"/>
      <c r="D1191" s="29"/>
      <c r="E1191" s="28"/>
    </row>
    <row r="1192" spans="2:5" ht="15.75" x14ac:dyDescent="0.3">
      <c r="B1192" s="27"/>
      <c r="C1192" s="17"/>
      <c r="D1192" s="29"/>
      <c r="E1192" s="28"/>
    </row>
    <row r="1193" spans="2:5" ht="15.75" x14ac:dyDescent="0.3">
      <c r="B1193" s="27"/>
      <c r="C1193" s="17"/>
      <c r="D1193" s="29"/>
      <c r="E1193" s="28"/>
    </row>
    <row r="1194" spans="2:5" ht="15.75" x14ac:dyDescent="0.3">
      <c r="B1194" s="27"/>
      <c r="C1194" s="17"/>
      <c r="D1194" s="29"/>
      <c r="E1194" s="28"/>
    </row>
    <row r="1195" spans="2:5" ht="15.75" x14ac:dyDescent="0.3">
      <c r="B1195" s="27"/>
      <c r="C1195" s="17"/>
      <c r="D1195" s="29"/>
      <c r="E1195" s="28"/>
    </row>
    <row r="1196" spans="2:5" ht="15.75" x14ac:dyDescent="0.3">
      <c r="B1196" s="27"/>
      <c r="C1196" s="17"/>
      <c r="D1196" s="29"/>
      <c r="E1196" s="28"/>
    </row>
    <row r="1197" spans="2:5" ht="15.75" x14ac:dyDescent="0.3">
      <c r="B1197" s="27"/>
      <c r="C1197" s="17"/>
      <c r="D1197" s="29"/>
      <c r="E1197" s="28"/>
    </row>
    <row r="1198" spans="2:5" ht="15.75" x14ac:dyDescent="0.3">
      <c r="B1198" s="27"/>
      <c r="C1198" s="17"/>
      <c r="D1198" s="29"/>
      <c r="E1198" s="28"/>
    </row>
    <row r="1199" spans="2:5" ht="15.75" x14ac:dyDescent="0.3">
      <c r="B1199" s="27"/>
      <c r="C1199" s="17"/>
      <c r="D1199" s="29"/>
      <c r="E1199" s="28"/>
    </row>
    <row r="1200" spans="2:5" ht="15.75" x14ac:dyDescent="0.3">
      <c r="B1200" s="27"/>
      <c r="C1200" s="17"/>
      <c r="D1200" s="29"/>
      <c r="E1200" s="28"/>
    </row>
    <row r="1201" spans="2:5" ht="15.75" x14ac:dyDescent="0.3">
      <c r="B1201" s="27"/>
      <c r="C1201" s="17"/>
      <c r="D1201" s="29"/>
      <c r="E1201" s="28"/>
    </row>
    <row r="1202" spans="2:5" ht="15.75" x14ac:dyDescent="0.3">
      <c r="B1202" s="27"/>
      <c r="C1202" s="17"/>
      <c r="D1202" s="29"/>
      <c r="E1202" s="28"/>
    </row>
    <row r="1203" spans="2:5" ht="15.75" x14ac:dyDescent="0.3">
      <c r="B1203" s="27"/>
      <c r="C1203" s="17"/>
      <c r="D1203" s="29"/>
      <c r="E1203" s="28"/>
    </row>
    <row r="1204" spans="2:5" ht="15.75" x14ac:dyDescent="0.3">
      <c r="B1204" s="27"/>
      <c r="C1204" s="17"/>
      <c r="D1204" s="29"/>
      <c r="E1204" s="28"/>
    </row>
    <row r="1205" spans="2:5" ht="15.75" x14ac:dyDescent="0.3">
      <c r="B1205" s="27"/>
      <c r="C1205" s="17"/>
      <c r="D1205" s="29"/>
      <c r="E1205" s="28"/>
    </row>
    <row r="1206" spans="2:5" ht="15.75" x14ac:dyDescent="0.3">
      <c r="B1206" s="27"/>
      <c r="C1206" s="17"/>
      <c r="D1206" s="29"/>
      <c r="E1206" s="28"/>
    </row>
    <row r="1207" spans="2:5" ht="15.75" x14ac:dyDescent="0.3">
      <c r="B1207" s="27"/>
      <c r="C1207" s="17"/>
      <c r="D1207" s="29"/>
      <c r="E1207" s="28"/>
    </row>
    <row r="1208" spans="2:5" ht="15.75" x14ac:dyDescent="0.3">
      <c r="B1208" s="27"/>
      <c r="C1208" s="17"/>
      <c r="D1208" s="29"/>
      <c r="E1208" s="28"/>
    </row>
    <row r="1209" spans="2:5" ht="15.75" x14ac:dyDescent="0.3">
      <c r="B1209" s="27"/>
      <c r="C1209" s="17"/>
      <c r="D1209" s="29"/>
      <c r="E1209" s="28"/>
    </row>
    <row r="1210" spans="2:5" ht="15.75" x14ac:dyDescent="0.3">
      <c r="B1210" s="27"/>
      <c r="C1210" s="17"/>
      <c r="D1210" s="29"/>
      <c r="E1210" s="28"/>
    </row>
    <row r="1211" spans="2:5" ht="15.75" x14ac:dyDescent="0.3">
      <c r="B1211" s="27"/>
      <c r="C1211" s="17"/>
      <c r="D1211" s="29"/>
      <c r="E1211" s="28"/>
    </row>
    <row r="1212" spans="2:5" ht="15.75" x14ac:dyDescent="0.3">
      <c r="B1212" s="27"/>
      <c r="C1212" s="17"/>
      <c r="D1212" s="29"/>
      <c r="E1212" s="28"/>
    </row>
    <row r="1213" spans="2:5" ht="15.75" x14ac:dyDescent="0.3">
      <c r="B1213" s="27"/>
      <c r="C1213" s="17"/>
      <c r="D1213" s="29"/>
      <c r="E1213" s="28"/>
    </row>
    <row r="1214" spans="2:5" ht="15.75" x14ac:dyDescent="0.3">
      <c r="B1214" s="27"/>
      <c r="C1214" s="17"/>
      <c r="D1214" s="29"/>
      <c r="E1214" s="28"/>
    </row>
    <row r="1215" spans="2:5" ht="15.75" x14ac:dyDescent="0.3">
      <c r="B1215" s="27"/>
      <c r="C1215" s="17"/>
      <c r="D1215" s="29"/>
      <c r="E1215" s="28"/>
    </row>
    <row r="1216" spans="2:5" ht="15.75" x14ac:dyDescent="0.3">
      <c r="B1216" s="27"/>
      <c r="C1216" s="17"/>
      <c r="D1216" s="29"/>
      <c r="E1216" s="28"/>
    </row>
    <row r="1217" spans="2:5" ht="15.75" x14ac:dyDescent="0.3">
      <c r="B1217" s="27"/>
      <c r="C1217" s="17"/>
      <c r="D1217" s="29"/>
      <c r="E1217" s="28"/>
    </row>
    <row r="1218" spans="2:5" ht="15.75" x14ac:dyDescent="0.3">
      <c r="B1218" s="27"/>
      <c r="C1218" s="17"/>
      <c r="D1218" s="29"/>
      <c r="E1218" s="28"/>
    </row>
    <row r="1219" spans="2:5" ht="15.75" x14ac:dyDescent="0.3">
      <c r="B1219" s="27"/>
      <c r="C1219" s="17"/>
      <c r="D1219" s="29"/>
      <c r="E1219" s="28"/>
    </row>
    <row r="1220" spans="2:5" ht="15.75" x14ac:dyDescent="0.3">
      <c r="B1220" s="27"/>
      <c r="C1220" s="17"/>
      <c r="D1220" s="29"/>
      <c r="E1220" s="28"/>
    </row>
    <row r="1221" spans="2:5" ht="15.75" x14ac:dyDescent="0.3">
      <c r="B1221" s="27"/>
      <c r="C1221" s="17"/>
      <c r="D1221" s="29"/>
      <c r="E1221" s="28"/>
    </row>
    <row r="1222" spans="2:5" ht="15.75" x14ac:dyDescent="0.3">
      <c r="B1222" s="27"/>
      <c r="C1222" s="17"/>
      <c r="D1222" s="29"/>
      <c r="E1222" s="28"/>
    </row>
    <row r="1223" spans="2:5" ht="15.75" x14ac:dyDescent="0.3">
      <c r="B1223" s="27"/>
      <c r="C1223" s="17"/>
      <c r="D1223" s="29"/>
      <c r="E1223" s="28"/>
    </row>
    <row r="1224" spans="2:5" ht="15.75" x14ac:dyDescent="0.3">
      <c r="B1224" s="27"/>
      <c r="C1224" s="17"/>
      <c r="D1224" s="29"/>
      <c r="E1224" s="28"/>
    </row>
    <row r="1225" spans="2:5" ht="15.75" x14ac:dyDescent="0.3">
      <c r="B1225" s="27"/>
      <c r="C1225" s="17"/>
      <c r="D1225" s="29"/>
      <c r="E1225" s="28"/>
    </row>
    <row r="1226" spans="2:5" ht="15.75" x14ac:dyDescent="0.3">
      <c r="B1226" s="27"/>
      <c r="C1226" s="17"/>
      <c r="D1226" s="29"/>
      <c r="E1226" s="28"/>
    </row>
    <row r="1227" spans="2:5" ht="15.75" x14ac:dyDescent="0.3">
      <c r="B1227" s="27"/>
      <c r="C1227" s="17"/>
      <c r="D1227" s="29"/>
      <c r="E1227" s="28"/>
    </row>
    <row r="1228" spans="2:5" ht="15.75" x14ac:dyDescent="0.3">
      <c r="B1228" s="27"/>
      <c r="C1228" s="17"/>
      <c r="D1228" s="29"/>
      <c r="E1228" s="28"/>
    </row>
    <row r="1229" spans="2:5" ht="15.75" x14ac:dyDescent="0.3">
      <c r="B1229" s="27"/>
      <c r="C1229" s="17"/>
      <c r="D1229" s="29"/>
      <c r="E1229" s="28"/>
    </row>
    <row r="1230" spans="2:5" ht="15.75" x14ac:dyDescent="0.3">
      <c r="B1230" s="27"/>
      <c r="C1230" s="17"/>
      <c r="D1230" s="29"/>
      <c r="E1230" s="28"/>
    </row>
    <row r="1231" spans="2:5" ht="15.75" x14ac:dyDescent="0.3">
      <c r="B1231" s="17"/>
      <c r="C1231" s="17"/>
      <c r="D1231" s="29"/>
      <c r="E1231" s="28"/>
    </row>
    <row r="1232" spans="2:5" ht="15.75" x14ac:dyDescent="0.3">
      <c r="B1232" s="17"/>
      <c r="C1232" s="17"/>
      <c r="D1232" s="29"/>
      <c r="E1232" s="28"/>
    </row>
    <row r="1233" spans="2:5" ht="15.75" x14ac:dyDescent="0.3">
      <c r="B1233" s="17"/>
      <c r="C1233" s="17"/>
      <c r="D1233" s="29"/>
      <c r="E1233" s="28"/>
    </row>
    <row r="1234" spans="2:5" ht="15.75" x14ac:dyDescent="0.3">
      <c r="B1234" s="17"/>
      <c r="C1234" s="17"/>
      <c r="D1234" s="29"/>
      <c r="E1234" s="28"/>
    </row>
    <row r="1235" spans="2:5" ht="15.75" x14ac:dyDescent="0.3">
      <c r="B1235" s="17"/>
      <c r="C1235" s="17"/>
      <c r="D1235" s="29"/>
      <c r="E1235" s="28"/>
    </row>
    <row r="1236" spans="2:5" ht="15.75" x14ac:dyDescent="0.3">
      <c r="B1236" s="17"/>
      <c r="C1236" s="17"/>
      <c r="D1236" s="29"/>
      <c r="E1236" s="28"/>
    </row>
    <row r="1237" spans="2:5" ht="15.75" x14ac:dyDescent="0.3">
      <c r="B1237" s="17"/>
      <c r="C1237" s="17"/>
      <c r="D1237" s="29"/>
      <c r="E1237" s="28"/>
    </row>
    <row r="1238" spans="2:5" ht="15.75" x14ac:dyDescent="0.3">
      <c r="B1238" s="17"/>
      <c r="C1238" s="17"/>
      <c r="D1238" s="29"/>
      <c r="E1238" s="28"/>
    </row>
    <row r="1239" spans="2:5" ht="15.75" x14ac:dyDescent="0.3">
      <c r="B1239" s="17"/>
      <c r="C1239" s="17"/>
      <c r="D1239" s="29"/>
      <c r="E1239" s="28"/>
    </row>
    <row r="1240" spans="2:5" ht="15.75" x14ac:dyDescent="0.3">
      <c r="B1240" s="17"/>
      <c r="C1240" s="17"/>
      <c r="D1240" s="29"/>
      <c r="E1240" s="28"/>
    </row>
    <row r="1241" spans="2:5" ht="15.75" x14ac:dyDescent="0.3">
      <c r="B1241" s="17"/>
      <c r="C1241" s="17"/>
      <c r="D1241" s="29"/>
      <c r="E1241" s="28"/>
    </row>
    <row r="1242" spans="2:5" ht="15.75" x14ac:dyDescent="0.3">
      <c r="B1242" s="17"/>
      <c r="C1242" s="17"/>
      <c r="D1242" s="29"/>
      <c r="E1242" s="28"/>
    </row>
    <row r="1243" spans="2:5" ht="15.75" x14ac:dyDescent="0.3">
      <c r="B1243" s="17"/>
      <c r="C1243" s="17"/>
      <c r="D1243" s="29"/>
      <c r="E1243" s="28"/>
    </row>
    <row r="1244" spans="2:5" ht="15.75" x14ac:dyDescent="0.3">
      <c r="B1244" s="17"/>
      <c r="C1244" s="17"/>
      <c r="D1244" s="29"/>
      <c r="E1244" s="28"/>
    </row>
    <row r="1245" spans="2:5" ht="15.75" x14ac:dyDescent="0.3">
      <c r="B1245" s="17"/>
      <c r="C1245" s="17"/>
      <c r="D1245" s="29"/>
      <c r="E1245" s="28"/>
    </row>
    <row r="1246" spans="2:5" ht="15.75" x14ac:dyDescent="0.3">
      <c r="B1246" s="17"/>
      <c r="C1246" s="17"/>
      <c r="D1246" s="29"/>
      <c r="E1246" s="28"/>
    </row>
    <row r="1247" spans="2:5" ht="15.75" x14ac:dyDescent="0.3">
      <c r="B1247" s="17"/>
      <c r="C1247" s="17"/>
      <c r="D1247" s="29"/>
      <c r="E1247" s="28"/>
    </row>
    <row r="1248" spans="2:5" ht="15.75" x14ac:dyDescent="0.3">
      <c r="B1248" s="17"/>
      <c r="C1248" s="17"/>
      <c r="D1248" s="29"/>
      <c r="E1248" s="28"/>
    </row>
    <row r="1249" spans="2:5" ht="15.75" x14ac:dyDescent="0.3">
      <c r="B1249" s="17"/>
      <c r="C1249" s="17"/>
      <c r="D1249" s="29"/>
      <c r="E1249" s="28"/>
    </row>
    <row r="1250" spans="2:5" ht="15.75" x14ac:dyDescent="0.3">
      <c r="B1250" s="17"/>
      <c r="C1250" s="17"/>
      <c r="D1250" s="29"/>
      <c r="E1250" s="28"/>
    </row>
    <row r="1251" spans="2:5" ht="15.75" x14ac:dyDescent="0.3">
      <c r="B1251" s="17"/>
      <c r="C1251" s="17"/>
      <c r="D1251" s="29"/>
      <c r="E1251" s="28"/>
    </row>
    <row r="1252" spans="2:5" ht="15.75" x14ac:dyDescent="0.3">
      <c r="B1252" s="17"/>
      <c r="C1252" s="17"/>
      <c r="D1252" s="29"/>
      <c r="E1252" s="28"/>
    </row>
    <row r="1253" spans="2:5" ht="15.75" x14ac:dyDescent="0.3">
      <c r="B1253" s="17"/>
      <c r="C1253" s="17"/>
      <c r="D1253" s="29"/>
      <c r="E1253" s="28"/>
    </row>
    <row r="1254" spans="2:5" ht="15.75" x14ac:dyDescent="0.3">
      <c r="B1254" s="17"/>
      <c r="C1254" s="17"/>
      <c r="D1254" s="29"/>
      <c r="E1254" s="28"/>
    </row>
    <row r="1255" spans="2:5" ht="15.75" x14ac:dyDescent="0.3">
      <c r="B1255" s="17"/>
      <c r="C1255" s="17"/>
      <c r="D1255" s="29"/>
      <c r="E1255" s="28"/>
    </row>
    <row r="1256" spans="2:5" ht="15.75" x14ac:dyDescent="0.3">
      <c r="B1256" s="17"/>
      <c r="C1256" s="17"/>
      <c r="D1256" s="29"/>
      <c r="E1256" s="28"/>
    </row>
    <row r="1257" spans="2:5" ht="15.75" x14ac:dyDescent="0.3">
      <c r="B1257" s="17"/>
      <c r="C1257" s="17"/>
      <c r="D1257" s="29"/>
      <c r="E1257" s="28"/>
    </row>
    <row r="1258" spans="2:5" ht="15.75" x14ac:dyDescent="0.3">
      <c r="B1258" s="17"/>
      <c r="C1258" s="17"/>
      <c r="D1258" s="29"/>
      <c r="E1258" s="28"/>
    </row>
    <row r="1259" spans="2:5" ht="15.75" x14ac:dyDescent="0.3">
      <c r="B1259" s="17"/>
      <c r="C1259" s="17"/>
      <c r="D1259" s="29"/>
      <c r="E1259" s="28"/>
    </row>
    <row r="1260" spans="2:5" ht="15.75" x14ac:dyDescent="0.3">
      <c r="B1260" s="17"/>
      <c r="C1260" s="17"/>
      <c r="D1260" s="29"/>
      <c r="E1260" s="28"/>
    </row>
    <row r="1261" spans="2:5" ht="15.75" x14ac:dyDescent="0.3">
      <c r="B1261" s="17"/>
      <c r="C1261" s="17"/>
      <c r="D1261" s="29"/>
      <c r="E1261" s="28"/>
    </row>
    <row r="1262" spans="2:5" ht="15.75" x14ac:dyDescent="0.3">
      <c r="B1262" s="17"/>
      <c r="C1262" s="17"/>
      <c r="D1262" s="29"/>
      <c r="E1262" s="28"/>
    </row>
    <row r="1263" spans="2:5" ht="15.75" x14ac:dyDescent="0.3">
      <c r="B1263" s="17"/>
      <c r="C1263" s="17"/>
      <c r="D1263" s="29"/>
      <c r="E1263" s="28"/>
    </row>
    <row r="1264" spans="2:5" ht="15.75" x14ac:dyDescent="0.3">
      <c r="B1264" s="17"/>
      <c r="C1264" s="17"/>
      <c r="D1264" s="29"/>
      <c r="E1264" s="28"/>
    </row>
    <row r="1265" spans="2:5" ht="15.75" x14ac:dyDescent="0.3">
      <c r="B1265" s="17"/>
      <c r="C1265" s="17"/>
      <c r="D1265" s="29"/>
      <c r="E1265" s="28"/>
    </row>
    <row r="1266" spans="2:5" ht="15.75" x14ac:dyDescent="0.3">
      <c r="B1266" s="17"/>
      <c r="C1266" s="17"/>
      <c r="D1266" s="29"/>
      <c r="E1266" s="28"/>
    </row>
    <row r="1267" spans="2:5" ht="15.75" x14ac:dyDescent="0.3">
      <c r="B1267" s="17"/>
      <c r="C1267" s="17"/>
      <c r="D1267" s="29"/>
      <c r="E1267" s="28"/>
    </row>
    <row r="1268" spans="2:5" ht="15.75" x14ac:dyDescent="0.3">
      <c r="B1268" s="17"/>
      <c r="C1268" s="17"/>
      <c r="D1268" s="29"/>
      <c r="E1268" s="28"/>
    </row>
    <row r="1269" spans="2:5" ht="15.75" x14ac:dyDescent="0.3">
      <c r="B1269" s="17"/>
      <c r="C1269" s="17"/>
      <c r="D1269" s="29"/>
      <c r="E1269" s="28"/>
    </row>
    <row r="1270" spans="2:5" ht="15.75" x14ac:dyDescent="0.3">
      <c r="B1270" s="17"/>
      <c r="C1270" s="17"/>
      <c r="D1270" s="29"/>
      <c r="E1270" s="28"/>
    </row>
    <row r="1271" spans="2:5" ht="15.75" x14ac:dyDescent="0.3">
      <c r="B1271" s="17"/>
      <c r="C1271" s="17"/>
      <c r="D1271" s="29"/>
      <c r="E1271" s="28"/>
    </row>
    <row r="1272" spans="2:5" ht="15.75" x14ac:dyDescent="0.3">
      <c r="B1272" s="17"/>
      <c r="C1272" s="17"/>
      <c r="D1272" s="29"/>
      <c r="E1272" s="28"/>
    </row>
    <row r="1273" spans="2:5" ht="15.75" x14ac:dyDescent="0.3">
      <c r="B1273" s="17"/>
      <c r="C1273" s="17"/>
      <c r="D1273" s="29"/>
      <c r="E1273" s="28"/>
    </row>
    <row r="1274" spans="2:5" ht="15.75" x14ac:dyDescent="0.3">
      <c r="B1274" s="17"/>
      <c r="C1274" s="17"/>
      <c r="D1274" s="29"/>
      <c r="E1274" s="28"/>
    </row>
    <row r="1275" spans="2:5" ht="15.75" x14ac:dyDescent="0.3">
      <c r="B1275" s="17"/>
      <c r="C1275" s="17"/>
      <c r="D1275" s="29"/>
      <c r="E1275" s="28"/>
    </row>
    <row r="1276" spans="2:5" ht="15.75" x14ac:dyDescent="0.3">
      <c r="B1276" s="17"/>
      <c r="C1276" s="17"/>
      <c r="D1276" s="29"/>
      <c r="E1276" s="28"/>
    </row>
    <row r="1277" spans="2:5" ht="15.75" x14ac:dyDescent="0.3">
      <c r="B1277" s="17"/>
      <c r="C1277" s="17"/>
      <c r="D1277" s="29"/>
      <c r="E1277" s="28"/>
    </row>
    <row r="1278" spans="2:5" ht="15.75" x14ac:dyDescent="0.3">
      <c r="B1278" s="17"/>
      <c r="C1278" s="17"/>
      <c r="D1278" s="29"/>
      <c r="E1278" s="28"/>
    </row>
    <row r="1279" spans="2:5" ht="15.75" x14ac:dyDescent="0.3">
      <c r="B1279" s="17"/>
      <c r="C1279" s="17"/>
      <c r="D1279" s="29"/>
      <c r="E1279" s="28"/>
    </row>
    <row r="1280" spans="2:5" ht="15.75" x14ac:dyDescent="0.3">
      <c r="B1280" s="17"/>
      <c r="C1280" s="17"/>
      <c r="D1280" s="29"/>
      <c r="E1280" s="28"/>
    </row>
    <row r="1281" spans="2:5" ht="15.75" x14ac:dyDescent="0.3">
      <c r="B1281" s="17"/>
      <c r="C1281" s="17"/>
      <c r="D1281" s="29"/>
      <c r="E1281" s="28"/>
    </row>
    <row r="1282" spans="2:5" ht="15.75" x14ac:dyDescent="0.3">
      <c r="B1282" s="17"/>
      <c r="C1282" s="17"/>
      <c r="D1282" s="29"/>
      <c r="E1282" s="28"/>
    </row>
    <row r="1283" spans="2:5" ht="15.75" x14ac:dyDescent="0.3">
      <c r="B1283" s="17"/>
      <c r="C1283" s="17"/>
      <c r="D1283" s="29"/>
      <c r="E1283" s="28"/>
    </row>
    <row r="1284" spans="2:5" ht="15.75" x14ac:dyDescent="0.3">
      <c r="B1284" s="17"/>
      <c r="C1284" s="17"/>
      <c r="D1284" s="29"/>
      <c r="E1284" s="28"/>
    </row>
    <row r="1285" spans="2:5" ht="15.75" x14ac:dyDescent="0.3">
      <c r="B1285" s="17"/>
      <c r="C1285" s="17"/>
      <c r="D1285" s="29"/>
      <c r="E1285" s="28"/>
    </row>
    <row r="1286" spans="2:5" ht="15.75" x14ac:dyDescent="0.3">
      <c r="B1286" s="17"/>
      <c r="C1286" s="17"/>
      <c r="D1286" s="29"/>
      <c r="E1286" s="28"/>
    </row>
    <row r="1287" spans="2:5" ht="15.75" x14ac:dyDescent="0.3">
      <c r="B1287" s="17"/>
      <c r="C1287" s="17"/>
      <c r="D1287" s="29"/>
      <c r="E1287" s="28"/>
    </row>
    <row r="1288" spans="2:5" ht="15.75" x14ac:dyDescent="0.3">
      <c r="B1288" s="17"/>
      <c r="C1288" s="17"/>
      <c r="D1288" s="29"/>
      <c r="E1288" s="28"/>
    </row>
    <row r="1289" spans="2:5" ht="15.75" x14ac:dyDescent="0.3">
      <c r="B1289" s="17"/>
      <c r="C1289" s="17"/>
      <c r="D1289" s="29"/>
      <c r="E1289" s="28"/>
    </row>
    <row r="1290" spans="2:5" ht="15.75" x14ac:dyDescent="0.3">
      <c r="B1290" s="17"/>
      <c r="C1290" s="17"/>
      <c r="D1290" s="29"/>
      <c r="E1290" s="28"/>
    </row>
    <row r="1291" spans="2:5" ht="15.75" x14ac:dyDescent="0.3">
      <c r="B1291" s="17"/>
      <c r="C1291" s="17"/>
      <c r="D1291" s="29"/>
      <c r="E1291" s="28"/>
    </row>
    <row r="1292" spans="2:5" ht="15.75" x14ac:dyDescent="0.3">
      <c r="B1292" s="17"/>
      <c r="C1292" s="17"/>
      <c r="D1292" s="29"/>
      <c r="E1292" s="28"/>
    </row>
    <row r="1293" spans="2:5" ht="15.75" x14ac:dyDescent="0.3">
      <c r="B1293" s="17"/>
      <c r="C1293" s="17"/>
      <c r="D1293" s="29"/>
      <c r="E1293" s="28"/>
    </row>
    <row r="1294" spans="2:5" ht="15.75" x14ac:dyDescent="0.3">
      <c r="B1294" s="17"/>
      <c r="C1294" s="17"/>
      <c r="D1294" s="29"/>
      <c r="E1294" s="28"/>
    </row>
    <row r="1295" spans="2:5" ht="15.75" x14ac:dyDescent="0.3">
      <c r="B1295" s="17"/>
      <c r="C1295" s="17"/>
      <c r="D1295" s="29"/>
      <c r="E1295" s="28"/>
    </row>
    <row r="1296" spans="2:5" ht="15.75" x14ac:dyDescent="0.3">
      <c r="B1296" s="17"/>
      <c r="C1296" s="17"/>
      <c r="D1296" s="29"/>
      <c r="E1296" s="28"/>
    </row>
    <row r="1297" spans="2:5" ht="15.75" x14ac:dyDescent="0.3">
      <c r="B1297" s="17"/>
      <c r="C1297" s="17"/>
      <c r="D1297" s="29"/>
      <c r="E1297" s="28"/>
    </row>
    <row r="1298" spans="2:5" ht="15.75" x14ac:dyDescent="0.3">
      <c r="B1298" s="17"/>
      <c r="C1298" s="17"/>
      <c r="D1298" s="29"/>
      <c r="E1298" s="28"/>
    </row>
    <row r="1299" spans="2:5" ht="15.75" x14ac:dyDescent="0.3">
      <c r="B1299" s="17"/>
      <c r="C1299" s="17"/>
      <c r="D1299" s="29"/>
      <c r="E1299" s="28"/>
    </row>
    <row r="1300" spans="2:5" ht="15.75" x14ac:dyDescent="0.3">
      <c r="B1300" s="17"/>
      <c r="C1300" s="17"/>
      <c r="D1300" s="29"/>
      <c r="E1300" s="17"/>
    </row>
    <row r="1301" spans="2:5" ht="15.75" x14ac:dyDescent="0.3">
      <c r="B1301" s="17"/>
      <c r="C1301" s="17"/>
      <c r="D1301" s="29"/>
      <c r="E1301" s="17"/>
    </row>
    <row r="1302" spans="2:5" ht="15.75" x14ac:dyDescent="0.3">
      <c r="B1302" s="17"/>
      <c r="C1302" s="17"/>
      <c r="D1302" s="29"/>
      <c r="E1302" s="17"/>
    </row>
    <row r="1303" spans="2:5" ht="15.75" x14ac:dyDescent="0.3">
      <c r="B1303" s="17"/>
      <c r="C1303" s="17"/>
      <c r="D1303" s="29"/>
      <c r="E1303" s="17"/>
    </row>
    <row r="1304" spans="2:5" ht="15.75" x14ac:dyDescent="0.3">
      <c r="B1304" s="17"/>
      <c r="C1304" s="17"/>
      <c r="D1304" s="29"/>
      <c r="E1304" s="17"/>
    </row>
    <row r="1305" spans="2:5" ht="15.75" x14ac:dyDescent="0.3">
      <c r="B1305" s="17"/>
      <c r="C1305" s="17"/>
      <c r="D1305" s="29"/>
      <c r="E1305" s="17"/>
    </row>
    <row r="1306" spans="2:5" ht="15.75" x14ac:dyDescent="0.3">
      <c r="B1306" s="17"/>
      <c r="C1306" s="17"/>
      <c r="D1306" s="29"/>
      <c r="E1306" s="17"/>
    </row>
    <row r="1307" spans="2:5" ht="15.75" x14ac:dyDescent="0.3">
      <c r="B1307" s="17"/>
      <c r="C1307" s="17"/>
      <c r="D1307" s="29"/>
      <c r="E1307" s="17"/>
    </row>
    <row r="1308" spans="2:5" ht="15.75" x14ac:dyDescent="0.3">
      <c r="B1308" s="17"/>
      <c r="C1308" s="17"/>
      <c r="D1308" s="29"/>
      <c r="E1308" s="17"/>
    </row>
    <row r="1309" spans="2:5" ht="15.75" x14ac:dyDescent="0.3">
      <c r="B1309" s="17"/>
      <c r="C1309" s="17"/>
      <c r="D1309" s="29"/>
      <c r="E1309" s="17"/>
    </row>
    <row r="1310" spans="2:5" ht="15.75" x14ac:dyDescent="0.3">
      <c r="B1310" s="17"/>
      <c r="C1310" s="17"/>
      <c r="D1310" s="29"/>
      <c r="E1310" s="17"/>
    </row>
    <row r="1311" spans="2:5" ht="15.75" x14ac:dyDescent="0.3">
      <c r="B1311" s="17"/>
      <c r="C1311" s="17"/>
      <c r="D1311" s="29"/>
      <c r="E1311" s="17"/>
    </row>
    <row r="1312" spans="2:5" ht="15.75" x14ac:dyDescent="0.3">
      <c r="B1312" s="17"/>
      <c r="C1312" s="17"/>
      <c r="D1312" s="29"/>
      <c r="E1312" s="17"/>
    </row>
    <row r="1313" spans="2:5" ht="15.75" x14ac:dyDescent="0.3">
      <c r="B1313" s="17"/>
      <c r="C1313" s="17"/>
      <c r="D1313" s="29"/>
      <c r="E1313" s="17"/>
    </row>
    <row r="1314" spans="2:5" ht="15.75" x14ac:dyDescent="0.3">
      <c r="B1314" s="17"/>
      <c r="C1314" s="17"/>
      <c r="D1314" s="29"/>
      <c r="E1314" s="17"/>
    </row>
    <row r="1315" spans="2:5" ht="15.75" x14ac:dyDescent="0.3">
      <c r="B1315" s="17"/>
      <c r="C1315" s="17"/>
      <c r="D1315" s="29"/>
      <c r="E1315" s="17"/>
    </row>
    <row r="1316" spans="2:5" ht="15.75" x14ac:dyDescent="0.3">
      <c r="B1316" s="17"/>
      <c r="C1316" s="17"/>
      <c r="D1316" s="29"/>
      <c r="E1316" s="17"/>
    </row>
    <row r="1317" spans="2:5" ht="15.75" x14ac:dyDescent="0.3">
      <c r="B1317" s="17"/>
      <c r="C1317" s="17"/>
      <c r="D1317" s="29"/>
      <c r="E1317" s="17"/>
    </row>
    <row r="1318" spans="2:5" ht="15.75" x14ac:dyDescent="0.3">
      <c r="B1318" s="17"/>
      <c r="C1318" s="17"/>
      <c r="D1318" s="29"/>
      <c r="E1318" s="17"/>
    </row>
    <row r="1319" spans="2:5" ht="15.75" x14ac:dyDescent="0.3">
      <c r="B1319" s="17"/>
      <c r="C1319" s="17"/>
      <c r="D1319" s="29"/>
      <c r="E1319" s="17"/>
    </row>
    <row r="1320" spans="2:5" ht="15.75" x14ac:dyDescent="0.3">
      <c r="B1320" s="17"/>
      <c r="C1320" s="17"/>
      <c r="D1320" s="29"/>
      <c r="E1320" s="17"/>
    </row>
    <row r="1321" spans="2:5" ht="15.75" x14ac:dyDescent="0.3">
      <c r="B1321" s="17"/>
      <c r="C1321" s="17"/>
      <c r="D1321" s="29"/>
      <c r="E1321" s="17"/>
    </row>
    <row r="1322" spans="2:5" ht="15.75" x14ac:dyDescent="0.3">
      <c r="B1322" s="17"/>
      <c r="C1322" s="17"/>
      <c r="D1322" s="29"/>
      <c r="E1322" s="17"/>
    </row>
    <row r="1323" spans="2:5" ht="15.75" x14ac:dyDescent="0.3">
      <c r="B1323" s="17"/>
      <c r="C1323" s="17"/>
      <c r="D1323" s="29"/>
      <c r="E1323" s="17"/>
    </row>
    <row r="1324" spans="2:5" x14ac:dyDescent="0.25">
      <c r="D1324" s="31"/>
    </row>
    <row r="1325" spans="2:5" x14ac:dyDescent="0.25">
      <c r="D1325" s="31"/>
    </row>
    <row r="1326" spans="2:5" x14ac:dyDescent="0.25">
      <c r="D1326" s="31"/>
    </row>
    <row r="1327" spans="2:5" x14ac:dyDescent="0.25">
      <c r="D1327" s="31"/>
    </row>
    <row r="1328" spans="2:5"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row r="1376" spans="4:4" x14ac:dyDescent="0.25">
      <c r="D1376" s="31"/>
    </row>
    <row r="1377" spans="4:4" x14ac:dyDescent="0.25">
      <c r="D1377" s="31"/>
    </row>
    <row r="1378" spans="4:4" x14ac:dyDescent="0.25">
      <c r="D1378" s="31"/>
    </row>
    <row r="1379" spans="4:4" x14ac:dyDescent="0.25">
      <c r="D1379" s="31"/>
    </row>
    <row r="1380" spans="4:4" x14ac:dyDescent="0.25">
      <c r="D1380" s="31"/>
    </row>
    <row r="1381" spans="4:4" x14ac:dyDescent="0.25">
      <c r="D1381" s="31"/>
    </row>
    <row r="1382" spans="4:4" x14ac:dyDescent="0.25">
      <c r="D1382" s="31"/>
    </row>
    <row r="1383" spans="4:4" x14ac:dyDescent="0.25">
      <c r="D1383" s="31"/>
    </row>
    <row r="1384" spans="4:4" x14ac:dyDescent="0.25">
      <c r="D1384" s="31"/>
    </row>
    <row r="1385" spans="4:4" x14ac:dyDescent="0.25">
      <c r="D1385" s="31"/>
    </row>
    <row r="1386" spans="4:4" x14ac:dyDescent="0.25">
      <c r="D1386" s="31"/>
    </row>
    <row r="1387" spans="4:4" x14ac:dyDescent="0.25">
      <c r="D1387" s="31"/>
    </row>
    <row r="1388" spans="4:4" x14ac:dyDescent="0.25">
      <c r="D1388" s="31"/>
    </row>
    <row r="1389" spans="4:4" x14ac:dyDescent="0.25">
      <c r="D1389" s="31"/>
    </row>
    <row r="1390" spans="4:4" x14ac:dyDescent="0.25">
      <c r="D1390" s="31"/>
    </row>
    <row r="1391" spans="4:4" x14ac:dyDescent="0.25">
      <c r="D1391" s="31"/>
    </row>
    <row r="1392" spans="4:4" x14ac:dyDescent="0.25">
      <c r="D1392" s="31"/>
    </row>
    <row r="1393" spans="4:4" x14ac:dyDescent="0.25">
      <c r="D1393" s="31"/>
    </row>
    <row r="1394" spans="4:4" x14ac:dyDescent="0.25">
      <c r="D1394" s="31"/>
    </row>
    <row r="1395" spans="4:4" x14ac:dyDescent="0.25">
      <c r="D1395" s="31"/>
    </row>
    <row r="1396" spans="4:4" x14ac:dyDescent="0.25">
      <c r="D1396" s="31"/>
    </row>
    <row r="1397" spans="4:4" x14ac:dyDescent="0.25">
      <c r="D1397" s="31"/>
    </row>
    <row r="1398" spans="4:4" x14ac:dyDescent="0.25">
      <c r="D1398" s="31"/>
    </row>
    <row r="1399" spans="4:4" x14ac:dyDescent="0.25">
      <c r="D1399" s="31"/>
    </row>
    <row r="1400" spans="4:4" x14ac:dyDescent="0.25">
      <c r="D1400" s="31"/>
    </row>
    <row r="1401" spans="4:4" x14ac:dyDescent="0.25">
      <c r="D1401" s="31"/>
    </row>
    <row r="1402" spans="4:4" x14ac:dyDescent="0.25">
      <c r="D1402" s="31"/>
    </row>
    <row r="1403" spans="4:4" x14ac:dyDescent="0.25">
      <c r="D1403" s="31"/>
    </row>
    <row r="1404" spans="4:4" x14ac:dyDescent="0.25">
      <c r="D1404" s="31"/>
    </row>
    <row r="1405" spans="4:4" x14ac:dyDescent="0.25">
      <c r="D1405" s="31"/>
    </row>
    <row r="1406" spans="4:4" x14ac:dyDescent="0.25">
      <c r="D1406" s="31"/>
    </row>
    <row r="1407" spans="4:4" x14ac:dyDescent="0.25">
      <c r="D1407" s="31"/>
    </row>
    <row r="1408" spans="4:4"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row r="1419" spans="4:4" x14ac:dyDescent="0.25">
      <c r="D1419" s="31"/>
    </row>
    <row r="1420" spans="4:4" x14ac:dyDescent="0.25">
      <c r="D1420" s="31"/>
    </row>
    <row r="1421" spans="4:4" x14ac:dyDescent="0.25">
      <c r="D1421" s="31"/>
    </row>
    <row r="1422" spans="4:4" x14ac:dyDescent="0.25">
      <c r="D1422" s="31"/>
    </row>
    <row r="1423" spans="4:4" x14ac:dyDescent="0.25">
      <c r="D1423" s="31"/>
    </row>
    <row r="1424" spans="4:4" x14ac:dyDescent="0.25">
      <c r="D1424" s="31"/>
    </row>
    <row r="1425" spans="4:4" x14ac:dyDescent="0.25">
      <c r="D1425" s="31"/>
    </row>
    <row r="1426" spans="4:4" x14ac:dyDescent="0.25">
      <c r="D1426" s="31"/>
    </row>
    <row r="1427" spans="4:4" x14ac:dyDescent="0.25">
      <c r="D1427" s="31"/>
    </row>
    <row r="1428" spans="4:4" x14ac:dyDescent="0.25">
      <c r="D1428" s="31"/>
    </row>
    <row r="1429" spans="4:4" x14ac:dyDescent="0.25">
      <c r="D1429" s="31"/>
    </row>
    <row r="1430" spans="4:4" x14ac:dyDescent="0.25">
      <c r="D1430" s="31"/>
    </row>
    <row r="1431" spans="4:4" x14ac:dyDescent="0.25">
      <c r="D1431" s="31"/>
    </row>
    <row r="1432" spans="4:4" x14ac:dyDescent="0.25">
      <c r="D1432" s="31"/>
    </row>
    <row r="1433" spans="4:4" x14ac:dyDescent="0.25">
      <c r="D1433" s="31"/>
    </row>
    <row r="1434" spans="4:4" x14ac:dyDescent="0.25">
      <c r="D1434" s="31"/>
    </row>
    <row r="1435" spans="4:4" x14ac:dyDescent="0.25">
      <c r="D1435" s="31"/>
    </row>
    <row r="1436" spans="4:4" x14ac:dyDescent="0.25">
      <c r="D1436" s="31"/>
    </row>
    <row r="1437" spans="4:4" x14ac:dyDescent="0.25">
      <c r="D1437" s="31"/>
    </row>
    <row r="1438" spans="4:4" x14ac:dyDescent="0.25">
      <c r="D1438" s="31"/>
    </row>
    <row r="1439" spans="4:4" x14ac:dyDescent="0.25">
      <c r="D1439" s="31"/>
    </row>
    <row r="1440" spans="4:4" x14ac:dyDescent="0.25">
      <c r="D1440" s="31"/>
    </row>
    <row r="1441" spans="4:4" x14ac:dyDescent="0.25">
      <c r="D1441" s="31"/>
    </row>
    <row r="1442" spans="4:4" x14ac:dyDescent="0.25">
      <c r="D1442" s="31"/>
    </row>
    <row r="1443" spans="4:4" x14ac:dyDescent="0.25">
      <c r="D1443" s="31"/>
    </row>
    <row r="1444" spans="4:4" x14ac:dyDescent="0.25">
      <c r="D1444" s="31"/>
    </row>
    <row r="1445" spans="4:4" x14ac:dyDescent="0.25">
      <c r="D1445" s="31"/>
    </row>
    <row r="1446" spans="4:4" x14ac:dyDescent="0.25">
      <c r="D1446" s="31"/>
    </row>
    <row r="1447" spans="4:4" x14ac:dyDescent="0.25">
      <c r="D1447" s="31"/>
    </row>
    <row r="1448" spans="4:4" x14ac:dyDescent="0.25">
      <c r="D1448" s="31"/>
    </row>
    <row r="1449" spans="4:4" x14ac:dyDescent="0.25">
      <c r="D1449" s="31"/>
    </row>
    <row r="1450" spans="4:4" x14ac:dyDescent="0.25">
      <c r="D1450" s="31"/>
    </row>
    <row r="1451" spans="4:4" x14ac:dyDescent="0.25">
      <c r="D1451" s="31"/>
    </row>
    <row r="1452" spans="4:4" x14ac:dyDescent="0.25">
      <c r="D1452" s="31"/>
    </row>
    <row r="1453" spans="4:4" x14ac:dyDescent="0.25">
      <c r="D1453" s="31"/>
    </row>
    <row r="1454" spans="4:4" x14ac:dyDescent="0.25">
      <c r="D1454" s="31"/>
    </row>
    <row r="1455" spans="4:4" x14ac:dyDescent="0.25">
      <c r="D1455" s="31"/>
    </row>
    <row r="1456" spans="4:4" x14ac:dyDescent="0.25">
      <c r="D1456" s="31"/>
    </row>
    <row r="1457" spans="4:4" x14ac:dyDescent="0.25">
      <c r="D1457" s="31"/>
    </row>
    <row r="1458" spans="4:4" x14ac:dyDescent="0.25">
      <c r="D1458" s="31"/>
    </row>
    <row r="1459" spans="4:4" x14ac:dyDescent="0.25">
      <c r="D1459" s="31"/>
    </row>
    <row r="1460" spans="4:4" x14ac:dyDescent="0.25">
      <c r="D1460" s="31"/>
    </row>
    <row r="1461" spans="4:4" x14ac:dyDescent="0.25">
      <c r="D1461" s="31"/>
    </row>
    <row r="1462" spans="4:4" x14ac:dyDescent="0.25">
      <c r="D1462" s="31"/>
    </row>
    <row r="1463" spans="4:4" x14ac:dyDescent="0.25">
      <c r="D1463"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407</v>
      </c>
      <c r="C4" s="57"/>
      <c r="D4" s="57"/>
      <c r="E4" s="57"/>
      <c r="F4" s="58"/>
    </row>
    <row r="5" spans="1:6" x14ac:dyDescent="0.25">
      <c r="A5" s="1" t="s">
        <v>4</v>
      </c>
      <c r="B5" s="56" t="s">
        <v>5</v>
      </c>
      <c r="C5" s="57"/>
      <c r="D5" s="57"/>
      <c r="E5" s="57"/>
      <c r="F5" s="58"/>
    </row>
    <row r="6" spans="1:6" x14ac:dyDescent="0.25">
      <c r="A6" s="1" t="s">
        <v>6</v>
      </c>
      <c r="B6" s="56" t="s">
        <v>408</v>
      </c>
      <c r="C6" s="57"/>
      <c r="D6" s="57"/>
      <c r="E6" s="57"/>
      <c r="F6" s="58"/>
    </row>
    <row r="7" spans="1:6" x14ac:dyDescent="0.25">
      <c r="A7" s="1" t="s">
        <v>8</v>
      </c>
      <c r="B7" s="59" t="s">
        <v>850</v>
      </c>
      <c r="C7" s="60"/>
      <c r="D7" s="60"/>
      <c r="E7" s="60"/>
      <c r="F7" s="61"/>
    </row>
    <row r="8" spans="1:6" x14ac:dyDescent="0.25">
      <c r="A8" s="62" t="s">
        <v>9</v>
      </c>
      <c r="B8" s="63"/>
      <c r="C8" s="63"/>
      <c r="D8" s="63"/>
      <c r="E8" s="64"/>
      <c r="F8" s="8">
        <v>587.29463899999996</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81" x14ac:dyDescent="0.25">
      <c r="A15" s="3" t="s">
        <v>409</v>
      </c>
      <c r="B15" s="3" t="s">
        <v>410</v>
      </c>
      <c r="C15" s="3" t="s">
        <v>411</v>
      </c>
      <c r="D15" s="4" t="s">
        <v>21</v>
      </c>
      <c r="E15" s="4" t="s">
        <v>22</v>
      </c>
      <c r="F15" s="5">
        <v>76.83</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40.5" x14ac:dyDescent="0.25">
      <c r="A18" s="3" t="s">
        <v>412</v>
      </c>
      <c r="B18" s="3" t="s">
        <v>413</v>
      </c>
      <c r="C18" s="3" t="s">
        <v>414</v>
      </c>
      <c r="D18" s="4" t="s">
        <v>21</v>
      </c>
      <c r="E18" s="4" t="s">
        <v>22</v>
      </c>
      <c r="F18" s="5">
        <v>2.38</v>
      </c>
    </row>
    <row r="19" spans="1:6" ht="81" x14ac:dyDescent="0.25">
      <c r="A19" s="3" t="s">
        <v>412</v>
      </c>
      <c r="B19" s="3" t="s">
        <v>415</v>
      </c>
      <c r="C19" s="3" t="s">
        <v>416</v>
      </c>
      <c r="D19" s="4" t="s">
        <v>417</v>
      </c>
      <c r="E19" s="4" t="s">
        <v>22</v>
      </c>
      <c r="F19" s="5">
        <v>1.65</v>
      </c>
    </row>
    <row r="20" spans="1:6" x14ac:dyDescent="0.25">
      <c r="A20" s="74" t="s">
        <v>25</v>
      </c>
      <c r="B20" s="75"/>
      <c r="C20" s="75"/>
      <c r="D20" s="75"/>
      <c r="E20" s="75"/>
      <c r="F20" s="76"/>
    </row>
    <row r="21" spans="1:6" x14ac:dyDescent="0.25">
      <c r="A21" s="2" t="s">
        <v>15</v>
      </c>
      <c r="B21" s="2" t="s">
        <v>16</v>
      </c>
      <c r="C21" s="2" t="s">
        <v>17</v>
      </c>
      <c r="D21" s="2" t="s">
        <v>18</v>
      </c>
      <c r="E21" s="2" t="s">
        <v>19</v>
      </c>
      <c r="F21" s="2" t="s">
        <v>20</v>
      </c>
    </row>
    <row r="22" spans="1:6" ht="94.5" x14ac:dyDescent="0.25">
      <c r="A22" s="3" t="s">
        <v>418</v>
      </c>
      <c r="B22" s="3" t="s">
        <v>419</v>
      </c>
      <c r="C22" s="3" t="s">
        <v>420</v>
      </c>
      <c r="D22" s="4" t="s">
        <v>21</v>
      </c>
      <c r="E22" s="4" t="s">
        <v>39</v>
      </c>
      <c r="F22" s="5">
        <v>100</v>
      </c>
    </row>
    <row r="23" spans="1:6" x14ac:dyDescent="0.25">
      <c r="A23" s="74" t="s">
        <v>27</v>
      </c>
      <c r="B23" s="75"/>
      <c r="C23" s="75"/>
      <c r="D23" s="75"/>
      <c r="E23" s="75"/>
      <c r="F23" s="76"/>
    </row>
    <row r="24" spans="1:6" x14ac:dyDescent="0.25">
      <c r="A24" s="2" t="s">
        <v>15</v>
      </c>
      <c r="B24" s="2" t="s">
        <v>16</v>
      </c>
      <c r="C24" s="2" t="s">
        <v>17</v>
      </c>
      <c r="D24" s="2" t="s">
        <v>18</v>
      </c>
      <c r="E24" s="2" t="s">
        <v>19</v>
      </c>
      <c r="F24" s="2" t="s">
        <v>20</v>
      </c>
    </row>
    <row r="25" spans="1:6" ht="67.5" x14ac:dyDescent="0.25">
      <c r="A25" s="3" t="s">
        <v>421</v>
      </c>
      <c r="B25" s="3" t="s">
        <v>422</v>
      </c>
      <c r="C25" s="3" t="s">
        <v>423</v>
      </c>
      <c r="D25" s="4" t="s">
        <v>21</v>
      </c>
      <c r="E25" s="4" t="s">
        <v>28</v>
      </c>
      <c r="F25" s="5">
        <v>100</v>
      </c>
    </row>
    <row r="26" spans="1:6" ht="94.5" x14ac:dyDescent="0.25">
      <c r="A26" s="3" t="s">
        <v>424</v>
      </c>
      <c r="B26" s="3" t="s">
        <v>425</v>
      </c>
      <c r="C26" s="3" t="s">
        <v>426</v>
      </c>
      <c r="D26" s="4" t="s">
        <v>21</v>
      </c>
      <c r="E26" s="4" t="s">
        <v>28</v>
      </c>
      <c r="F26" s="5">
        <v>100</v>
      </c>
    </row>
    <row r="27" spans="1:6" ht="27" x14ac:dyDescent="0.25">
      <c r="A27" s="3" t="s">
        <v>427</v>
      </c>
      <c r="B27" s="3" t="s">
        <v>428</v>
      </c>
      <c r="C27" s="3" t="s">
        <v>429</v>
      </c>
      <c r="D27" s="4" t="s">
        <v>430</v>
      </c>
      <c r="E27" s="4" t="s">
        <v>28</v>
      </c>
      <c r="F27" s="5">
        <v>3</v>
      </c>
    </row>
    <row r="28" spans="1:6" x14ac:dyDescent="0.25">
      <c r="A28" s="6"/>
      <c r="B28" s="6"/>
      <c r="C28" s="6"/>
      <c r="D28" s="6"/>
      <c r="E28" s="6"/>
      <c r="F28" s="6"/>
    </row>
    <row r="29" spans="1:6" ht="45" customHeight="1" x14ac:dyDescent="0.25">
      <c r="A29" s="55" t="s">
        <v>30</v>
      </c>
      <c r="B29" s="55"/>
      <c r="C29" s="55"/>
      <c r="D29" s="55"/>
      <c r="E29" s="55"/>
      <c r="F29" s="55"/>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431</v>
      </c>
      <c r="C4" s="57"/>
      <c r="D4" s="57"/>
      <c r="E4" s="57"/>
      <c r="F4" s="58"/>
    </row>
    <row r="5" spans="1:6" x14ac:dyDescent="0.25">
      <c r="A5" s="1" t="s">
        <v>4</v>
      </c>
      <c r="B5" s="56" t="s">
        <v>5</v>
      </c>
      <c r="C5" s="57"/>
      <c r="D5" s="57"/>
      <c r="E5" s="57"/>
      <c r="F5" s="58"/>
    </row>
    <row r="6" spans="1:6" x14ac:dyDescent="0.25">
      <c r="A6" s="1" t="s">
        <v>6</v>
      </c>
      <c r="B6" s="56" t="s">
        <v>432</v>
      </c>
      <c r="C6" s="57"/>
      <c r="D6" s="57"/>
      <c r="E6" s="57"/>
      <c r="F6" s="58"/>
    </row>
    <row r="7" spans="1:6" x14ac:dyDescent="0.25">
      <c r="A7" s="1" t="s">
        <v>8</v>
      </c>
      <c r="B7" s="59" t="s">
        <v>850</v>
      </c>
      <c r="C7" s="60"/>
      <c r="D7" s="60"/>
      <c r="E7" s="60"/>
      <c r="F7" s="61"/>
    </row>
    <row r="8" spans="1:6" x14ac:dyDescent="0.25">
      <c r="A8" s="62" t="s">
        <v>9</v>
      </c>
      <c r="B8" s="63"/>
      <c r="C8" s="63"/>
      <c r="D8" s="63"/>
      <c r="E8" s="64"/>
      <c r="F8" s="8">
        <v>162.292439</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216" x14ac:dyDescent="0.25">
      <c r="A15" s="3" t="s">
        <v>433</v>
      </c>
      <c r="B15" s="3" t="s">
        <v>434</v>
      </c>
      <c r="C15" s="3" t="s">
        <v>435</v>
      </c>
      <c r="D15" s="4" t="s">
        <v>230</v>
      </c>
      <c r="E15" s="4" t="s">
        <v>22</v>
      </c>
      <c r="F15" s="5">
        <v>100.05</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108" x14ac:dyDescent="0.25">
      <c r="A18" s="3" t="s">
        <v>436</v>
      </c>
      <c r="B18" s="3" t="s">
        <v>437</v>
      </c>
      <c r="C18" s="3" t="s">
        <v>438</v>
      </c>
      <c r="D18" s="4" t="s">
        <v>21</v>
      </c>
      <c r="E18" s="4" t="s">
        <v>22</v>
      </c>
      <c r="F18" s="5">
        <v>77.78</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67.5" x14ac:dyDescent="0.25">
      <c r="A21" s="3" t="s">
        <v>439</v>
      </c>
      <c r="B21" s="3" t="s">
        <v>440</v>
      </c>
      <c r="C21" s="3" t="s">
        <v>441</v>
      </c>
      <c r="D21" s="4" t="s">
        <v>21</v>
      </c>
      <c r="E21" s="4" t="s">
        <v>22</v>
      </c>
      <c r="F21" s="5">
        <v>92.86</v>
      </c>
    </row>
    <row r="22" spans="1:6" ht="67.5" x14ac:dyDescent="0.25">
      <c r="A22" s="3" t="s">
        <v>442</v>
      </c>
      <c r="B22" s="3" t="s">
        <v>443</v>
      </c>
      <c r="C22" s="3" t="s">
        <v>444</v>
      </c>
      <c r="D22" s="4" t="s">
        <v>21</v>
      </c>
      <c r="E22" s="4" t="s">
        <v>49</v>
      </c>
      <c r="F22" s="5">
        <v>0</v>
      </c>
    </row>
    <row r="23" spans="1:6" ht="54" x14ac:dyDescent="0.25">
      <c r="A23" s="3" t="s">
        <v>445</v>
      </c>
      <c r="B23" s="3" t="s">
        <v>446</v>
      </c>
      <c r="C23" s="3" t="s">
        <v>447</v>
      </c>
      <c r="D23" s="4" t="s">
        <v>21</v>
      </c>
      <c r="E23" s="4" t="s">
        <v>49</v>
      </c>
      <c r="F23" s="5">
        <v>100</v>
      </c>
    </row>
    <row r="24" spans="1:6" x14ac:dyDescent="0.25">
      <c r="A24" s="74" t="s">
        <v>27</v>
      </c>
      <c r="B24" s="75"/>
      <c r="C24" s="75"/>
      <c r="D24" s="75"/>
      <c r="E24" s="75"/>
      <c r="F24" s="76"/>
    </row>
    <row r="25" spans="1:6" x14ac:dyDescent="0.25">
      <c r="A25" s="2" t="s">
        <v>15</v>
      </c>
      <c r="B25" s="2" t="s">
        <v>16</v>
      </c>
      <c r="C25" s="2" t="s">
        <v>17</v>
      </c>
      <c r="D25" s="2" t="s">
        <v>18</v>
      </c>
      <c r="E25" s="2" t="s">
        <v>19</v>
      </c>
      <c r="F25" s="2" t="s">
        <v>20</v>
      </c>
    </row>
    <row r="26" spans="1:6" ht="54" x14ac:dyDescent="0.25">
      <c r="A26" s="3" t="s">
        <v>448</v>
      </c>
      <c r="B26" s="3" t="s">
        <v>449</v>
      </c>
      <c r="C26" s="3" t="s">
        <v>450</v>
      </c>
      <c r="D26" s="4" t="s">
        <v>21</v>
      </c>
      <c r="E26" s="4" t="s">
        <v>175</v>
      </c>
      <c r="F26" s="5">
        <v>100</v>
      </c>
    </row>
    <row r="27" spans="1:6" ht="81" x14ac:dyDescent="0.25">
      <c r="A27" s="3" t="s">
        <v>451</v>
      </c>
      <c r="B27" s="3" t="s">
        <v>452</v>
      </c>
      <c r="C27" s="3" t="s">
        <v>453</v>
      </c>
      <c r="D27" s="4" t="s">
        <v>454</v>
      </c>
      <c r="E27" s="4" t="s">
        <v>175</v>
      </c>
      <c r="F27" s="5">
        <v>3</v>
      </c>
    </row>
    <row r="28" spans="1:6" ht="81" x14ac:dyDescent="0.25">
      <c r="A28" s="3" t="s">
        <v>455</v>
      </c>
      <c r="B28" s="3" t="s">
        <v>456</v>
      </c>
      <c r="C28" s="3" t="s">
        <v>457</v>
      </c>
      <c r="D28" s="4" t="s">
        <v>21</v>
      </c>
      <c r="E28" s="4" t="s">
        <v>28</v>
      </c>
      <c r="F28" s="5">
        <v>0</v>
      </c>
    </row>
    <row r="29" spans="1:6" ht="67.5" x14ac:dyDescent="0.25">
      <c r="A29" s="3" t="s">
        <v>458</v>
      </c>
      <c r="B29" s="3" t="s">
        <v>459</v>
      </c>
      <c r="C29" s="3" t="s">
        <v>460</v>
      </c>
      <c r="D29" s="4" t="s">
        <v>21</v>
      </c>
      <c r="E29" s="4" t="s">
        <v>28</v>
      </c>
      <c r="F29" s="5">
        <v>0</v>
      </c>
    </row>
    <row r="30" spans="1:6" ht="54" x14ac:dyDescent="0.25">
      <c r="A30" s="3" t="s">
        <v>461</v>
      </c>
      <c r="B30" s="3" t="s">
        <v>462</v>
      </c>
      <c r="C30" s="3" t="s">
        <v>463</v>
      </c>
      <c r="D30" s="4" t="s">
        <v>21</v>
      </c>
      <c r="E30" s="4" t="s">
        <v>28</v>
      </c>
      <c r="F30" s="5">
        <v>100</v>
      </c>
    </row>
    <row r="31" spans="1:6" ht="40.5" x14ac:dyDescent="0.25">
      <c r="A31" s="3" t="s">
        <v>448</v>
      </c>
      <c r="B31" s="3" t="s">
        <v>464</v>
      </c>
      <c r="C31" s="3" t="s">
        <v>465</v>
      </c>
      <c r="D31" s="4" t="s">
        <v>21</v>
      </c>
      <c r="E31" s="4" t="s">
        <v>175</v>
      </c>
      <c r="F31" s="5">
        <v>100</v>
      </c>
    </row>
    <row r="32" spans="1:6" x14ac:dyDescent="0.25">
      <c r="A32" s="6"/>
      <c r="B32" s="6"/>
      <c r="C32" s="6"/>
      <c r="D32" s="6"/>
      <c r="E32" s="6"/>
      <c r="F32" s="6"/>
    </row>
    <row r="33" spans="1:6" ht="45" customHeight="1" x14ac:dyDescent="0.25">
      <c r="A33" s="55" t="s">
        <v>30</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4"/>
  <sheetViews>
    <sheetView showGridLines="0" workbookViewId="0">
      <selection sqref="A1:B1"/>
    </sheetView>
  </sheetViews>
  <sheetFormatPr baseColWidth="10" defaultRowHeight="15" x14ac:dyDescent="0.25"/>
  <cols>
    <col min="1" max="3" width="45.7109375" bestFit="1" customWidth="1"/>
    <col min="4" max="4" width="20.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466</v>
      </c>
      <c r="C4" s="57"/>
      <c r="D4" s="57"/>
      <c r="E4" s="57"/>
      <c r="F4" s="58"/>
    </row>
    <row r="5" spans="1:6" x14ac:dyDescent="0.25">
      <c r="A5" s="1" t="s">
        <v>4</v>
      </c>
      <c r="B5" s="56" t="s">
        <v>5</v>
      </c>
      <c r="C5" s="57"/>
      <c r="D5" s="57"/>
      <c r="E5" s="57"/>
      <c r="F5" s="58"/>
    </row>
    <row r="6" spans="1:6" x14ac:dyDescent="0.25">
      <c r="A6" s="1" t="s">
        <v>6</v>
      </c>
      <c r="B6" s="56" t="s">
        <v>467</v>
      </c>
      <c r="C6" s="57"/>
      <c r="D6" s="57"/>
      <c r="E6" s="57"/>
      <c r="F6" s="58"/>
    </row>
    <row r="7" spans="1:6" x14ac:dyDescent="0.25">
      <c r="A7" s="1" t="s">
        <v>8</v>
      </c>
      <c r="B7" s="59" t="s">
        <v>674</v>
      </c>
      <c r="C7" s="60"/>
      <c r="D7" s="60"/>
      <c r="E7" s="60"/>
      <c r="F7" s="61"/>
    </row>
    <row r="8" spans="1:6" x14ac:dyDescent="0.25">
      <c r="A8" s="62" t="s">
        <v>9</v>
      </c>
      <c r="B8" s="63"/>
      <c r="C8" s="63"/>
      <c r="D8" s="63"/>
      <c r="E8" s="64"/>
      <c r="F8" s="8">
        <v>131.16658899999999</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121.5" x14ac:dyDescent="0.25">
      <c r="A15" s="3" t="s">
        <v>468</v>
      </c>
      <c r="B15" s="3" t="s">
        <v>469</v>
      </c>
      <c r="C15" s="3" t="s">
        <v>470</v>
      </c>
      <c r="D15" s="7"/>
      <c r="E15" s="4" t="s">
        <v>22</v>
      </c>
      <c r="F15" s="5">
        <v>0.2</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108" x14ac:dyDescent="0.25">
      <c r="A18" s="3" t="s">
        <v>471</v>
      </c>
      <c r="B18" s="3" t="s">
        <v>472</v>
      </c>
      <c r="C18" s="3" t="s">
        <v>473</v>
      </c>
      <c r="D18" s="4" t="s">
        <v>474</v>
      </c>
      <c r="E18" s="4" t="s">
        <v>24</v>
      </c>
      <c r="F18" s="5">
        <v>90</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67.5" x14ac:dyDescent="0.25">
      <c r="A21" s="3" t="s">
        <v>475</v>
      </c>
      <c r="B21" s="3" t="s">
        <v>476</v>
      </c>
      <c r="C21" s="3" t="s">
        <v>477</v>
      </c>
      <c r="D21" s="4" t="s">
        <v>21</v>
      </c>
      <c r="E21" s="4" t="s">
        <v>49</v>
      </c>
      <c r="F21" s="5">
        <v>100</v>
      </c>
    </row>
    <row r="22" spans="1:6" ht="54" x14ac:dyDescent="0.25">
      <c r="A22" s="3" t="s">
        <v>478</v>
      </c>
      <c r="B22" s="3" t="s">
        <v>479</v>
      </c>
      <c r="C22" s="3" t="s">
        <v>480</v>
      </c>
      <c r="D22" s="4" t="s">
        <v>21</v>
      </c>
      <c r="E22" s="4" t="s">
        <v>175</v>
      </c>
      <c r="F22" s="5">
        <v>100</v>
      </c>
    </row>
    <row r="23" spans="1:6" ht="54" x14ac:dyDescent="0.25">
      <c r="A23" s="3" t="s">
        <v>481</v>
      </c>
      <c r="B23" s="3" t="s">
        <v>482</v>
      </c>
      <c r="C23" s="3" t="s">
        <v>483</v>
      </c>
      <c r="D23" s="4" t="s">
        <v>21</v>
      </c>
      <c r="E23" s="4" t="s">
        <v>49</v>
      </c>
      <c r="F23" s="5">
        <v>100</v>
      </c>
    </row>
    <row r="24" spans="1:6" ht="40.5" x14ac:dyDescent="0.25">
      <c r="A24" s="3" t="s">
        <v>484</v>
      </c>
      <c r="B24" s="3" t="s">
        <v>485</v>
      </c>
      <c r="C24" s="3" t="s">
        <v>486</v>
      </c>
      <c r="D24" s="4" t="s">
        <v>21</v>
      </c>
      <c r="E24" s="4" t="s">
        <v>49</v>
      </c>
      <c r="F24" s="5">
        <v>100</v>
      </c>
    </row>
    <row r="25" spans="1:6" ht="67.5" x14ac:dyDescent="0.25">
      <c r="A25" s="3" t="s">
        <v>487</v>
      </c>
      <c r="B25" s="3" t="s">
        <v>488</v>
      </c>
      <c r="C25" s="3" t="s">
        <v>489</v>
      </c>
      <c r="D25" s="4" t="s">
        <v>21</v>
      </c>
      <c r="E25" s="4" t="s">
        <v>175</v>
      </c>
      <c r="F25" s="5">
        <v>100</v>
      </c>
    </row>
    <row r="26" spans="1:6" x14ac:dyDescent="0.25">
      <c r="A26" s="74" t="s">
        <v>27</v>
      </c>
      <c r="B26" s="75"/>
      <c r="C26" s="75"/>
      <c r="D26" s="75"/>
      <c r="E26" s="75"/>
      <c r="F26" s="76"/>
    </row>
    <row r="27" spans="1:6" x14ac:dyDescent="0.25">
      <c r="A27" s="2" t="s">
        <v>15</v>
      </c>
      <c r="B27" s="2" t="s">
        <v>16</v>
      </c>
      <c r="C27" s="2" t="s">
        <v>17</v>
      </c>
      <c r="D27" s="2" t="s">
        <v>18</v>
      </c>
      <c r="E27" s="2" t="s">
        <v>19</v>
      </c>
      <c r="F27" s="2" t="s">
        <v>20</v>
      </c>
    </row>
    <row r="28" spans="1:6" ht="121.5" x14ac:dyDescent="0.25">
      <c r="A28" s="3" t="s">
        <v>490</v>
      </c>
      <c r="B28" s="3" t="s">
        <v>491</v>
      </c>
      <c r="C28" s="3" t="s">
        <v>492</v>
      </c>
      <c r="D28" s="4" t="s">
        <v>21</v>
      </c>
      <c r="E28" s="4" t="s">
        <v>49</v>
      </c>
      <c r="F28" s="5">
        <v>100</v>
      </c>
    </row>
    <row r="29" spans="1:6" ht="67.5" x14ac:dyDescent="0.25">
      <c r="A29" s="3" t="s">
        <v>493</v>
      </c>
      <c r="B29" s="3" t="s">
        <v>494</v>
      </c>
      <c r="C29" s="3" t="s">
        <v>495</v>
      </c>
      <c r="D29" s="4" t="s">
        <v>276</v>
      </c>
      <c r="E29" s="4" t="s">
        <v>49</v>
      </c>
      <c r="F29" s="5">
        <v>100</v>
      </c>
    </row>
    <row r="30" spans="1:6" ht="54" x14ac:dyDescent="0.25">
      <c r="A30" s="3" t="s">
        <v>496</v>
      </c>
      <c r="B30" s="3" t="s">
        <v>497</v>
      </c>
      <c r="C30" s="3" t="s">
        <v>498</v>
      </c>
      <c r="D30" s="4" t="s">
        <v>21</v>
      </c>
      <c r="E30" s="4" t="s">
        <v>28</v>
      </c>
      <c r="F30" s="5">
        <v>100</v>
      </c>
    </row>
    <row r="31" spans="1:6" ht="40.5" x14ac:dyDescent="0.25">
      <c r="A31" s="3" t="s">
        <v>499</v>
      </c>
      <c r="B31" s="3" t="s">
        <v>500</v>
      </c>
      <c r="C31" s="3" t="s">
        <v>501</v>
      </c>
      <c r="D31" s="4" t="s">
        <v>21</v>
      </c>
      <c r="E31" s="4" t="s">
        <v>49</v>
      </c>
      <c r="F31" s="5">
        <v>24</v>
      </c>
    </row>
    <row r="32" spans="1:6" ht="40.5" x14ac:dyDescent="0.25">
      <c r="A32" s="3" t="s">
        <v>502</v>
      </c>
      <c r="B32" s="3" t="s">
        <v>503</v>
      </c>
      <c r="C32" s="3" t="s">
        <v>504</v>
      </c>
      <c r="D32" s="4" t="s">
        <v>21</v>
      </c>
      <c r="E32" s="4" t="s">
        <v>49</v>
      </c>
      <c r="F32" s="5">
        <v>20</v>
      </c>
    </row>
    <row r="33" spans="1:6" x14ac:dyDescent="0.25">
      <c r="A33" s="6"/>
      <c r="B33" s="6"/>
      <c r="C33" s="6"/>
      <c r="D33" s="6"/>
      <c r="E33" s="6"/>
      <c r="F33" s="6"/>
    </row>
    <row r="34" spans="1:6" ht="45" customHeight="1" x14ac:dyDescent="0.25">
      <c r="A34" s="55" t="s">
        <v>30</v>
      </c>
      <c r="B34" s="55"/>
      <c r="C34" s="55"/>
      <c r="D34" s="55"/>
      <c r="E34" s="55"/>
      <c r="F34" s="55"/>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7"/>
  <sheetViews>
    <sheetView showGridLines="0" workbookViewId="0">
      <selection sqref="A1:B1"/>
    </sheetView>
  </sheetViews>
  <sheetFormatPr baseColWidth="10" defaultRowHeight="15" x14ac:dyDescent="0.25"/>
  <cols>
    <col min="1" max="3" width="45.7109375" bestFit="1" customWidth="1"/>
    <col min="4" max="4" width="26" customWidth="1"/>
    <col min="5" max="5" width="31.140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505</v>
      </c>
      <c r="C4" s="57"/>
      <c r="D4" s="57"/>
      <c r="E4" s="57"/>
      <c r="F4" s="58"/>
    </row>
    <row r="5" spans="1:6" x14ac:dyDescent="0.25">
      <c r="A5" s="1" t="s">
        <v>4</v>
      </c>
      <c r="B5" s="56" t="s">
        <v>5</v>
      </c>
      <c r="C5" s="57"/>
      <c r="D5" s="57"/>
      <c r="E5" s="57"/>
      <c r="F5" s="58"/>
    </row>
    <row r="6" spans="1:6" x14ac:dyDescent="0.25">
      <c r="A6" s="1" t="s">
        <v>6</v>
      </c>
      <c r="B6" s="56" t="s">
        <v>506</v>
      </c>
      <c r="C6" s="57"/>
      <c r="D6" s="57"/>
      <c r="E6" s="57"/>
      <c r="F6" s="58"/>
    </row>
    <row r="7" spans="1:6" x14ac:dyDescent="0.25">
      <c r="A7" s="1" t="s">
        <v>8</v>
      </c>
      <c r="B7" s="59" t="s">
        <v>850</v>
      </c>
      <c r="C7" s="60"/>
      <c r="D7" s="60"/>
      <c r="E7" s="60"/>
      <c r="F7" s="61"/>
    </row>
    <row r="8" spans="1:6" x14ac:dyDescent="0.25">
      <c r="A8" s="62" t="s">
        <v>9</v>
      </c>
      <c r="B8" s="63"/>
      <c r="C8" s="63"/>
      <c r="D8" s="63"/>
      <c r="E8" s="64"/>
      <c r="F8" s="8">
        <v>327.04065600000001</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216" x14ac:dyDescent="0.25">
      <c r="A15" s="3" t="s">
        <v>507</v>
      </c>
      <c r="B15" s="3" t="s">
        <v>360</v>
      </c>
      <c r="C15" s="3" t="s">
        <v>361</v>
      </c>
      <c r="D15" s="7"/>
      <c r="E15" s="4" t="s">
        <v>22</v>
      </c>
      <c r="F15" s="5">
        <v>4.28</v>
      </c>
    </row>
    <row r="16" spans="1:6" ht="216" x14ac:dyDescent="0.25">
      <c r="A16" s="3" t="s">
        <v>507</v>
      </c>
      <c r="B16" s="3" t="s">
        <v>434</v>
      </c>
      <c r="C16" s="3" t="s">
        <v>435</v>
      </c>
      <c r="D16" s="7"/>
      <c r="E16" s="4" t="s">
        <v>22</v>
      </c>
      <c r="F16" s="5">
        <v>0</v>
      </c>
    </row>
    <row r="17" spans="1:6" x14ac:dyDescent="0.25">
      <c r="A17" s="74" t="s">
        <v>23</v>
      </c>
      <c r="B17" s="75"/>
      <c r="C17" s="75"/>
      <c r="D17" s="75"/>
      <c r="E17" s="75"/>
      <c r="F17" s="76"/>
    </row>
    <row r="18" spans="1:6" x14ac:dyDescent="0.25">
      <c r="A18" s="2" t="s">
        <v>15</v>
      </c>
      <c r="B18" s="2" t="s">
        <v>16</v>
      </c>
      <c r="C18" s="2" t="s">
        <v>17</v>
      </c>
      <c r="D18" s="2" t="s">
        <v>18</v>
      </c>
      <c r="E18" s="2" t="s">
        <v>19</v>
      </c>
      <c r="F18" s="2" t="s">
        <v>20</v>
      </c>
    </row>
    <row r="19" spans="1:6" ht="40.5" x14ac:dyDescent="0.25">
      <c r="A19" s="3" t="s">
        <v>508</v>
      </c>
      <c r="B19" s="3" t="s">
        <v>509</v>
      </c>
      <c r="C19" s="3" t="s">
        <v>510</v>
      </c>
      <c r="D19" s="4" t="s">
        <v>511</v>
      </c>
      <c r="E19" s="4" t="s">
        <v>22</v>
      </c>
      <c r="F19" s="5">
        <v>25</v>
      </c>
    </row>
    <row r="20" spans="1:6" x14ac:dyDescent="0.25">
      <c r="A20" s="74" t="s">
        <v>25</v>
      </c>
      <c r="B20" s="75"/>
      <c r="C20" s="75"/>
      <c r="D20" s="75"/>
      <c r="E20" s="75"/>
      <c r="F20" s="76"/>
    </row>
    <row r="21" spans="1:6" x14ac:dyDescent="0.25">
      <c r="A21" s="2" t="s">
        <v>15</v>
      </c>
      <c r="B21" s="2" t="s">
        <v>16</v>
      </c>
      <c r="C21" s="2" t="s">
        <v>17</v>
      </c>
      <c r="D21" s="2" t="s">
        <v>18</v>
      </c>
      <c r="E21" s="2" t="s">
        <v>19</v>
      </c>
      <c r="F21" s="2" t="s">
        <v>20</v>
      </c>
    </row>
    <row r="22" spans="1:6" ht="40.5" x14ac:dyDescent="0.25">
      <c r="A22" s="3" t="s">
        <v>512</v>
      </c>
      <c r="B22" s="3" t="s">
        <v>513</v>
      </c>
      <c r="C22" s="3" t="s">
        <v>514</v>
      </c>
      <c r="D22" s="4" t="s">
        <v>21</v>
      </c>
      <c r="E22" s="4" t="s">
        <v>366</v>
      </c>
      <c r="F22" s="5">
        <v>100</v>
      </c>
    </row>
    <row r="23" spans="1:6" ht="40.5" x14ac:dyDescent="0.25">
      <c r="A23" s="3" t="s">
        <v>515</v>
      </c>
      <c r="B23" s="3" t="s">
        <v>516</v>
      </c>
      <c r="C23" s="3" t="s">
        <v>517</v>
      </c>
      <c r="D23" s="4" t="s">
        <v>21</v>
      </c>
      <c r="E23" s="4" t="s">
        <v>39</v>
      </c>
      <c r="F23" s="5">
        <v>100</v>
      </c>
    </row>
    <row r="24" spans="1:6" ht="81" x14ac:dyDescent="0.25">
      <c r="A24" s="3" t="s">
        <v>512</v>
      </c>
      <c r="B24" s="3" t="s">
        <v>518</v>
      </c>
      <c r="C24" s="3" t="s">
        <v>519</v>
      </c>
      <c r="D24" s="4" t="s">
        <v>21</v>
      </c>
      <c r="E24" s="4" t="s">
        <v>22</v>
      </c>
      <c r="F24" s="5">
        <v>100</v>
      </c>
    </row>
    <row r="25" spans="1:6" ht="40.5" x14ac:dyDescent="0.25">
      <c r="A25" s="3" t="s">
        <v>520</v>
      </c>
      <c r="B25" s="3" t="s">
        <v>521</v>
      </c>
      <c r="C25" s="3" t="s">
        <v>522</v>
      </c>
      <c r="D25" s="4" t="s">
        <v>21</v>
      </c>
      <c r="E25" s="4" t="s">
        <v>270</v>
      </c>
      <c r="F25" s="5">
        <v>100</v>
      </c>
    </row>
    <row r="26" spans="1:6" ht="40.5" x14ac:dyDescent="0.25">
      <c r="A26" s="3" t="s">
        <v>520</v>
      </c>
      <c r="B26" s="3" t="s">
        <v>523</v>
      </c>
      <c r="C26" s="3" t="s">
        <v>524</v>
      </c>
      <c r="D26" s="4" t="s">
        <v>21</v>
      </c>
      <c r="E26" s="4" t="s">
        <v>366</v>
      </c>
      <c r="F26" s="5">
        <v>100</v>
      </c>
    </row>
    <row r="27" spans="1:6" ht="40.5" x14ac:dyDescent="0.25">
      <c r="A27" s="3" t="s">
        <v>525</v>
      </c>
      <c r="B27" s="3" t="s">
        <v>526</v>
      </c>
      <c r="C27" s="3" t="s">
        <v>527</v>
      </c>
      <c r="D27" s="4" t="s">
        <v>21</v>
      </c>
      <c r="E27" s="4" t="s">
        <v>39</v>
      </c>
      <c r="F27" s="5">
        <v>100</v>
      </c>
    </row>
    <row r="28" spans="1:6" x14ac:dyDescent="0.25">
      <c r="A28" s="74" t="s">
        <v>27</v>
      </c>
      <c r="B28" s="75"/>
      <c r="C28" s="75"/>
      <c r="D28" s="75"/>
      <c r="E28" s="75"/>
      <c r="F28" s="76"/>
    </row>
    <row r="29" spans="1:6" x14ac:dyDescent="0.25">
      <c r="A29" s="2" t="s">
        <v>15</v>
      </c>
      <c r="B29" s="2" t="s">
        <v>16</v>
      </c>
      <c r="C29" s="2" t="s">
        <v>17</v>
      </c>
      <c r="D29" s="2" t="s">
        <v>18</v>
      </c>
      <c r="E29" s="2" t="s">
        <v>19</v>
      </c>
      <c r="F29" s="2" t="s">
        <v>20</v>
      </c>
    </row>
    <row r="30" spans="1:6" ht="27" x14ac:dyDescent="0.25">
      <c r="A30" s="3" t="s">
        <v>528</v>
      </c>
      <c r="B30" s="3" t="s">
        <v>529</v>
      </c>
      <c r="C30" s="3" t="s">
        <v>524</v>
      </c>
      <c r="D30" s="4" t="s">
        <v>21</v>
      </c>
      <c r="E30" s="4" t="s">
        <v>49</v>
      </c>
      <c r="F30" s="5">
        <v>100</v>
      </c>
    </row>
    <row r="31" spans="1:6" ht="94.5" x14ac:dyDescent="0.25">
      <c r="A31" s="3" t="s">
        <v>530</v>
      </c>
      <c r="B31" s="3" t="s">
        <v>531</v>
      </c>
      <c r="C31" s="3" t="s">
        <v>532</v>
      </c>
      <c r="D31" s="4" t="s">
        <v>533</v>
      </c>
      <c r="E31" s="4" t="s">
        <v>377</v>
      </c>
      <c r="F31" s="5">
        <v>1.5</v>
      </c>
    </row>
    <row r="32" spans="1:6" ht="40.5" x14ac:dyDescent="0.25">
      <c r="A32" s="3" t="s">
        <v>534</v>
      </c>
      <c r="B32" s="3" t="s">
        <v>535</v>
      </c>
      <c r="C32" s="3" t="s">
        <v>536</v>
      </c>
      <c r="D32" s="4" t="s">
        <v>21</v>
      </c>
      <c r="E32" s="4" t="s">
        <v>28</v>
      </c>
      <c r="F32" s="5">
        <v>100</v>
      </c>
    </row>
    <row r="33" spans="1:6" ht="40.5" x14ac:dyDescent="0.25">
      <c r="A33" s="3" t="s">
        <v>537</v>
      </c>
      <c r="B33" s="3" t="s">
        <v>538</v>
      </c>
      <c r="C33" s="3" t="s">
        <v>539</v>
      </c>
      <c r="D33" s="4" t="s">
        <v>21</v>
      </c>
      <c r="E33" s="4" t="s">
        <v>49</v>
      </c>
      <c r="F33" s="5">
        <v>60</v>
      </c>
    </row>
    <row r="34" spans="1:6" ht="310.5" x14ac:dyDescent="0.25">
      <c r="A34" s="3" t="s">
        <v>540</v>
      </c>
      <c r="B34" s="3" t="s">
        <v>541</v>
      </c>
      <c r="C34" s="3" t="s">
        <v>542</v>
      </c>
      <c r="D34" s="4" t="s">
        <v>543</v>
      </c>
      <c r="E34" s="4" t="s">
        <v>377</v>
      </c>
      <c r="F34" s="5">
        <v>88</v>
      </c>
    </row>
    <row r="35" spans="1:6" ht="40.5" x14ac:dyDescent="0.25">
      <c r="A35" s="3" t="s">
        <v>544</v>
      </c>
      <c r="B35" s="3" t="s">
        <v>545</v>
      </c>
      <c r="C35" s="3" t="s">
        <v>546</v>
      </c>
      <c r="D35" s="4" t="s">
        <v>547</v>
      </c>
      <c r="E35" s="4" t="s">
        <v>548</v>
      </c>
      <c r="F35" s="5">
        <v>1</v>
      </c>
    </row>
    <row r="36" spans="1:6" x14ac:dyDescent="0.25">
      <c r="A36" s="6"/>
      <c r="B36" s="6"/>
      <c r="C36" s="6"/>
      <c r="D36" s="6"/>
      <c r="E36" s="6"/>
      <c r="F36" s="6"/>
    </row>
    <row r="37" spans="1:6" ht="45" customHeight="1" x14ac:dyDescent="0.25">
      <c r="A37" s="55" t="s">
        <v>30</v>
      </c>
      <c r="B37" s="55"/>
      <c r="C37" s="55"/>
      <c r="D37" s="55"/>
      <c r="E37" s="55"/>
      <c r="F37" s="55"/>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0:F20"/>
    <mergeCell ref="A28: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549</v>
      </c>
      <c r="C4" s="57"/>
      <c r="D4" s="57"/>
      <c r="E4" s="57"/>
      <c r="F4" s="58"/>
    </row>
    <row r="5" spans="1:6" x14ac:dyDescent="0.25">
      <c r="A5" s="1" t="s">
        <v>4</v>
      </c>
      <c r="B5" s="56" t="s">
        <v>5</v>
      </c>
      <c r="C5" s="57"/>
      <c r="D5" s="57"/>
      <c r="E5" s="57"/>
      <c r="F5" s="58"/>
    </row>
    <row r="6" spans="1:6" x14ac:dyDescent="0.25">
      <c r="A6" s="1" t="s">
        <v>6</v>
      </c>
      <c r="B6" s="56" t="s">
        <v>550</v>
      </c>
      <c r="C6" s="57"/>
      <c r="D6" s="57"/>
      <c r="E6" s="57"/>
      <c r="F6" s="58"/>
    </row>
    <row r="7" spans="1:6" x14ac:dyDescent="0.25">
      <c r="A7" s="1" t="s">
        <v>8</v>
      </c>
      <c r="B7" s="59" t="s">
        <v>850</v>
      </c>
      <c r="C7" s="60"/>
      <c r="D7" s="60"/>
      <c r="E7" s="60"/>
      <c r="F7" s="61"/>
    </row>
    <row r="8" spans="1:6" x14ac:dyDescent="0.25">
      <c r="A8" s="62" t="s">
        <v>9</v>
      </c>
      <c r="B8" s="63"/>
      <c r="C8" s="63"/>
      <c r="D8" s="63"/>
      <c r="E8" s="64"/>
      <c r="F8" s="8">
        <v>59.199630999999997</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67.5" x14ac:dyDescent="0.25">
      <c r="A15" s="3" t="s">
        <v>551</v>
      </c>
      <c r="B15" s="3" t="s">
        <v>552</v>
      </c>
      <c r="C15" s="3" t="s">
        <v>553</v>
      </c>
      <c r="D15" s="4" t="s">
        <v>554</v>
      </c>
      <c r="E15" s="4" t="s">
        <v>555</v>
      </c>
      <c r="F15" s="5">
        <v>0</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40.5" x14ac:dyDescent="0.25">
      <c r="A18" s="3" t="s">
        <v>556</v>
      </c>
      <c r="B18" s="3" t="s">
        <v>557</v>
      </c>
      <c r="C18" s="3" t="s">
        <v>558</v>
      </c>
      <c r="D18" s="4" t="s">
        <v>21</v>
      </c>
      <c r="E18" s="4" t="s">
        <v>366</v>
      </c>
      <c r="F18" s="5">
        <v>0</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54" x14ac:dyDescent="0.25">
      <c r="A21" s="3" t="s">
        <v>559</v>
      </c>
      <c r="B21" s="3" t="s">
        <v>560</v>
      </c>
      <c r="C21" s="3" t="s">
        <v>561</v>
      </c>
      <c r="D21" s="4" t="s">
        <v>21</v>
      </c>
      <c r="E21" s="4" t="s">
        <v>49</v>
      </c>
      <c r="F21" s="5">
        <v>0</v>
      </c>
    </row>
    <row r="22" spans="1:6" ht="67.5" x14ac:dyDescent="0.25">
      <c r="A22" s="3" t="s">
        <v>559</v>
      </c>
      <c r="B22" s="3" t="s">
        <v>562</v>
      </c>
      <c r="C22" s="3" t="s">
        <v>563</v>
      </c>
      <c r="D22" s="4" t="s">
        <v>564</v>
      </c>
      <c r="E22" s="4" t="s">
        <v>49</v>
      </c>
      <c r="F22" s="5">
        <v>0</v>
      </c>
    </row>
    <row r="23" spans="1:6" ht="54" x14ac:dyDescent="0.25">
      <c r="A23" s="3" t="s">
        <v>565</v>
      </c>
      <c r="B23" s="3" t="s">
        <v>566</v>
      </c>
      <c r="C23" s="3" t="s">
        <v>567</v>
      </c>
      <c r="D23" s="4" t="s">
        <v>21</v>
      </c>
      <c r="E23" s="4" t="s">
        <v>49</v>
      </c>
      <c r="F23" s="5">
        <v>0</v>
      </c>
    </row>
    <row r="24" spans="1:6" x14ac:dyDescent="0.25">
      <c r="A24" s="74" t="s">
        <v>27</v>
      </c>
      <c r="B24" s="75"/>
      <c r="C24" s="75"/>
      <c r="D24" s="75"/>
      <c r="E24" s="75"/>
      <c r="F24" s="76"/>
    </row>
    <row r="25" spans="1:6" x14ac:dyDescent="0.25">
      <c r="A25" s="2" t="s">
        <v>15</v>
      </c>
      <c r="B25" s="2" t="s">
        <v>16</v>
      </c>
      <c r="C25" s="2" t="s">
        <v>17</v>
      </c>
      <c r="D25" s="2" t="s">
        <v>18</v>
      </c>
      <c r="E25" s="2" t="s">
        <v>19</v>
      </c>
      <c r="F25" s="2" t="s">
        <v>20</v>
      </c>
    </row>
    <row r="26" spans="1:6" ht="40.5" x14ac:dyDescent="0.25">
      <c r="A26" s="3" t="s">
        <v>568</v>
      </c>
      <c r="B26" s="3" t="s">
        <v>569</v>
      </c>
      <c r="C26" s="3" t="s">
        <v>570</v>
      </c>
      <c r="D26" s="4" t="s">
        <v>21</v>
      </c>
      <c r="E26" s="4" t="s">
        <v>28</v>
      </c>
      <c r="F26" s="5">
        <v>0</v>
      </c>
    </row>
    <row r="27" spans="1:6" ht="40.5" x14ac:dyDescent="0.25">
      <c r="A27" s="3" t="s">
        <v>571</v>
      </c>
      <c r="B27" s="3" t="s">
        <v>572</v>
      </c>
      <c r="C27" s="3" t="s">
        <v>573</v>
      </c>
      <c r="D27" s="4" t="s">
        <v>21</v>
      </c>
      <c r="E27" s="4" t="s">
        <v>28</v>
      </c>
      <c r="F27" s="5">
        <v>0</v>
      </c>
    </row>
    <row r="28" spans="1:6" ht="40.5" x14ac:dyDescent="0.25">
      <c r="A28" s="3" t="s">
        <v>574</v>
      </c>
      <c r="B28" s="3" t="s">
        <v>575</v>
      </c>
      <c r="C28" s="3" t="s">
        <v>576</v>
      </c>
      <c r="D28" s="4" t="s">
        <v>21</v>
      </c>
      <c r="E28" s="4" t="s">
        <v>28</v>
      </c>
      <c r="F28" s="5">
        <v>100</v>
      </c>
    </row>
    <row r="29" spans="1:6" ht="67.5" x14ac:dyDescent="0.25">
      <c r="A29" s="3" t="s">
        <v>577</v>
      </c>
      <c r="B29" s="3" t="s">
        <v>578</v>
      </c>
      <c r="C29" s="3" t="s">
        <v>579</v>
      </c>
      <c r="D29" s="4" t="s">
        <v>21</v>
      </c>
      <c r="E29" s="4" t="s">
        <v>175</v>
      </c>
      <c r="F29" s="5">
        <v>71.11</v>
      </c>
    </row>
    <row r="30" spans="1:6" ht="81" x14ac:dyDescent="0.25">
      <c r="A30" s="3" t="s">
        <v>580</v>
      </c>
      <c r="B30" s="3" t="s">
        <v>581</v>
      </c>
      <c r="C30" s="3" t="s">
        <v>582</v>
      </c>
      <c r="D30" s="4" t="s">
        <v>21</v>
      </c>
      <c r="E30" s="4" t="s">
        <v>28</v>
      </c>
      <c r="F30" s="5">
        <v>0</v>
      </c>
    </row>
    <row r="31" spans="1:6" x14ac:dyDescent="0.25">
      <c r="A31" s="6"/>
      <c r="B31" s="6"/>
      <c r="C31" s="6"/>
      <c r="D31" s="6"/>
      <c r="E31" s="6"/>
      <c r="F31" s="6"/>
    </row>
    <row r="32" spans="1:6" ht="45" customHeight="1" x14ac:dyDescent="0.25">
      <c r="A32" s="55" t="s">
        <v>30</v>
      </c>
      <c r="B32" s="55"/>
      <c r="C32" s="55"/>
      <c r="D32" s="55"/>
      <c r="E32" s="55"/>
      <c r="F32" s="55"/>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583</v>
      </c>
      <c r="C4" s="57"/>
      <c r="D4" s="57"/>
      <c r="E4" s="57"/>
      <c r="F4" s="58"/>
    </row>
    <row r="5" spans="1:6" x14ac:dyDescent="0.25">
      <c r="A5" s="1" t="s">
        <v>4</v>
      </c>
      <c r="B5" s="56" t="s">
        <v>5</v>
      </c>
      <c r="C5" s="57"/>
      <c r="D5" s="57"/>
      <c r="E5" s="57"/>
      <c r="F5" s="58"/>
    </row>
    <row r="6" spans="1:6" x14ac:dyDescent="0.25">
      <c r="A6" s="1" t="s">
        <v>6</v>
      </c>
      <c r="B6" s="56" t="s">
        <v>584</v>
      </c>
      <c r="C6" s="57"/>
      <c r="D6" s="57"/>
      <c r="E6" s="57"/>
      <c r="F6" s="58"/>
    </row>
    <row r="7" spans="1:6" x14ac:dyDescent="0.25">
      <c r="A7" s="1" t="s">
        <v>8</v>
      </c>
      <c r="B7" s="59" t="s">
        <v>674</v>
      </c>
      <c r="C7" s="60"/>
      <c r="D7" s="60"/>
      <c r="E7" s="60"/>
      <c r="F7" s="61"/>
    </row>
    <row r="8" spans="1:6" x14ac:dyDescent="0.25">
      <c r="A8" s="62" t="s">
        <v>9</v>
      </c>
      <c r="B8" s="63"/>
      <c r="C8" s="63"/>
      <c r="D8" s="63"/>
      <c r="E8" s="64"/>
      <c r="F8" s="8">
        <v>175</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108" x14ac:dyDescent="0.25">
      <c r="A15" s="3" t="s">
        <v>585</v>
      </c>
      <c r="B15" s="3" t="s">
        <v>586</v>
      </c>
      <c r="C15" s="3" t="s">
        <v>587</v>
      </c>
      <c r="D15" s="4" t="s">
        <v>269</v>
      </c>
      <c r="E15" s="4" t="s">
        <v>22</v>
      </c>
      <c r="F15" s="5">
        <v>2.8</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67.5" x14ac:dyDescent="0.25">
      <c r="A18" s="3" t="s">
        <v>588</v>
      </c>
      <c r="B18" s="3" t="s">
        <v>589</v>
      </c>
      <c r="C18" s="3" t="s">
        <v>590</v>
      </c>
      <c r="D18" s="4" t="s">
        <v>21</v>
      </c>
      <c r="E18" s="4" t="s">
        <v>22</v>
      </c>
      <c r="F18" s="5">
        <v>62.5</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81" x14ac:dyDescent="0.25">
      <c r="A21" s="3" t="s">
        <v>591</v>
      </c>
      <c r="B21" s="3" t="s">
        <v>592</v>
      </c>
      <c r="C21" s="3" t="s">
        <v>593</v>
      </c>
      <c r="D21" s="4" t="s">
        <v>21</v>
      </c>
      <c r="E21" s="4" t="s">
        <v>28</v>
      </c>
      <c r="F21" s="5">
        <v>50</v>
      </c>
    </row>
    <row r="22" spans="1:6" ht="81" x14ac:dyDescent="0.25">
      <c r="A22" s="3" t="s">
        <v>594</v>
      </c>
      <c r="B22" s="3" t="s">
        <v>595</v>
      </c>
      <c r="C22" s="3" t="s">
        <v>596</v>
      </c>
      <c r="D22" s="4" t="s">
        <v>21</v>
      </c>
      <c r="E22" s="4" t="s">
        <v>28</v>
      </c>
      <c r="F22" s="5">
        <v>50</v>
      </c>
    </row>
    <row r="23" spans="1:6" ht="81" x14ac:dyDescent="0.25">
      <c r="A23" s="3" t="s">
        <v>597</v>
      </c>
      <c r="B23" s="3" t="s">
        <v>598</v>
      </c>
      <c r="C23" s="3" t="s">
        <v>599</v>
      </c>
      <c r="D23" s="4" t="s">
        <v>21</v>
      </c>
      <c r="E23" s="4" t="s">
        <v>28</v>
      </c>
      <c r="F23" s="5">
        <v>14.29</v>
      </c>
    </row>
    <row r="24" spans="1:6" ht="94.5" x14ac:dyDescent="0.25">
      <c r="A24" s="3" t="s">
        <v>600</v>
      </c>
      <c r="B24" s="3" t="s">
        <v>601</v>
      </c>
      <c r="C24" s="3" t="s">
        <v>602</v>
      </c>
      <c r="D24" s="4" t="s">
        <v>21</v>
      </c>
      <c r="E24" s="4" t="s">
        <v>128</v>
      </c>
      <c r="F24" s="5">
        <v>90</v>
      </c>
    </row>
    <row r="25" spans="1:6" x14ac:dyDescent="0.25">
      <c r="A25" s="74" t="s">
        <v>27</v>
      </c>
      <c r="B25" s="75"/>
      <c r="C25" s="75"/>
      <c r="D25" s="75"/>
      <c r="E25" s="75"/>
      <c r="F25" s="76"/>
    </row>
    <row r="26" spans="1:6" x14ac:dyDescent="0.25">
      <c r="A26" s="2" t="s">
        <v>15</v>
      </c>
      <c r="B26" s="2" t="s">
        <v>16</v>
      </c>
      <c r="C26" s="2" t="s">
        <v>17</v>
      </c>
      <c r="D26" s="2" t="s">
        <v>18</v>
      </c>
      <c r="E26" s="2" t="s">
        <v>19</v>
      </c>
      <c r="F26" s="2" t="s">
        <v>20</v>
      </c>
    </row>
    <row r="27" spans="1:6" ht="67.5" x14ac:dyDescent="0.25">
      <c r="A27" s="3" t="s">
        <v>603</v>
      </c>
      <c r="B27" s="3" t="s">
        <v>604</v>
      </c>
      <c r="C27" s="3" t="s">
        <v>605</v>
      </c>
      <c r="D27" s="4" t="s">
        <v>21</v>
      </c>
      <c r="E27" s="4" t="s">
        <v>28</v>
      </c>
      <c r="F27" s="5">
        <v>100</v>
      </c>
    </row>
    <row r="28" spans="1:6" ht="54" x14ac:dyDescent="0.25">
      <c r="A28" s="3" t="s">
        <v>606</v>
      </c>
      <c r="B28" s="3" t="s">
        <v>607</v>
      </c>
      <c r="C28" s="3" t="s">
        <v>608</v>
      </c>
      <c r="D28" s="4" t="s">
        <v>21</v>
      </c>
      <c r="E28" s="4" t="s">
        <v>28</v>
      </c>
      <c r="F28" s="5">
        <v>100</v>
      </c>
    </row>
    <row r="29" spans="1:6" ht="67.5" x14ac:dyDescent="0.25">
      <c r="A29" s="3" t="s">
        <v>609</v>
      </c>
      <c r="B29" s="3" t="s">
        <v>610</v>
      </c>
      <c r="C29" s="3" t="s">
        <v>611</v>
      </c>
      <c r="D29" s="4" t="s">
        <v>127</v>
      </c>
      <c r="E29" s="4" t="s">
        <v>28</v>
      </c>
      <c r="F29" s="5">
        <v>6</v>
      </c>
    </row>
    <row r="30" spans="1:6" ht="54" x14ac:dyDescent="0.25">
      <c r="A30" s="3" t="s">
        <v>612</v>
      </c>
      <c r="B30" s="3" t="s">
        <v>613</v>
      </c>
      <c r="C30" s="3" t="s">
        <v>614</v>
      </c>
      <c r="D30" s="4" t="s">
        <v>21</v>
      </c>
      <c r="E30" s="4" t="s">
        <v>28</v>
      </c>
      <c r="F30" s="5">
        <v>100</v>
      </c>
    </row>
    <row r="31" spans="1:6" x14ac:dyDescent="0.25">
      <c r="A31" s="6"/>
      <c r="B31" s="6"/>
      <c r="C31" s="6"/>
      <c r="D31" s="6"/>
      <c r="E31" s="6"/>
      <c r="F31" s="6"/>
    </row>
    <row r="32" spans="1:6" ht="45" customHeight="1" x14ac:dyDescent="0.25">
      <c r="A32" s="55" t="s">
        <v>30</v>
      </c>
      <c r="B32" s="55"/>
      <c r="C32" s="55"/>
      <c r="D32" s="55"/>
      <c r="E32" s="55"/>
      <c r="F32" s="55"/>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615</v>
      </c>
      <c r="C4" s="57"/>
      <c r="D4" s="57"/>
      <c r="E4" s="57"/>
      <c r="F4" s="58"/>
    </row>
    <row r="5" spans="1:6" x14ac:dyDescent="0.25">
      <c r="A5" s="1" t="s">
        <v>4</v>
      </c>
      <c r="B5" s="56" t="s">
        <v>5</v>
      </c>
      <c r="C5" s="57"/>
      <c r="D5" s="57"/>
      <c r="E5" s="57"/>
      <c r="F5" s="58"/>
    </row>
    <row r="6" spans="1:6" x14ac:dyDescent="0.25">
      <c r="A6" s="1" t="s">
        <v>6</v>
      </c>
      <c r="B6" s="56" t="s">
        <v>616</v>
      </c>
      <c r="C6" s="57"/>
      <c r="D6" s="57"/>
      <c r="E6" s="57"/>
      <c r="F6" s="58"/>
    </row>
    <row r="7" spans="1:6" x14ac:dyDescent="0.25">
      <c r="A7" s="1" t="s">
        <v>8</v>
      </c>
      <c r="B7" s="59" t="s">
        <v>850</v>
      </c>
      <c r="C7" s="60"/>
      <c r="D7" s="60"/>
      <c r="E7" s="60"/>
      <c r="F7" s="61"/>
    </row>
    <row r="8" spans="1:6" x14ac:dyDescent="0.25">
      <c r="A8" s="62" t="s">
        <v>9</v>
      </c>
      <c r="B8" s="63"/>
      <c r="C8" s="63"/>
      <c r="D8" s="63"/>
      <c r="E8" s="64"/>
      <c r="F8" s="8">
        <v>126.409122</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189" x14ac:dyDescent="0.25">
      <c r="A15" s="3" t="s">
        <v>617</v>
      </c>
      <c r="B15" s="3" t="s">
        <v>434</v>
      </c>
      <c r="C15" s="3" t="s">
        <v>618</v>
      </c>
      <c r="D15" s="4" t="s">
        <v>230</v>
      </c>
      <c r="E15" s="4" t="s">
        <v>22</v>
      </c>
      <c r="F15" s="5">
        <v>106</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67.5" x14ac:dyDescent="0.25">
      <c r="A18" s="3" t="s">
        <v>619</v>
      </c>
      <c r="B18" s="3" t="s">
        <v>620</v>
      </c>
      <c r="C18" s="3" t="s">
        <v>621</v>
      </c>
      <c r="D18" s="4" t="s">
        <v>269</v>
      </c>
      <c r="E18" s="4" t="s">
        <v>22</v>
      </c>
      <c r="F18" s="5">
        <v>4.67</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54" x14ac:dyDescent="0.25">
      <c r="A21" s="3" t="s">
        <v>622</v>
      </c>
      <c r="B21" s="3" t="s">
        <v>623</v>
      </c>
      <c r="C21" s="3" t="s">
        <v>624</v>
      </c>
      <c r="D21" s="4" t="s">
        <v>21</v>
      </c>
      <c r="E21" s="4" t="s">
        <v>26</v>
      </c>
      <c r="F21" s="5">
        <v>100</v>
      </c>
    </row>
    <row r="22" spans="1:6" ht="54" x14ac:dyDescent="0.25">
      <c r="A22" s="3" t="s">
        <v>625</v>
      </c>
      <c r="B22" s="3" t="s">
        <v>626</v>
      </c>
      <c r="C22" s="3" t="s">
        <v>627</v>
      </c>
      <c r="D22" s="4" t="s">
        <v>269</v>
      </c>
      <c r="E22" s="4" t="s">
        <v>26</v>
      </c>
      <c r="F22" s="5">
        <v>60</v>
      </c>
    </row>
    <row r="23" spans="1:6" ht="54" x14ac:dyDescent="0.25">
      <c r="A23" s="3" t="s">
        <v>628</v>
      </c>
      <c r="B23" s="3" t="s">
        <v>629</v>
      </c>
      <c r="C23" s="3" t="s">
        <v>630</v>
      </c>
      <c r="D23" s="4" t="s">
        <v>269</v>
      </c>
      <c r="E23" s="4" t="s">
        <v>26</v>
      </c>
      <c r="F23" s="5">
        <v>14.29</v>
      </c>
    </row>
    <row r="24" spans="1:6" ht="67.5" x14ac:dyDescent="0.25">
      <c r="A24" s="3" t="s">
        <v>631</v>
      </c>
      <c r="B24" s="3" t="s">
        <v>632</v>
      </c>
      <c r="C24" s="3" t="s">
        <v>633</v>
      </c>
      <c r="D24" s="4" t="s">
        <v>21</v>
      </c>
      <c r="E24" s="4" t="s">
        <v>26</v>
      </c>
      <c r="F24" s="5">
        <v>100</v>
      </c>
    </row>
    <row r="25" spans="1:6" ht="54" x14ac:dyDescent="0.25">
      <c r="A25" s="3" t="s">
        <v>634</v>
      </c>
      <c r="B25" s="3" t="s">
        <v>635</v>
      </c>
      <c r="C25" s="3" t="s">
        <v>636</v>
      </c>
      <c r="D25" s="4" t="s">
        <v>269</v>
      </c>
      <c r="E25" s="4" t="s">
        <v>26</v>
      </c>
      <c r="F25" s="5">
        <v>4.17</v>
      </c>
    </row>
    <row r="26" spans="1:6" x14ac:dyDescent="0.25">
      <c r="A26" s="74" t="s">
        <v>27</v>
      </c>
      <c r="B26" s="75"/>
      <c r="C26" s="75"/>
      <c r="D26" s="75"/>
      <c r="E26" s="75"/>
      <c r="F26" s="76"/>
    </row>
    <row r="27" spans="1:6" x14ac:dyDescent="0.25">
      <c r="A27" s="2" t="s">
        <v>15</v>
      </c>
      <c r="B27" s="2" t="s">
        <v>16</v>
      </c>
      <c r="C27" s="2" t="s">
        <v>17</v>
      </c>
      <c r="D27" s="2" t="s">
        <v>18</v>
      </c>
      <c r="E27" s="2" t="s">
        <v>19</v>
      </c>
      <c r="F27" s="2" t="s">
        <v>20</v>
      </c>
    </row>
    <row r="28" spans="1:6" ht="54" x14ac:dyDescent="0.25">
      <c r="A28" s="3" t="s">
        <v>637</v>
      </c>
      <c r="B28" s="3" t="s">
        <v>638</v>
      </c>
      <c r="C28" s="3" t="s">
        <v>639</v>
      </c>
      <c r="D28" s="4" t="s">
        <v>21</v>
      </c>
      <c r="E28" s="4" t="s">
        <v>28</v>
      </c>
      <c r="F28" s="5">
        <v>100</v>
      </c>
    </row>
    <row r="29" spans="1:6" ht="54" x14ac:dyDescent="0.25">
      <c r="A29" s="3" t="s">
        <v>640</v>
      </c>
      <c r="B29" s="3" t="s">
        <v>641</v>
      </c>
      <c r="C29" s="3" t="s">
        <v>642</v>
      </c>
      <c r="D29" s="4" t="s">
        <v>21</v>
      </c>
      <c r="E29" s="4" t="s">
        <v>28</v>
      </c>
      <c r="F29" s="5">
        <v>100</v>
      </c>
    </row>
    <row r="30" spans="1:6" ht="67.5" x14ac:dyDescent="0.25">
      <c r="A30" s="3" t="s">
        <v>643</v>
      </c>
      <c r="B30" s="3" t="s">
        <v>644</v>
      </c>
      <c r="C30" s="3" t="s">
        <v>645</v>
      </c>
      <c r="D30" s="4" t="s">
        <v>21</v>
      </c>
      <c r="E30" s="4" t="s">
        <v>28</v>
      </c>
      <c r="F30" s="5">
        <v>100</v>
      </c>
    </row>
    <row r="31" spans="1:6" x14ac:dyDescent="0.25">
      <c r="A31" s="6"/>
      <c r="B31" s="6"/>
      <c r="C31" s="6"/>
      <c r="D31" s="6"/>
      <c r="E31" s="6"/>
      <c r="F31" s="6"/>
    </row>
    <row r="32" spans="1:6" ht="45" customHeight="1" x14ac:dyDescent="0.25">
      <c r="A32" s="55" t="s">
        <v>30</v>
      </c>
      <c r="B32" s="55"/>
      <c r="C32" s="55"/>
      <c r="D32" s="55"/>
      <c r="E32" s="55"/>
      <c r="F32" s="55"/>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646</v>
      </c>
      <c r="C4" s="57"/>
      <c r="D4" s="57"/>
      <c r="E4" s="57"/>
      <c r="F4" s="58"/>
    </row>
    <row r="5" spans="1:6" x14ac:dyDescent="0.25">
      <c r="A5" s="1" t="s">
        <v>4</v>
      </c>
      <c r="B5" s="56" t="s">
        <v>5</v>
      </c>
      <c r="C5" s="57"/>
      <c r="D5" s="57"/>
      <c r="E5" s="57"/>
      <c r="F5" s="58"/>
    </row>
    <row r="6" spans="1:6" x14ac:dyDescent="0.25">
      <c r="A6" s="1" t="s">
        <v>6</v>
      </c>
      <c r="B6" s="56" t="s">
        <v>467</v>
      </c>
      <c r="C6" s="57"/>
      <c r="D6" s="57"/>
      <c r="E6" s="57"/>
      <c r="F6" s="58"/>
    </row>
    <row r="7" spans="1:6" x14ac:dyDescent="0.25">
      <c r="A7" s="1" t="s">
        <v>8</v>
      </c>
      <c r="B7" s="59" t="s">
        <v>673</v>
      </c>
      <c r="C7" s="60"/>
      <c r="D7" s="60"/>
      <c r="E7" s="60"/>
      <c r="F7" s="61"/>
    </row>
    <row r="8" spans="1:6" x14ac:dyDescent="0.25">
      <c r="A8" s="62" t="s">
        <v>9</v>
      </c>
      <c r="B8" s="63"/>
      <c r="C8" s="63"/>
      <c r="D8" s="63"/>
      <c r="E8" s="64"/>
      <c r="F8" s="8">
        <v>2500</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67.5" x14ac:dyDescent="0.25">
      <c r="A15" s="3" t="s">
        <v>647</v>
      </c>
      <c r="B15" s="3" t="s">
        <v>648</v>
      </c>
      <c r="C15" s="3" t="s">
        <v>649</v>
      </c>
      <c r="D15" s="4" t="s">
        <v>21</v>
      </c>
      <c r="E15" s="4" t="s">
        <v>22</v>
      </c>
      <c r="F15" s="5">
        <v>1</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40.5" x14ac:dyDescent="0.25">
      <c r="A18" s="3" t="s">
        <v>650</v>
      </c>
      <c r="B18" s="3" t="s">
        <v>651</v>
      </c>
      <c r="C18" s="3" t="s">
        <v>652</v>
      </c>
      <c r="D18" s="4" t="s">
        <v>21</v>
      </c>
      <c r="E18" s="4" t="s">
        <v>22</v>
      </c>
      <c r="F18" s="5">
        <v>66.67</v>
      </c>
    </row>
    <row r="19" spans="1:6" ht="40.5" x14ac:dyDescent="0.25">
      <c r="A19" s="3" t="s">
        <v>650</v>
      </c>
      <c r="B19" s="3" t="s">
        <v>653</v>
      </c>
      <c r="C19" s="3" t="s">
        <v>654</v>
      </c>
      <c r="D19" s="4" t="s">
        <v>21</v>
      </c>
      <c r="E19" s="4" t="s">
        <v>22</v>
      </c>
      <c r="F19" s="5">
        <v>13.64</v>
      </c>
    </row>
    <row r="20" spans="1:6" x14ac:dyDescent="0.25">
      <c r="A20" s="74" t="s">
        <v>25</v>
      </c>
      <c r="B20" s="75"/>
      <c r="C20" s="75"/>
      <c r="D20" s="75"/>
      <c r="E20" s="75"/>
      <c r="F20" s="76"/>
    </row>
    <row r="21" spans="1:6" x14ac:dyDescent="0.25">
      <c r="A21" s="2" t="s">
        <v>15</v>
      </c>
      <c r="B21" s="2" t="s">
        <v>16</v>
      </c>
      <c r="C21" s="2" t="s">
        <v>17</v>
      </c>
      <c r="D21" s="2" t="s">
        <v>18</v>
      </c>
      <c r="E21" s="2" t="s">
        <v>19</v>
      </c>
      <c r="F21" s="2" t="s">
        <v>20</v>
      </c>
    </row>
    <row r="22" spans="1:6" ht="27" x14ac:dyDescent="0.25">
      <c r="A22" s="3" t="s">
        <v>655</v>
      </c>
      <c r="B22" s="3" t="s">
        <v>656</v>
      </c>
      <c r="C22" s="3" t="s">
        <v>657</v>
      </c>
      <c r="D22" s="4" t="s">
        <v>21</v>
      </c>
      <c r="E22" s="4" t="s">
        <v>49</v>
      </c>
      <c r="F22" s="5">
        <v>100</v>
      </c>
    </row>
    <row r="23" spans="1:6" ht="40.5" x14ac:dyDescent="0.25">
      <c r="A23" s="3" t="s">
        <v>658</v>
      </c>
      <c r="B23" s="3" t="s">
        <v>659</v>
      </c>
      <c r="C23" s="3" t="s">
        <v>660</v>
      </c>
      <c r="D23" s="4" t="s">
        <v>21</v>
      </c>
      <c r="E23" s="4" t="s">
        <v>49</v>
      </c>
      <c r="F23" s="5">
        <v>10</v>
      </c>
    </row>
    <row r="24" spans="1:6" ht="54" x14ac:dyDescent="0.25">
      <c r="A24" s="3" t="s">
        <v>658</v>
      </c>
      <c r="B24" s="3" t="s">
        <v>661</v>
      </c>
      <c r="C24" s="3" t="s">
        <v>662</v>
      </c>
      <c r="D24" s="4" t="s">
        <v>21</v>
      </c>
      <c r="E24" s="4" t="s">
        <v>128</v>
      </c>
      <c r="F24" s="5">
        <v>80</v>
      </c>
    </row>
    <row r="25" spans="1:6" x14ac:dyDescent="0.25">
      <c r="A25" s="74" t="s">
        <v>27</v>
      </c>
      <c r="B25" s="75"/>
      <c r="C25" s="75"/>
      <c r="D25" s="75"/>
      <c r="E25" s="75"/>
      <c r="F25" s="76"/>
    </row>
    <row r="26" spans="1:6" x14ac:dyDescent="0.25">
      <c r="A26" s="2" t="s">
        <v>15</v>
      </c>
      <c r="B26" s="2" t="s">
        <v>16</v>
      </c>
      <c r="C26" s="2" t="s">
        <v>17</v>
      </c>
      <c r="D26" s="2" t="s">
        <v>18</v>
      </c>
      <c r="E26" s="2" t="s">
        <v>19</v>
      </c>
      <c r="F26" s="2" t="s">
        <v>20</v>
      </c>
    </row>
    <row r="27" spans="1:6" ht="40.5" x14ac:dyDescent="0.25">
      <c r="A27" s="3" t="s">
        <v>663</v>
      </c>
      <c r="B27" s="3" t="s">
        <v>664</v>
      </c>
      <c r="C27" s="3" t="s">
        <v>665</v>
      </c>
      <c r="D27" s="4" t="s">
        <v>21</v>
      </c>
      <c r="E27" s="4" t="s">
        <v>28</v>
      </c>
      <c r="F27" s="5">
        <v>100</v>
      </c>
    </row>
    <row r="28" spans="1:6" ht="27" x14ac:dyDescent="0.25">
      <c r="A28" s="3" t="s">
        <v>666</v>
      </c>
      <c r="B28" s="3" t="s">
        <v>667</v>
      </c>
      <c r="C28" s="3" t="s">
        <v>668</v>
      </c>
      <c r="D28" s="4" t="s">
        <v>21</v>
      </c>
      <c r="E28" s="4" t="s">
        <v>28</v>
      </c>
      <c r="F28" s="5">
        <v>100</v>
      </c>
    </row>
    <row r="29" spans="1:6" ht="67.5" x14ac:dyDescent="0.25">
      <c r="A29" s="3" t="s">
        <v>669</v>
      </c>
      <c r="B29" s="3" t="s">
        <v>670</v>
      </c>
      <c r="C29" s="3" t="s">
        <v>671</v>
      </c>
      <c r="D29" s="4" t="s">
        <v>672</v>
      </c>
      <c r="E29" s="4" t="s">
        <v>29</v>
      </c>
      <c r="F29" s="5">
        <v>15</v>
      </c>
    </row>
    <row r="30" spans="1:6" x14ac:dyDescent="0.25">
      <c r="A30" s="6"/>
      <c r="B30" s="6"/>
      <c r="C30" s="6"/>
      <c r="D30" s="6"/>
      <c r="E30" s="6"/>
      <c r="F30" s="6"/>
    </row>
    <row r="31" spans="1:6" ht="45" customHeight="1" x14ac:dyDescent="0.25">
      <c r="A31" s="55" t="s">
        <v>30</v>
      </c>
      <c r="B31" s="55"/>
      <c r="C31" s="55"/>
      <c r="D31" s="55"/>
      <c r="E31" s="55"/>
      <c r="F31" s="5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5: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6" t="s">
        <v>0</v>
      </c>
      <c r="B1" s="46"/>
      <c r="C1" s="48" t="s">
        <v>1</v>
      </c>
      <c r="D1" s="48"/>
      <c r="E1" s="48"/>
      <c r="F1" s="48"/>
      <c r="G1" s="32"/>
    </row>
    <row r="2" spans="1:7" ht="27" customHeight="1" thickBot="1" x14ac:dyDescent="0.3">
      <c r="A2" s="47"/>
      <c r="B2" s="47"/>
      <c r="C2" s="49"/>
      <c r="D2" s="49"/>
      <c r="E2" s="49"/>
      <c r="F2" s="4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0" t="s">
        <v>675</v>
      </c>
      <c r="B11" s="81"/>
      <c r="C11" s="81"/>
      <c r="D11" s="81"/>
      <c r="E11" s="81"/>
      <c r="F11" s="81"/>
    </row>
    <row r="12" spans="1:7" ht="18" customHeight="1" x14ac:dyDescent="0.25">
      <c r="A12" s="81"/>
      <c r="B12" s="81"/>
      <c r="C12" s="81"/>
      <c r="D12" s="81"/>
      <c r="E12" s="81"/>
      <c r="F12" s="81"/>
    </row>
    <row r="13" spans="1:7" ht="19.5" customHeight="1" x14ac:dyDescent="0.25">
      <c r="A13" s="81"/>
      <c r="B13" s="81"/>
      <c r="C13" s="81"/>
      <c r="D13" s="81"/>
      <c r="E13" s="81"/>
      <c r="F13" s="81"/>
    </row>
    <row r="14" spans="1:7" ht="24" customHeight="1" x14ac:dyDescent="0.25">
      <c r="A14" s="81"/>
      <c r="B14" s="81"/>
      <c r="C14" s="81"/>
      <c r="D14" s="81"/>
      <c r="E14" s="81"/>
      <c r="F14" s="81"/>
    </row>
    <row r="15" spans="1:7" ht="18" customHeight="1" x14ac:dyDescent="0.25"/>
    <row r="16" spans="1:7" ht="19.5" customHeight="1" x14ac:dyDescent="0.25"/>
    <row r="17" spans="1:6" ht="25.5" customHeight="1" x14ac:dyDescent="0.25">
      <c r="A17" s="82" t="s">
        <v>829</v>
      </c>
      <c r="B17" s="82"/>
      <c r="C17" s="82"/>
      <c r="D17" s="82"/>
      <c r="E17" s="82"/>
      <c r="F17" s="82"/>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9.85546875" customWidth="1"/>
    <col min="2" max="2" width="45.7109375" bestFit="1" customWidth="1"/>
    <col min="4" max="4" width="13.7109375" customWidth="1"/>
    <col min="5" max="5" width="34.140625" customWidth="1"/>
    <col min="6" max="6" width="27" customWidth="1"/>
  </cols>
  <sheetData>
    <row r="1" spans="1:6" ht="44.25" customHeight="1" thickBot="1" x14ac:dyDescent="0.45">
      <c r="A1" s="83" t="s">
        <v>0</v>
      </c>
      <c r="B1" s="83"/>
      <c r="C1" s="83"/>
      <c r="D1" s="84" t="s">
        <v>830</v>
      </c>
      <c r="E1" s="84"/>
      <c r="F1" s="84"/>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831</v>
      </c>
      <c r="C4" s="57"/>
      <c r="D4" s="57"/>
      <c r="E4" s="57"/>
      <c r="F4" s="58"/>
    </row>
    <row r="5" spans="1:6" x14ac:dyDescent="0.25">
      <c r="A5" s="1" t="s">
        <v>4</v>
      </c>
      <c r="B5" s="56" t="s">
        <v>5</v>
      </c>
      <c r="C5" s="57"/>
      <c r="D5" s="57"/>
      <c r="E5" s="57"/>
      <c r="F5" s="58"/>
    </row>
    <row r="6" spans="1:6" x14ac:dyDescent="0.25">
      <c r="A6" s="1" t="s">
        <v>832</v>
      </c>
      <c r="B6" s="85" t="s">
        <v>833</v>
      </c>
      <c r="C6" s="86"/>
      <c r="D6" s="86"/>
      <c r="E6" s="86"/>
      <c r="F6" s="87"/>
    </row>
    <row r="7" spans="1:6" x14ac:dyDescent="0.25">
      <c r="A7" s="62" t="s">
        <v>9</v>
      </c>
      <c r="B7" s="63"/>
      <c r="C7" s="63"/>
      <c r="D7" s="63"/>
      <c r="E7" s="64"/>
      <c r="F7" s="35">
        <v>345.596924</v>
      </c>
    </row>
    <row r="8" spans="1:6" ht="18" x14ac:dyDescent="0.25">
      <c r="A8" s="65" t="s">
        <v>834</v>
      </c>
      <c r="B8" s="66"/>
      <c r="C8" s="66"/>
      <c r="D8" s="66"/>
      <c r="E8" s="66"/>
      <c r="F8" s="67"/>
    </row>
    <row r="9" spans="1:6" x14ac:dyDescent="0.25">
      <c r="A9" s="68" t="s">
        <v>11</v>
      </c>
      <c r="B9" s="69"/>
      <c r="C9" s="69"/>
      <c r="D9" s="69"/>
      <c r="E9" s="69"/>
      <c r="F9" s="70"/>
    </row>
    <row r="10" spans="1:6" x14ac:dyDescent="0.25">
      <c r="A10" s="71" t="s">
        <v>12</v>
      </c>
      <c r="B10" s="72"/>
      <c r="C10" s="72"/>
      <c r="D10" s="72"/>
      <c r="E10" s="72"/>
      <c r="F10" s="73"/>
    </row>
    <row r="11" spans="1:6" ht="18" x14ac:dyDescent="0.25">
      <c r="A11" s="65" t="s">
        <v>835</v>
      </c>
      <c r="B11" s="66"/>
      <c r="C11" s="66"/>
      <c r="D11" s="66"/>
      <c r="E11" s="66"/>
      <c r="F11" s="67"/>
    </row>
    <row r="12" spans="1:6" x14ac:dyDescent="0.25">
      <c r="A12" s="36" t="s">
        <v>836</v>
      </c>
      <c r="B12" s="88" t="s">
        <v>837</v>
      </c>
      <c r="C12" s="88"/>
      <c r="D12" s="88"/>
      <c r="E12" s="88"/>
      <c r="F12" s="88"/>
    </row>
    <row r="13" spans="1:6" x14ac:dyDescent="0.25">
      <c r="A13" s="2" t="s">
        <v>16</v>
      </c>
      <c r="B13" s="37" t="s">
        <v>838</v>
      </c>
      <c r="C13" s="89" t="s">
        <v>18</v>
      </c>
      <c r="D13" s="90"/>
      <c r="E13" s="37" t="s">
        <v>19</v>
      </c>
      <c r="F13" s="37" t="s">
        <v>20</v>
      </c>
    </row>
    <row r="14" spans="1:6" ht="54" x14ac:dyDescent="0.25">
      <c r="A14" s="3" t="s">
        <v>839</v>
      </c>
      <c r="B14" s="3" t="s">
        <v>840</v>
      </c>
      <c r="C14" s="91" t="s">
        <v>21</v>
      </c>
      <c r="D14" s="92"/>
      <c r="E14" s="4" t="s">
        <v>400</v>
      </c>
      <c r="F14" s="5">
        <v>62.9</v>
      </c>
    </row>
    <row r="15" spans="1:6" x14ac:dyDescent="0.25">
      <c r="A15" s="93"/>
      <c r="B15" s="93"/>
      <c r="C15" s="93"/>
      <c r="D15" s="93"/>
      <c r="E15" s="93"/>
      <c r="F15" s="93"/>
    </row>
    <row r="16" spans="1:6" ht="57" customHeight="1" x14ac:dyDescent="0.25">
      <c r="A16" s="55" t="s">
        <v>841</v>
      </c>
      <c r="B16" s="55"/>
      <c r="C16" s="55"/>
      <c r="D16" s="55"/>
      <c r="E16" s="55"/>
      <c r="F16" s="55"/>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31</v>
      </c>
      <c r="C4" s="57"/>
      <c r="D4" s="57"/>
      <c r="E4" s="57"/>
      <c r="F4" s="58"/>
    </row>
    <row r="5" spans="1:6" x14ac:dyDescent="0.25">
      <c r="A5" s="1" t="s">
        <v>4</v>
      </c>
      <c r="B5" s="56" t="s">
        <v>5</v>
      </c>
      <c r="C5" s="57"/>
      <c r="D5" s="57"/>
      <c r="E5" s="57"/>
      <c r="F5" s="58"/>
    </row>
    <row r="6" spans="1:6" x14ac:dyDescent="0.25">
      <c r="A6" s="1" t="s">
        <v>6</v>
      </c>
      <c r="B6" s="56" t="s">
        <v>32</v>
      </c>
      <c r="C6" s="57"/>
      <c r="D6" s="57"/>
      <c r="E6" s="57"/>
      <c r="F6" s="58"/>
    </row>
    <row r="7" spans="1:6" x14ac:dyDescent="0.25">
      <c r="A7" s="1" t="s">
        <v>8</v>
      </c>
      <c r="B7" s="59" t="s">
        <v>850</v>
      </c>
      <c r="C7" s="60"/>
      <c r="D7" s="60"/>
      <c r="E7" s="60"/>
      <c r="F7" s="61"/>
    </row>
    <row r="8" spans="1:6" x14ac:dyDescent="0.25">
      <c r="A8" s="62" t="s">
        <v>9</v>
      </c>
      <c r="B8" s="63"/>
      <c r="C8" s="63"/>
      <c r="D8" s="63"/>
      <c r="E8" s="64"/>
      <c r="F8" s="8">
        <v>286.46007100000003</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202.5" x14ac:dyDescent="0.25">
      <c r="A15" s="3" t="s">
        <v>33</v>
      </c>
      <c r="B15" s="3" t="s">
        <v>34</v>
      </c>
      <c r="C15" s="3" t="s">
        <v>35</v>
      </c>
      <c r="D15" s="7"/>
      <c r="E15" s="4" t="s">
        <v>22</v>
      </c>
      <c r="F15" s="5">
        <v>0</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54" x14ac:dyDescent="0.25">
      <c r="A18" s="3" t="s">
        <v>36</v>
      </c>
      <c r="B18" s="3" t="s">
        <v>37</v>
      </c>
      <c r="C18" s="3" t="s">
        <v>38</v>
      </c>
      <c r="D18" s="4" t="s">
        <v>21</v>
      </c>
      <c r="E18" s="4" t="s">
        <v>39</v>
      </c>
      <c r="F18" s="5">
        <v>45</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54" x14ac:dyDescent="0.25">
      <c r="A21" s="3" t="s">
        <v>40</v>
      </c>
      <c r="B21" s="3" t="s">
        <v>41</v>
      </c>
      <c r="C21" s="3" t="s">
        <v>42</v>
      </c>
      <c r="D21" s="4" t="s">
        <v>21</v>
      </c>
      <c r="E21" s="4" t="s">
        <v>43</v>
      </c>
      <c r="F21" s="5">
        <v>8</v>
      </c>
    </row>
    <row r="22" spans="1:6" ht="27" x14ac:dyDescent="0.25">
      <c r="A22" s="3" t="s">
        <v>40</v>
      </c>
      <c r="B22" s="3" t="s">
        <v>44</v>
      </c>
      <c r="C22" s="3" t="s">
        <v>45</v>
      </c>
      <c r="D22" s="4" t="s">
        <v>21</v>
      </c>
      <c r="E22" s="4" t="s">
        <v>43</v>
      </c>
      <c r="F22" s="5">
        <v>40</v>
      </c>
    </row>
    <row r="23" spans="1:6" ht="40.5" x14ac:dyDescent="0.25">
      <c r="A23" s="3" t="s">
        <v>46</v>
      </c>
      <c r="B23" s="3" t="s">
        <v>47</v>
      </c>
      <c r="C23" s="3" t="s">
        <v>48</v>
      </c>
      <c r="D23" s="4" t="s">
        <v>21</v>
      </c>
      <c r="E23" s="4" t="s">
        <v>49</v>
      </c>
      <c r="F23" s="5">
        <v>6</v>
      </c>
    </row>
    <row r="24" spans="1:6" ht="40.5" x14ac:dyDescent="0.25">
      <c r="A24" s="3" t="s">
        <v>50</v>
      </c>
      <c r="B24" s="3" t="s">
        <v>51</v>
      </c>
      <c r="C24" s="3" t="s">
        <v>52</v>
      </c>
      <c r="D24" s="4" t="s">
        <v>21</v>
      </c>
      <c r="E24" s="4" t="s">
        <v>28</v>
      </c>
      <c r="F24" s="5">
        <v>100</v>
      </c>
    </row>
    <row r="25" spans="1:6" ht="40.5" x14ac:dyDescent="0.25">
      <c r="A25" s="3" t="s">
        <v>46</v>
      </c>
      <c r="B25" s="3" t="s">
        <v>53</v>
      </c>
      <c r="C25" s="3" t="s">
        <v>54</v>
      </c>
      <c r="D25" s="4" t="s">
        <v>21</v>
      </c>
      <c r="E25" s="4" t="s">
        <v>49</v>
      </c>
      <c r="F25" s="5">
        <v>86</v>
      </c>
    </row>
    <row r="26" spans="1:6" x14ac:dyDescent="0.25">
      <c r="A26" s="74" t="s">
        <v>27</v>
      </c>
      <c r="B26" s="75"/>
      <c r="C26" s="75"/>
      <c r="D26" s="75"/>
      <c r="E26" s="75"/>
      <c r="F26" s="76"/>
    </row>
    <row r="27" spans="1:6" x14ac:dyDescent="0.25">
      <c r="A27" s="2" t="s">
        <v>15</v>
      </c>
      <c r="B27" s="2" t="s">
        <v>16</v>
      </c>
      <c r="C27" s="2" t="s">
        <v>17</v>
      </c>
      <c r="D27" s="2" t="s">
        <v>18</v>
      </c>
      <c r="E27" s="2" t="s">
        <v>19</v>
      </c>
      <c r="F27" s="2" t="s">
        <v>20</v>
      </c>
    </row>
    <row r="28" spans="1:6" ht="27" x14ac:dyDescent="0.25">
      <c r="A28" s="3" t="s">
        <v>55</v>
      </c>
      <c r="B28" s="3" t="s">
        <v>56</v>
      </c>
      <c r="C28" s="3" t="s">
        <v>57</v>
      </c>
      <c r="D28" s="4" t="s">
        <v>21</v>
      </c>
      <c r="E28" s="4" t="s">
        <v>58</v>
      </c>
      <c r="F28" s="5">
        <v>100</v>
      </c>
    </row>
    <row r="29" spans="1:6" ht="40.5" x14ac:dyDescent="0.25">
      <c r="A29" s="3" t="s">
        <v>59</v>
      </c>
      <c r="B29" s="3" t="s">
        <v>60</v>
      </c>
      <c r="C29" s="3" t="s">
        <v>61</v>
      </c>
      <c r="D29" s="4" t="s">
        <v>21</v>
      </c>
      <c r="E29" s="4" t="s">
        <v>58</v>
      </c>
      <c r="F29" s="5">
        <v>100</v>
      </c>
    </row>
    <row r="30" spans="1:6" ht="40.5" x14ac:dyDescent="0.25">
      <c r="A30" s="3" t="s">
        <v>62</v>
      </c>
      <c r="B30" s="3" t="s">
        <v>63</v>
      </c>
      <c r="C30" s="3" t="s">
        <v>64</v>
      </c>
      <c r="D30" s="4" t="s">
        <v>21</v>
      </c>
      <c r="E30" s="4" t="s">
        <v>28</v>
      </c>
      <c r="F30" s="5">
        <v>100</v>
      </c>
    </row>
    <row r="31" spans="1:6" ht="27" x14ac:dyDescent="0.25">
      <c r="A31" s="3" t="s">
        <v>65</v>
      </c>
      <c r="B31" s="3" t="s">
        <v>66</v>
      </c>
      <c r="C31" s="3" t="s">
        <v>57</v>
      </c>
      <c r="D31" s="4" t="s">
        <v>21</v>
      </c>
      <c r="E31" s="4" t="s">
        <v>58</v>
      </c>
      <c r="F31" s="5">
        <v>100</v>
      </c>
    </row>
    <row r="32" spans="1:6" x14ac:dyDescent="0.25">
      <c r="A32" s="6"/>
      <c r="B32" s="6"/>
      <c r="C32" s="6"/>
      <c r="D32" s="6"/>
      <c r="E32" s="6"/>
      <c r="F32" s="6"/>
    </row>
    <row r="33" spans="1:6" ht="45" customHeight="1" x14ac:dyDescent="0.25">
      <c r="A33" s="55" t="s">
        <v>30</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4.25" customHeight="1" thickBot="1" x14ac:dyDescent="0.45">
      <c r="A1" s="83" t="s">
        <v>0</v>
      </c>
      <c r="B1" s="83"/>
      <c r="C1" s="83"/>
      <c r="D1" s="84" t="s">
        <v>830</v>
      </c>
      <c r="E1" s="84"/>
      <c r="F1" s="84"/>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853</v>
      </c>
      <c r="C4" s="57"/>
      <c r="D4" s="57"/>
      <c r="E4" s="57"/>
      <c r="F4" s="58"/>
    </row>
    <row r="5" spans="1:6" x14ac:dyDescent="0.25">
      <c r="A5" s="1" t="s">
        <v>4</v>
      </c>
      <c r="B5" s="56" t="s">
        <v>5</v>
      </c>
      <c r="C5" s="57"/>
      <c r="D5" s="57"/>
      <c r="E5" s="57"/>
      <c r="F5" s="58"/>
    </row>
    <row r="6" spans="1:6" x14ac:dyDescent="0.25">
      <c r="A6" s="1" t="s">
        <v>832</v>
      </c>
      <c r="B6" s="59" t="s">
        <v>850</v>
      </c>
      <c r="C6" s="60"/>
      <c r="D6" s="60"/>
      <c r="E6" s="60"/>
      <c r="F6" s="61"/>
    </row>
    <row r="7" spans="1:6" x14ac:dyDescent="0.25">
      <c r="A7" s="62" t="s">
        <v>9</v>
      </c>
      <c r="B7" s="63"/>
      <c r="C7" s="63"/>
      <c r="D7" s="63"/>
      <c r="E7" s="64"/>
      <c r="F7" s="38">
        <v>29.608236000000002</v>
      </c>
    </row>
    <row r="8" spans="1:6" ht="18" x14ac:dyDescent="0.25">
      <c r="A8" s="65" t="s">
        <v>834</v>
      </c>
      <c r="B8" s="66"/>
      <c r="C8" s="66"/>
      <c r="D8" s="66"/>
      <c r="E8" s="66"/>
      <c r="F8" s="67"/>
    </row>
    <row r="9" spans="1:6" x14ac:dyDescent="0.25">
      <c r="A9" s="68" t="s">
        <v>11</v>
      </c>
      <c r="B9" s="69"/>
      <c r="C9" s="69"/>
      <c r="D9" s="69"/>
      <c r="E9" s="69"/>
      <c r="F9" s="70"/>
    </row>
    <row r="10" spans="1:6" x14ac:dyDescent="0.25">
      <c r="A10" s="71" t="s">
        <v>842</v>
      </c>
      <c r="B10" s="72"/>
      <c r="C10" s="72"/>
      <c r="D10" s="72"/>
      <c r="E10" s="72"/>
      <c r="F10" s="73"/>
    </row>
    <row r="11" spans="1:6" ht="18" x14ac:dyDescent="0.25">
      <c r="A11" s="65" t="s">
        <v>835</v>
      </c>
      <c r="B11" s="66"/>
      <c r="C11" s="66"/>
      <c r="D11" s="66"/>
      <c r="E11" s="66"/>
      <c r="F11" s="67"/>
    </row>
    <row r="12" spans="1:6" x14ac:dyDescent="0.25">
      <c r="A12" s="36" t="s">
        <v>836</v>
      </c>
      <c r="B12" s="88" t="s">
        <v>108</v>
      </c>
      <c r="C12" s="88"/>
      <c r="D12" s="88"/>
      <c r="E12" s="88"/>
      <c r="F12" s="88"/>
    </row>
    <row r="13" spans="1:6" x14ac:dyDescent="0.25">
      <c r="A13" s="2" t="s">
        <v>16</v>
      </c>
      <c r="B13" s="37" t="s">
        <v>838</v>
      </c>
      <c r="C13" s="89" t="s">
        <v>18</v>
      </c>
      <c r="D13" s="90"/>
      <c r="E13" s="37" t="s">
        <v>19</v>
      </c>
      <c r="F13" s="37" t="s">
        <v>20</v>
      </c>
    </row>
    <row r="14" spans="1:6" ht="27" x14ac:dyDescent="0.25">
      <c r="A14" s="3" t="s">
        <v>843</v>
      </c>
      <c r="B14" s="3" t="s">
        <v>844</v>
      </c>
      <c r="C14" s="91" t="s">
        <v>230</v>
      </c>
      <c r="D14" s="92"/>
      <c r="E14" s="4" t="s">
        <v>175</v>
      </c>
      <c r="F14" s="5">
        <v>7.5</v>
      </c>
    </row>
    <row r="15" spans="1:6" ht="27" x14ac:dyDescent="0.25">
      <c r="A15" s="3" t="s">
        <v>845</v>
      </c>
      <c r="B15" s="3" t="s">
        <v>846</v>
      </c>
      <c r="C15" s="91" t="s">
        <v>230</v>
      </c>
      <c r="D15" s="92"/>
      <c r="E15" s="4" t="s">
        <v>175</v>
      </c>
      <c r="F15" s="5">
        <v>8.5</v>
      </c>
    </row>
    <row r="16" spans="1:6" ht="57" customHeight="1" x14ac:dyDescent="0.25">
      <c r="A16" s="3" t="s">
        <v>847</v>
      </c>
      <c r="B16" s="3" t="s">
        <v>848</v>
      </c>
      <c r="C16" s="91" t="s">
        <v>230</v>
      </c>
      <c r="D16" s="92"/>
      <c r="E16" s="4" t="s">
        <v>175</v>
      </c>
      <c r="F16" s="5">
        <v>10</v>
      </c>
    </row>
    <row r="17" spans="1:6" x14ac:dyDescent="0.25">
      <c r="A17" s="36" t="s">
        <v>836</v>
      </c>
      <c r="B17" s="88" t="s">
        <v>7</v>
      </c>
      <c r="C17" s="88"/>
      <c r="D17" s="88"/>
      <c r="E17" s="88"/>
      <c r="F17" s="88"/>
    </row>
    <row r="18" spans="1:6" x14ac:dyDescent="0.25">
      <c r="A18" s="2" t="s">
        <v>16</v>
      </c>
      <c r="B18" s="37" t="s">
        <v>838</v>
      </c>
      <c r="C18" s="89" t="s">
        <v>18</v>
      </c>
      <c r="D18" s="90"/>
      <c r="E18" s="37" t="s">
        <v>19</v>
      </c>
      <c r="F18" s="37" t="s">
        <v>20</v>
      </c>
    </row>
    <row r="19" spans="1:6" ht="27" x14ac:dyDescent="0.25">
      <c r="A19" s="3" t="s">
        <v>843</v>
      </c>
      <c r="B19" s="3" t="s">
        <v>844</v>
      </c>
      <c r="C19" s="91" t="s">
        <v>230</v>
      </c>
      <c r="D19" s="92"/>
      <c r="E19" s="4" t="s">
        <v>175</v>
      </c>
      <c r="F19" s="5">
        <v>9</v>
      </c>
    </row>
    <row r="20" spans="1:6" ht="27" x14ac:dyDescent="0.25">
      <c r="A20" s="3" t="s">
        <v>847</v>
      </c>
      <c r="B20" s="3" t="s">
        <v>848</v>
      </c>
      <c r="C20" s="91" t="s">
        <v>230</v>
      </c>
      <c r="D20" s="92"/>
      <c r="E20" s="4" t="s">
        <v>175</v>
      </c>
      <c r="F20" s="5">
        <v>9</v>
      </c>
    </row>
    <row r="21" spans="1:6" ht="27" x14ac:dyDescent="0.25">
      <c r="A21" s="3" t="s">
        <v>845</v>
      </c>
      <c r="B21" s="3" t="s">
        <v>846</v>
      </c>
      <c r="C21" s="91" t="s">
        <v>230</v>
      </c>
      <c r="D21" s="92"/>
      <c r="E21" s="4" t="s">
        <v>175</v>
      </c>
      <c r="F21" s="5">
        <v>9</v>
      </c>
    </row>
    <row r="22" spans="1:6" x14ac:dyDescent="0.25">
      <c r="A22" s="36" t="s">
        <v>836</v>
      </c>
      <c r="B22" s="88" t="s">
        <v>268</v>
      </c>
      <c r="C22" s="88"/>
      <c r="D22" s="88"/>
      <c r="E22" s="88"/>
      <c r="F22" s="88"/>
    </row>
    <row r="23" spans="1:6" x14ac:dyDescent="0.25">
      <c r="A23" s="2" t="s">
        <v>16</v>
      </c>
      <c r="B23" s="37" t="s">
        <v>838</v>
      </c>
      <c r="C23" s="89" t="s">
        <v>18</v>
      </c>
      <c r="D23" s="90"/>
      <c r="E23" s="37" t="s">
        <v>19</v>
      </c>
      <c r="F23" s="37" t="s">
        <v>20</v>
      </c>
    </row>
    <row r="24" spans="1:6" ht="27" x14ac:dyDescent="0.25">
      <c r="A24" s="3" t="s">
        <v>845</v>
      </c>
      <c r="B24" s="3" t="s">
        <v>846</v>
      </c>
      <c r="C24" s="91" t="s">
        <v>230</v>
      </c>
      <c r="D24" s="92"/>
      <c r="E24" s="4" t="s">
        <v>175</v>
      </c>
      <c r="F24" s="5">
        <v>9</v>
      </c>
    </row>
    <row r="25" spans="1:6" ht="27" x14ac:dyDescent="0.25">
      <c r="A25" s="3" t="s">
        <v>843</v>
      </c>
      <c r="B25" s="3" t="s">
        <v>844</v>
      </c>
      <c r="C25" s="91" t="s">
        <v>230</v>
      </c>
      <c r="D25" s="92"/>
      <c r="E25" s="4" t="s">
        <v>175</v>
      </c>
      <c r="F25" s="5">
        <v>9</v>
      </c>
    </row>
    <row r="26" spans="1:6" ht="27" x14ac:dyDescent="0.25">
      <c r="A26" s="3" t="s">
        <v>847</v>
      </c>
      <c r="B26" s="3" t="s">
        <v>848</v>
      </c>
      <c r="C26" s="91" t="s">
        <v>230</v>
      </c>
      <c r="D26" s="92"/>
      <c r="E26" s="4" t="s">
        <v>175</v>
      </c>
      <c r="F26" s="5">
        <v>9</v>
      </c>
    </row>
    <row r="27" spans="1:6" x14ac:dyDescent="0.25">
      <c r="A27" s="36" t="s">
        <v>836</v>
      </c>
      <c r="B27" s="88" t="s">
        <v>849</v>
      </c>
      <c r="C27" s="88"/>
      <c r="D27" s="88"/>
      <c r="E27" s="88"/>
      <c r="F27" s="88"/>
    </row>
    <row r="28" spans="1:6" x14ac:dyDescent="0.25">
      <c r="A28" s="2" t="s">
        <v>16</v>
      </c>
      <c r="B28" s="37" t="s">
        <v>838</v>
      </c>
      <c r="C28" s="89" t="s">
        <v>18</v>
      </c>
      <c r="D28" s="90"/>
      <c r="E28" s="37" t="s">
        <v>19</v>
      </c>
      <c r="F28" s="37" t="s">
        <v>20</v>
      </c>
    </row>
    <row r="29" spans="1:6" ht="27" x14ac:dyDescent="0.25">
      <c r="A29" s="3" t="s">
        <v>845</v>
      </c>
      <c r="B29" s="3" t="s">
        <v>846</v>
      </c>
      <c r="C29" s="91" t="s">
        <v>230</v>
      </c>
      <c r="D29" s="92"/>
      <c r="E29" s="4" t="s">
        <v>175</v>
      </c>
      <c r="F29" s="7"/>
    </row>
    <row r="30" spans="1:6" ht="27" x14ac:dyDescent="0.25">
      <c r="A30" s="3" t="s">
        <v>843</v>
      </c>
      <c r="B30" s="3" t="s">
        <v>844</v>
      </c>
      <c r="C30" s="91" t="s">
        <v>230</v>
      </c>
      <c r="D30" s="92"/>
      <c r="E30" s="4" t="s">
        <v>175</v>
      </c>
      <c r="F30" s="7"/>
    </row>
    <row r="31" spans="1:6" ht="27" x14ac:dyDescent="0.25">
      <c r="A31" s="3" t="s">
        <v>847</v>
      </c>
      <c r="B31" s="3" t="s">
        <v>848</v>
      </c>
      <c r="C31" s="91" t="s">
        <v>230</v>
      </c>
      <c r="D31" s="92"/>
      <c r="E31" s="4" t="s">
        <v>175</v>
      </c>
      <c r="F31" s="7"/>
    </row>
    <row r="32" spans="1:6" x14ac:dyDescent="0.25">
      <c r="A32" s="36" t="s">
        <v>836</v>
      </c>
      <c r="B32" s="88" t="s">
        <v>229</v>
      </c>
      <c r="C32" s="88"/>
      <c r="D32" s="88"/>
      <c r="E32" s="88"/>
      <c r="F32" s="88"/>
    </row>
    <row r="33" spans="1:6" x14ac:dyDescent="0.25">
      <c r="A33" s="2" t="s">
        <v>16</v>
      </c>
      <c r="B33" s="37" t="s">
        <v>838</v>
      </c>
      <c r="C33" s="89" t="s">
        <v>18</v>
      </c>
      <c r="D33" s="90"/>
      <c r="E33" s="37" t="s">
        <v>19</v>
      </c>
      <c r="F33" s="37" t="s">
        <v>20</v>
      </c>
    </row>
    <row r="34" spans="1:6" ht="27" x14ac:dyDescent="0.25">
      <c r="A34" s="3" t="s">
        <v>847</v>
      </c>
      <c r="B34" s="3" t="s">
        <v>848</v>
      </c>
      <c r="C34" s="91" t="s">
        <v>230</v>
      </c>
      <c r="D34" s="92"/>
      <c r="E34" s="4" t="s">
        <v>175</v>
      </c>
      <c r="F34" s="5">
        <v>9</v>
      </c>
    </row>
    <row r="35" spans="1:6" ht="27" x14ac:dyDescent="0.25">
      <c r="A35" s="3" t="s">
        <v>845</v>
      </c>
      <c r="B35" s="3" t="s">
        <v>846</v>
      </c>
      <c r="C35" s="91" t="s">
        <v>230</v>
      </c>
      <c r="D35" s="92"/>
      <c r="E35" s="4" t="s">
        <v>175</v>
      </c>
      <c r="F35" s="5">
        <v>9.5</v>
      </c>
    </row>
    <row r="36" spans="1:6" ht="27" x14ac:dyDescent="0.25">
      <c r="A36" s="3" t="s">
        <v>843</v>
      </c>
      <c r="B36" s="3" t="s">
        <v>844</v>
      </c>
      <c r="C36" s="91" t="s">
        <v>230</v>
      </c>
      <c r="D36" s="92"/>
      <c r="E36" s="4" t="s">
        <v>175</v>
      </c>
      <c r="F36" s="5">
        <v>9.6999999999999993</v>
      </c>
    </row>
    <row r="37" spans="1:6" x14ac:dyDescent="0.25">
      <c r="A37" s="36" t="s">
        <v>836</v>
      </c>
      <c r="B37" s="88" t="s">
        <v>32</v>
      </c>
      <c r="C37" s="88"/>
      <c r="D37" s="88"/>
      <c r="E37" s="88"/>
      <c r="F37" s="88"/>
    </row>
    <row r="38" spans="1:6" x14ac:dyDescent="0.25">
      <c r="A38" s="2" t="s">
        <v>16</v>
      </c>
      <c r="B38" s="37" t="s">
        <v>838</v>
      </c>
      <c r="C38" s="89" t="s">
        <v>18</v>
      </c>
      <c r="D38" s="90"/>
      <c r="E38" s="37" t="s">
        <v>19</v>
      </c>
      <c r="F38" s="37" t="s">
        <v>20</v>
      </c>
    </row>
    <row r="39" spans="1:6" ht="27" x14ac:dyDescent="0.25">
      <c r="A39" s="3" t="s">
        <v>845</v>
      </c>
      <c r="B39" s="3" t="s">
        <v>846</v>
      </c>
      <c r="C39" s="91" t="s">
        <v>230</v>
      </c>
      <c r="D39" s="92"/>
      <c r="E39" s="4" t="s">
        <v>175</v>
      </c>
      <c r="F39" s="5">
        <v>9</v>
      </c>
    </row>
    <row r="40" spans="1:6" ht="27" x14ac:dyDescent="0.25">
      <c r="A40" s="3" t="s">
        <v>843</v>
      </c>
      <c r="B40" s="3" t="s">
        <v>844</v>
      </c>
      <c r="C40" s="91" t="s">
        <v>230</v>
      </c>
      <c r="D40" s="92"/>
      <c r="E40" s="4" t="s">
        <v>175</v>
      </c>
      <c r="F40" s="5">
        <v>9</v>
      </c>
    </row>
    <row r="41" spans="1:6" ht="27" x14ac:dyDescent="0.25">
      <c r="A41" s="3" t="s">
        <v>847</v>
      </c>
      <c r="B41" s="3" t="s">
        <v>848</v>
      </c>
      <c r="C41" s="91" t="s">
        <v>230</v>
      </c>
      <c r="D41" s="92"/>
      <c r="E41" s="4" t="s">
        <v>175</v>
      </c>
      <c r="F41" s="5">
        <v>9</v>
      </c>
    </row>
    <row r="42" spans="1:6" x14ac:dyDescent="0.25">
      <c r="A42" s="36" t="s">
        <v>836</v>
      </c>
      <c r="B42" s="88" t="s">
        <v>146</v>
      </c>
      <c r="C42" s="88"/>
      <c r="D42" s="88"/>
      <c r="E42" s="88"/>
      <c r="F42" s="88"/>
    </row>
    <row r="43" spans="1:6" x14ac:dyDescent="0.25">
      <c r="A43" s="2" t="s">
        <v>16</v>
      </c>
      <c r="B43" s="37" t="s">
        <v>838</v>
      </c>
      <c r="C43" s="89" t="s">
        <v>18</v>
      </c>
      <c r="D43" s="90"/>
      <c r="E43" s="37" t="s">
        <v>19</v>
      </c>
      <c r="F43" s="37" t="s">
        <v>20</v>
      </c>
    </row>
    <row r="44" spans="1:6" ht="27" x14ac:dyDescent="0.25">
      <c r="A44" s="3" t="s">
        <v>845</v>
      </c>
      <c r="B44" s="3" t="s">
        <v>846</v>
      </c>
      <c r="C44" s="91" t="s">
        <v>230</v>
      </c>
      <c r="D44" s="92"/>
      <c r="E44" s="4" t="s">
        <v>175</v>
      </c>
      <c r="F44" s="5">
        <v>95</v>
      </c>
    </row>
    <row r="45" spans="1:6" ht="27" x14ac:dyDescent="0.25">
      <c r="A45" s="3" t="s">
        <v>843</v>
      </c>
      <c r="B45" s="3" t="s">
        <v>844</v>
      </c>
      <c r="C45" s="91" t="s">
        <v>230</v>
      </c>
      <c r="D45" s="92"/>
      <c r="E45" s="4" t="s">
        <v>175</v>
      </c>
      <c r="F45" s="5">
        <v>85</v>
      </c>
    </row>
    <row r="46" spans="1:6" ht="27" x14ac:dyDescent="0.25">
      <c r="A46" s="3" t="s">
        <v>847</v>
      </c>
      <c r="B46" s="3" t="s">
        <v>848</v>
      </c>
      <c r="C46" s="91" t="s">
        <v>230</v>
      </c>
      <c r="D46" s="92"/>
      <c r="E46" s="4" t="s">
        <v>175</v>
      </c>
      <c r="F46" s="5">
        <v>93</v>
      </c>
    </row>
    <row r="47" spans="1:6" x14ac:dyDescent="0.25">
      <c r="A47" s="93"/>
      <c r="B47" s="93"/>
      <c r="C47" s="93"/>
      <c r="D47" s="93"/>
      <c r="E47" s="93"/>
      <c r="F47" s="93"/>
    </row>
    <row r="48" spans="1:6" ht="66.75" customHeight="1" x14ac:dyDescent="0.25">
      <c r="A48" s="55" t="s">
        <v>841</v>
      </c>
      <c r="B48" s="55"/>
      <c r="C48" s="55"/>
      <c r="D48" s="55"/>
      <c r="E48" s="55"/>
      <c r="F48" s="55"/>
    </row>
  </sheetData>
  <mergeCells count="49">
    <mergeCell ref="A48:F48"/>
    <mergeCell ref="B42:F42"/>
    <mergeCell ref="C43:D43"/>
    <mergeCell ref="C44:D44"/>
    <mergeCell ref="C45:D45"/>
    <mergeCell ref="C46:D46"/>
    <mergeCell ref="A47:F47"/>
    <mergeCell ref="C41:D41"/>
    <mergeCell ref="C30:D30"/>
    <mergeCell ref="C31:D31"/>
    <mergeCell ref="B32:F32"/>
    <mergeCell ref="C33:D33"/>
    <mergeCell ref="C34:D34"/>
    <mergeCell ref="C35:D35"/>
    <mergeCell ref="C36:D36"/>
    <mergeCell ref="B37:F37"/>
    <mergeCell ref="C38:D38"/>
    <mergeCell ref="C39:D39"/>
    <mergeCell ref="C40:D40"/>
    <mergeCell ref="C29:D29"/>
    <mergeCell ref="C18:D18"/>
    <mergeCell ref="C19:D19"/>
    <mergeCell ref="C20:D20"/>
    <mergeCell ref="C21:D21"/>
    <mergeCell ref="B22:F22"/>
    <mergeCell ref="C23:D23"/>
    <mergeCell ref="C24:D24"/>
    <mergeCell ref="C25:D25"/>
    <mergeCell ref="C26:D26"/>
    <mergeCell ref="B27:F27"/>
    <mergeCell ref="C28:D28"/>
    <mergeCell ref="B17:F17"/>
    <mergeCell ref="B6:F6"/>
    <mergeCell ref="A7:E7"/>
    <mergeCell ref="A8:F8"/>
    <mergeCell ref="A9:F9"/>
    <mergeCell ref="A10:F10"/>
    <mergeCell ref="A11:F11"/>
    <mergeCell ref="B12:F12"/>
    <mergeCell ref="C13:D13"/>
    <mergeCell ref="C14:D14"/>
    <mergeCell ref="C15:D15"/>
    <mergeCell ref="C16:D16"/>
    <mergeCell ref="B5:F5"/>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67</v>
      </c>
      <c r="C4" s="57"/>
      <c r="D4" s="57"/>
      <c r="E4" s="57"/>
      <c r="F4" s="58"/>
    </row>
    <row r="5" spans="1:6" x14ac:dyDescent="0.25">
      <c r="A5" s="1" t="s">
        <v>4</v>
      </c>
      <c r="B5" s="56" t="s">
        <v>5</v>
      </c>
      <c r="C5" s="57"/>
      <c r="D5" s="57"/>
      <c r="E5" s="57"/>
      <c r="F5" s="58"/>
    </row>
    <row r="6" spans="1:6" x14ac:dyDescent="0.25">
      <c r="A6" s="1" t="s">
        <v>6</v>
      </c>
      <c r="B6" s="56" t="s">
        <v>32</v>
      </c>
      <c r="C6" s="57"/>
      <c r="D6" s="57"/>
      <c r="E6" s="57"/>
      <c r="F6" s="58"/>
    </row>
    <row r="7" spans="1:6" x14ac:dyDescent="0.25">
      <c r="A7" s="1" t="s">
        <v>8</v>
      </c>
      <c r="B7" s="59" t="s">
        <v>850</v>
      </c>
      <c r="C7" s="60"/>
      <c r="D7" s="60"/>
      <c r="E7" s="60"/>
      <c r="F7" s="61"/>
    </row>
    <row r="8" spans="1:6" x14ac:dyDescent="0.25">
      <c r="A8" s="62" t="s">
        <v>9</v>
      </c>
      <c r="B8" s="63"/>
      <c r="C8" s="63"/>
      <c r="D8" s="63"/>
      <c r="E8" s="64"/>
      <c r="F8" s="8">
        <v>342.51576999999997</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202.5" x14ac:dyDescent="0.25">
      <c r="A15" s="3" t="s">
        <v>68</v>
      </c>
      <c r="B15" s="3" t="s">
        <v>34</v>
      </c>
      <c r="C15" s="3" t="s">
        <v>35</v>
      </c>
      <c r="D15" s="7"/>
      <c r="E15" s="4" t="s">
        <v>22</v>
      </c>
      <c r="F15" s="5">
        <v>0</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94.5" x14ac:dyDescent="0.25">
      <c r="A18" s="3" t="s">
        <v>69</v>
      </c>
      <c r="B18" s="3" t="s">
        <v>70</v>
      </c>
      <c r="C18" s="3" t="s">
        <v>71</v>
      </c>
      <c r="D18" s="4" t="s">
        <v>21</v>
      </c>
      <c r="E18" s="4" t="s">
        <v>26</v>
      </c>
      <c r="F18" s="5">
        <v>81</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54" x14ac:dyDescent="0.25">
      <c r="A21" s="3" t="s">
        <v>72</v>
      </c>
      <c r="B21" s="3" t="s">
        <v>73</v>
      </c>
      <c r="C21" s="3" t="s">
        <v>74</v>
      </c>
      <c r="D21" s="4" t="s">
        <v>21</v>
      </c>
      <c r="E21" s="4" t="s">
        <v>58</v>
      </c>
      <c r="F21" s="5">
        <v>78</v>
      </c>
    </row>
    <row r="22" spans="1:6" ht="67.5" x14ac:dyDescent="0.25">
      <c r="A22" s="3" t="s">
        <v>75</v>
      </c>
      <c r="B22" s="3" t="s">
        <v>76</v>
      </c>
      <c r="C22" s="3" t="s">
        <v>77</v>
      </c>
      <c r="D22" s="4" t="s">
        <v>21</v>
      </c>
      <c r="E22" s="4" t="s">
        <v>43</v>
      </c>
      <c r="F22" s="5">
        <v>92</v>
      </c>
    </row>
    <row r="23" spans="1:6" ht="81" x14ac:dyDescent="0.25">
      <c r="A23" s="3" t="s">
        <v>78</v>
      </c>
      <c r="B23" s="3" t="s">
        <v>79</v>
      </c>
      <c r="C23" s="3" t="s">
        <v>80</v>
      </c>
      <c r="D23" s="4" t="s">
        <v>21</v>
      </c>
      <c r="E23" s="4" t="s">
        <v>28</v>
      </c>
      <c r="F23" s="5">
        <v>0.35</v>
      </c>
    </row>
    <row r="24" spans="1:6" ht="54" x14ac:dyDescent="0.25">
      <c r="A24" s="3" t="s">
        <v>81</v>
      </c>
      <c r="B24" s="3" t="s">
        <v>82</v>
      </c>
      <c r="C24" s="3" t="s">
        <v>83</v>
      </c>
      <c r="D24" s="4" t="s">
        <v>21</v>
      </c>
      <c r="E24" s="4" t="s">
        <v>58</v>
      </c>
      <c r="F24" s="5">
        <v>95</v>
      </c>
    </row>
    <row r="25" spans="1:6" x14ac:dyDescent="0.25">
      <c r="A25" s="74" t="s">
        <v>27</v>
      </c>
      <c r="B25" s="75"/>
      <c r="C25" s="75"/>
      <c r="D25" s="75"/>
      <c r="E25" s="75"/>
      <c r="F25" s="76"/>
    </row>
    <row r="26" spans="1:6" x14ac:dyDescent="0.25">
      <c r="A26" s="2" t="s">
        <v>15</v>
      </c>
      <c r="B26" s="2" t="s">
        <v>16</v>
      </c>
      <c r="C26" s="2" t="s">
        <v>17</v>
      </c>
      <c r="D26" s="2" t="s">
        <v>18</v>
      </c>
      <c r="E26" s="2" t="s">
        <v>19</v>
      </c>
      <c r="F26" s="2" t="s">
        <v>20</v>
      </c>
    </row>
    <row r="27" spans="1:6" ht="67.5" x14ac:dyDescent="0.25">
      <c r="A27" s="3" t="s">
        <v>84</v>
      </c>
      <c r="B27" s="3" t="s">
        <v>85</v>
      </c>
      <c r="C27" s="3" t="s">
        <v>86</v>
      </c>
      <c r="D27" s="4" t="s">
        <v>21</v>
      </c>
      <c r="E27" s="4" t="s">
        <v>87</v>
      </c>
      <c r="F27" s="5">
        <v>99</v>
      </c>
    </row>
    <row r="28" spans="1:6" ht="40.5" x14ac:dyDescent="0.25">
      <c r="A28" s="3" t="s">
        <v>88</v>
      </c>
      <c r="B28" s="3" t="s">
        <v>89</v>
      </c>
      <c r="C28" s="3" t="s">
        <v>90</v>
      </c>
      <c r="D28" s="4" t="s">
        <v>91</v>
      </c>
      <c r="E28" s="4" t="s">
        <v>92</v>
      </c>
      <c r="F28" s="5">
        <v>2000</v>
      </c>
    </row>
    <row r="29" spans="1:6" ht="40.5" x14ac:dyDescent="0.25">
      <c r="A29" s="3" t="s">
        <v>93</v>
      </c>
      <c r="B29" s="3" t="s">
        <v>94</v>
      </c>
      <c r="C29" s="3" t="s">
        <v>95</v>
      </c>
      <c r="D29" s="4" t="s">
        <v>21</v>
      </c>
      <c r="E29" s="4" t="s">
        <v>49</v>
      </c>
      <c r="F29" s="5">
        <v>80</v>
      </c>
    </row>
    <row r="30" spans="1:6" ht="40.5" x14ac:dyDescent="0.25">
      <c r="A30" s="3" t="s">
        <v>96</v>
      </c>
      <c r="B30" s="3" t="s">
        <v>97</v>
      </c>
      <c r="C30" s="3" t="s">
        <v>98</v>
      </c>
      <c r="D30" s="4" t="s">
        <v>21</v>
      </c>
      <c r="E30" s="4" t="s">
        <v>43</v>
      </c>
      <c r="F30" s="5">
        <v>85</v>
      </c>
    </row>
    <row r="31" spans="1:6" ht="54" x14ac:dyDescent="0.25">
      <c r="A31" s="3" t="s">
        <v>99</v>
      </c>
      <c r="B31" s="3" t="s">
        <v>100</v>
      </c>
      <c r="C31" s="3" t="s">
        <v>101</v>
      </c>
      <c r="D31" s="4" t="s">
        <v>21</v>
      </c>
      <c r="E31" s="4" t="s">
        <v>102</v>
      </c>
      <c r="F31" s="5">
        <v>50</v>
      </c>
    </row>
    <row r="32" spans="1:6" ht="54" x14ac:dyDescent="0.25">
      <c r="A32" s="3" t="s">
        <v>103</v>
      </c>
      <c r="B32" s="3" t="s">
        <v>104</v>
      </c>
      <c r="C32" s="3" t="s">
        <v>105</v>
      </c>
      <c r="D32" s="4" t="s">
        <v>21</v>
      </c>
      <c r="E32" s="4" t="s">
        <v>106</v>
      </c>
      <c r="F32" s="5">
        <v>90</v>
      </c>
    </row>
    <row r="33" spans="1:6" x14ac:dyDescent="0.25">
      <c r="A33" s="6"/>
      <c r="B33" s="6"/>
      <c r="C33" s="6"/>
      <c r="D33" s="6"/>
      <c r="E33" s="6"/>
      <c r="F33" s="6"/>
    </row>
    <row r="34" spans="1:6" ht="45" customHeight="1" x14ac:dyDescent="0.25">
      <c r="A34" s="55" t="s">
        <v>30</v>
      </c>
      <c r="B34" s="55"/>
      <c r="C34" s="55"/>
      <c r="D34" s="55"/>
      <c r="E34" s="55"/>
      <c r="F34" s="55"/>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107</v>
      </c>
      <c r="C4" s="57"/>
      <c r="D4" s="57"/>
      <c r="E4" s="57"/>
      <c r="F4" s="58"/>
    </row>
    <row r="5" spans="1:6" x14ac:dyDescent="0.25">
      <c r="A5" s="1" t="s">
        <v>4</v>
      </c>
      <c r="B5" s="56" t="s">
        <v>5</v>
      </c>
      <c r="C5" s="57"/>
      <c r="D5" s="57"/>
      <c r="E5" s="57"/>
      <c r="F5" s="58"/>
    </row>
    <row r="6" spans="1:6" x14ac:dyDescent="0.25">
      <c r="A6" s="1" t="s">
        <v>6</v>
      </c>
      <c r="B6" s="56" t="s">
        <v>108</v>
      </c>
      <c r="C6" s="57"/>
      <c r="D6" s="57"/>
      <c r="E6" s="57"/>
      <c r="F6" s="58"/>
    </row>
    <row r="7" spans="1:6" x14ac:dyDescent="0.25">
      <c r="A7" s="1" t="s">
        <v>8</v>
      </c>
      <c r="B7" s="59" t="s">
        <v>674</v>
      </c>
      <c r="C7" s="60"/>
      <c r="D7" s="60"/>
      <c r="E7" s="60"/>
      <c r="F7" s="61"/>
    </row>
    <row r="8" spans="1:6" x14ac:dyDescent="0.25">
      <c r="A8" s="62" t="s">
        <v>9</v>
      </c>
      <c r="B8" s="63"/>
      <c r="C8" s="63"/>
      <c r="D8" s="63"/>
      <c r="E8" s="64"/>
      <c r="F8" s="8">
        <v>164.59650500000001</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202.5" x14ac:dyDescent="0.25">
      <c r="A15" s="3" t="s">
        <v>109</v>
      </c>
      <c r="B15" s="3" t="s">
        <v>34</v>
      </c>
      <c r="C15" s="3" t="s">
        <v>35</v>
      </c>
      <c r="D15" s="7"/>
      <c r="E15" s="4" t="s">
        <v>22</v>
      </c>
      <c r="F15" s="5">
        <v>0</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81" x14ac:dyDescent="0.25">
      <c r="A18" s="3" t="s">
        <v>110</v>
      </c>
      <c r="B18" s="3" t="s">
        <v>111</v>
      </c>
      <c r="C18" s="3" t="s">
        <v>112</v>
      </c>
      <c r="D18" s="4" t="s">
        <v>21</v>
      </c>
      <c r="E18" s="4" t="s">
        <v>22</v>
      </c>
      <c r="F18" s="5">
        <v>80</v>
      </c>
    </row>
    <row r="19" spans="1:6" ht="81" x14ac:dyDescent="0.25">
      <c r="A19" s="3" t="s">
        <v>110</v>
      </c>
      <c r="B19" s="3" t="s">
        <v>113</v>
      </c>
      <c r="C19" s="3" t="s">
        <v>114</v>
      </c>
      <c r="D19" s="4" t="s">
        <v>21</v>
      </c>
      <c r="E19" s="4" t="s">
        <v>24</v>
      </c>
      <c r="F19" s="5">
        <v>65.72</v>
      </c>
    </row>
    <row r="20" spans="1:6" ht="81" x14ac:dyDescent="0.25">
      <c r="A20" s="3" t="s">
        <v>110</v>
      </c>
      <c r="B20" s="3" t="s">
        <v>115</v>
      </c>
      <c r="C20" s="3" t="s">
        <v>116</v>
      </c>
      <c r="D20" s="4" t="s">
        <v>117</v>
      </c>
      <c r="E20" s="4" t="s">
        <v>24</v>
      </c>
      <c r="F20" s="5">
        <v>95</v>
      </c>
    </row>
    <row r="21" spans="1:6" x14ac:dyDescent="0.25">
      <c r="A21" s="74" t="s">
        <v>25</v>
      </c>
      <c r="B21" s="75"/>
      <c r="C21" s="75"/>
      <c r="D21" s="75"/>
      <c r="E21" s="75"/>
      <c r="F21" s="76"/>
    </row>
    <row r="22" spans="1:6" x14ac:dyDescent="0.25">
      <c r="A22" s="2" t="s">
        <v>15</v>
      </c>
      <c r="B22" s="2" t="s">
        <v>16</v>
      </c>
      <c r="C22" s="2" t="s">
        <v>17</v>
      </c>
      <c r="D22" s="2" t="s">
        <v>18</v>
      </c>
      <c r="E22" s="2" t="s">
        <v>19</v>
      </c>
      <c r="F22" s="2" t="s">
        <v>20</v>
      </c>
    </row>
    <row r="23" spans="1:6" ht="54" x14ac:dyDescent="0.25">
      <c r="A23" s="3" t="s">
        <v>118</v>
      </c>
      <c r="B23" s="3" t="s">
        <v>119</v>
      </c>
      <c r="C23" s="3" t="s">
        <v>120</v>
      </c>
      <c r="D23" s="4" t="s">
        <v>21</v>
      </c>
      <c r="E23" s="4" t="s">
        <v>39</v>
      </c>
      <c r="F23" s="5">
        <v>62.5</v>
      </c>
    </row>
    <row r="24" spans="1:6" ht="67.5" x14ac:dyDescent="0.25">
      <c r="A24" s="3" t="s">
        <v>121</v>
      </c>
      <c r="B24" s="3" t="s">
        <v>122</v>
      </c>
      <c r="C24" s="3" t="s">
        <v>123</v>
      </c>
      <c r="D24" s="4" t="s">
        <v>21</v>
      </c>
      <c r="E24" s="4" t="s">
        <v>49</v>
      </c>
      <c r="F24" s="5">
        <v>36.46</v>
      </c>
    </row>
    <row r="25" spans="1:6" x14ac:dyDescent="0.25">
      <c r="A25" s="74" t="s">
        <v>27</v>
      </c>
      <c r="B25" s="75"/>
      <c r="C25" s="75"/>
      <c r="D25" s="75"/>
      <c r="E25" s="75"/>
      <c r="F25" s="76"/>
    </row>
    <row r="26" spans="1:6" x14ac:dyDescent="0.25">
      <c r="A26" s="2" t="s">
        <v>15</v>
      </c>
      <c r="B26" s="2" t="s">
        <v>16</v>
      </c>
      <c r="C26" s="2" t="s">
        <v>17</v>
      </c>
      <c r="D26" s="2" t="s">
        <v>18</v>
      </c>
      <c r="E26" s="2" t="s">
        <v>19</v>
      </c>
      <c r="F26" s="2" t="s">
        <v>20</v>
      </c>
    </row>
    <row r="27" spans="1:6" ht="40.5" x14ac:dyDescent="0.25">
      <c r="A27" s="3" t="s">
        <v>124</v>
      </c>
      <c r="B27" s="3" t="s">
        <v>125</v>
      </c>
      <c r="C27" s="3" t="s">
        <v>126</v>
      </c>
      <c r="D27" s="4" t="s">
        <v>127</v>
      </c>
      <c r="E27" s="4" t="s">
        <v>128</v>
      </c>
      <c r="F27" s="5">
        <v>90</v>
      </c>
    </row>
    <row r="28" spans="1:6" ht="54" x14ac:dyDescent="0.25">
      <c r="A28" s="3" t="s">
        <v>129</v>
      </c>
      <c r="B28" s="3" t="s">
        <v>130</v>
      </c>
      <c r="C28" s="3" t="s">
        <v>131</v>
      </c>
      <c r="D28" s="4" t="s">
        <v>21</v>
      </c>
      <c r="E28" s="4" t="s">
        <v>29</v>
      </c>
      <c r="F28" s="5">
        <v>100</v>
      </c>
    </row>
    <row r="29" spans="1:6" ht="54" x14ac:dyDescent="0.25">
      <c r="A29" s="3" t="s">
        <v>132</v>
      </c>
      <c r="B29" s="3" t="s">
        <v>133</v>
      </c>
      <c r="C29" s="3" t="s">
        <v>134</v>
      </c>
      <c r="D29" s="4" t="s">
        <v>21</v>
      </c>
      <c r="E29" s="4" t="s">
        <v>29</v>
      </c>
      <c r="F29" s="5">
        <v>100</v>
      </c>
    </row>
    <row r="30" spans="1:6" ht="67.5" x14ac:dyDescent="0.25">
      <c r="A30" s="3" t="s">
        <v>135</v>
      </c>
      <c r="B30" s="3" t="s">
        <v>136</v>
      </c>
      <c r="C30" s="3" t="s">
        <v>137</v>
      </c>
      <c r="D30" s="4" t="s">
        <v>21</v>
      </c>
      <c r="E30" s="4" t="s">
        <v>29</v>
      </c>
      <c r="F30" s="5">
        <v>90</v>
      </c>
    </row>
    <row r="31" spans="1:6" ht="40.5" x14ac:dyDescent="0.25">
      <c r="A31" s="3" t="s">
        <v>138</v>
      </c>
      <c r="B31" s="3" t="s">
        <v>139</v>
      </c>
      <c r="C31" s="3" t="s">
        <v>140</v>
      </c>
      <c r="D31" s="4" t="s">
        <v>141</v>
      </c>
      <c r="E31" s="4" t="s">
        <v>128</v>
      </c>
      <c r="F31" s="5">
        <v>100</v>
      </c>
    </row>
    <row r="32" spans="1:6" ht="94.5" x14ac:dyDescent="0.25">
      <c r="A32" s="3" t="s">
        <v>142</v>
      </c>
      <c r="B32" s="3" t="s">
        <v>143</v>
      </c>
      <c r="C32" s="3" t="s">
        <v>144</v>
      </c>
      <c r="D32" s="4" t="s">
        <v>21</v>
      </c>
      <c r="E32" s="4" t="s">
        <v>128</v>
      </c>
      <c r="F32" s="5">
        <v>98</v>
      </c>
    </row>
    <row r="33" spans="1:6" x14ac:dyDescent="0.25">
      <c r="A33" s="6"/>
      <c r="B33" s="6"/>
      <c r="C33" s="6"/>
      <c r="D33" s="6"/>
      <c r="E33" s="6"/>
      <c r="F33" s="6"/>
    </row>
    <row r="34" spans="1:6" ht="45" customHeight="1" x14ac:dyDescent="0.25">
      <c r="A34" s="55" t="s">
        <v>30</v>
      </c>
      <c r="B34" s="55"/>
      <c r="C34" s="55"/>
      <c r="D34" s="55"/>
      <c r="E34" s="55"/>
      <c r="F34" s="55"/>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21:F21"/>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145</v>
      </c>
      <c r="C4" s="57"/>
      <c r="D4" s="57"/>
      <c r="E4" s="57"/>
      <c r="F4" s="58"/>
    </row>
    <row r="5" spans="1:6" x14ac:dyDescent="0.25">
      <c r="A5" s="1" t="s">
        <v>4</v>
      </c>
      <c r="B5" s="56" t="s">
        <v>5</v>
      </c>
      <c r="C5" s="57"/>
      <c r="D5" s="57"/>
      <c r="E5" s="57"/>
      <c r="F5" s="58"/>
    </row>
    <row r="6" spans="1:6" x14ac:dyDescent="0.25">
      <c r="A6" s="1" t="s">
        <v>6</v>
      </c>
      <c r="B6" s="56" t="s">
        <v>146</v>
      </c>
      <c r="C6" s="57"/>
      <c r="D6" s="57"/>
      <c r="E6" s="57"/>
      <c r="F6" s="58"/>
    </row>
    <row r="7" spans="1:6" x14ac:dyDescent="0.25">
      <c r="A7" s="1" t="s">
        <v>8</v>
      </c>
      <c r="B7" s="59" t="s">
        <v>674</v>
      </c>
      <c r="C7" s="60"/>
      <c r="D7" s="60"/>
      <c r="E7" s="60"/>
      <c r="F7" s="61"/>
    </row>
    <row r="8" spans="1:6" x14ac:dyDescent="0.25">
      <c r="A8" s="62" t="s">
        <v>9</v>
      </c>
      <c r="B8" s="63"/>
      <c r="C8" s="63"/>
      <c r="D8" s="63"/>
      <c r="E8" s="64"/>
      <c r="F8" s="8">
        <v>204.90527499999999</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67.5" x14ac:dyDescent="0.25">
      <c r="A15" s="3" t="s">
        <v>147</v>
      </c>
      <c r="B15" s="3" t="s">
        <v>148</v>
      </c>
      <c r="C15" s="3" t="s">
        <v>149</v>
      </c>
      <c r="D15" s="4" t="s">
        <v>21</v>
      </c>
      <c r="E15" s="4" t="s">
        <v>22</v>
      </c>
      <c r="F15" s="5">
        <v>0.18</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54" x14ac:dyDescent="0.25">
      <c r="A18" s="3" t="s">
        <v>150</v>
      </c>
      <c r="B18" s="3" t="s">
        <v>151</v>
      </c>
      <c r="C18" s="3" t="s">
        <v>152</v>
      </c>
      <c r="D18" s="4" t="s">
        <v>21</v>
      </c>
      <c r="E18" s="4" t="s">
        <v>22</v>
      </c>
      <c r="F18" s="5">
        <v>133.58000000000001</v>
      </c>
    </row>
    <row r="19" spans="1:6" ht="54" x14ac:dyDescent="0.25">
      <c r="A19" s="3" t="s">
        <v>150</v>
      </c>
      <c r="B19" s="3" t="s">
        <v>153</v>
      </c>
      <c r="C19" s="3" t="s">
        <v>154</v>
      </c>
      <c r="D19" s="4" t="s">
        <v>21</v>
      </c>
      <c r="E19" s="4" t="s">
        <v>22</v>
      </c>
      <c r="F19" s="5">
        <v>42.19</v>
      </c>
    </row>
    <row r="20" spans="1:6" ht="54" x14ac:dyDescent="0.25">
      <c r="A20" s="3" t="s">
        <v>150</v>
      </c>
      <c r="B20" s="3" t="s">
        <v>155</v>
      </c>
      <c r="C20" s="3" t="s">
        <v>156</v>
      </c>
      <c r="D20" s="4" t="s">
        <v>21</v>
      </c>
      <c r="E20" s="4" t="s">
        <v>22</v>
      </c>
      <c r="F20" s="5">
        <v>100</v>
      </c>
    </row>
    <row r="21" spans="1:6" x14ac:dyDescent="0.25">
      <c r="A21" s="74" t="s">
        <v>25</v>
      </c>
      <c r="B21" s="75"/>
      <c r="C21" s="75"/>
      <c r="D21" s="75"/>
      <c r="E21" s="75"/>
      <c r="F21" s="76"/>
    </row>
    <row r="22" spans="1:6" x14ac:dyDescent="0.25">
      <c r="A22" s="2" t="s">
        <v>15</v>
      </c>
      <c r="B22" s="2" t="s">
        <v>16</v>
      </c>
      <c r="C22" s="2" t="s">
        <v>17</v>
      </c>
      <c r="D22" s="2" t="s">
        <v>18</v>
      </c>
      <c r="E22" s="2" t="s">
        <v>19</v>
      </c>
      <c r="F22" s="2" t="s">
        <v>20</v>
      </c>
    </row>
    <row r="23" spans="1:6" ht="40.5" x14ac:dyDescent="0.25">
      <c r="A23" s="3" t="s">
        <v>157</v>
      </c>
      <c r="B23" s="3" t="s">
        <v>158</v>
      </c>
      <c r="C23" s="3" t="s">
        <v>159</v>
      </c>
      <c r="D23" s="4" t="s">
        <v>21</v>
      </c>
      <c r="E23" s="4" t="s">
        <v>49</v>
      </c>
      <c r="F23" s="5">
        <v>100</v>
      </c>
    </row>
    <row r="24" spans="1:6" ht="27" x14ac:dyDescent="0.25">
      <c r="A24" s="3" t="s">
        <v>160</v>
      </c>
      <c r="B24" s="3" t="s">
        <v>161</v>
      </c>
      <c r="C24" s="3" t="s">
        <v>162</v>
      </c>
      <c r="D24" s="4" t="s">
        <v>21</v>
      </c>
      <c r="E24" s="4" t="s">
        <v>49</v>
      </c>
      <c r="F24" s="5">
        <v>100</v>
      </c>
    </row>
    <row r="25" spans="1:6" ht="40.5" x14ac:dyDescent="0.25">
      <c r="A25" s="3" t="s">
        <v>163</v>
      </c>
      <c r="B25" s="3" t="s">
        <v>164</v>
      </c>
      <c r="C25" s="3" t="s">
        <v>165</v>
      </c>
      <c r="D25" s="4" t="s">
        <v>21</v>
      </c>
      <c r="E25" s="4" t="s">
        <v>49</v>
      </c>
      <c r="F25" s="5">
        <v>100</v>
      </c>
    </row>
    <row r="26" spans="1:6" ht="40.5" x14ac:dyDescent="0.25">
      <c r="A26" s="3" t="s">
        <v>166</v>
      </c>
      <c r="B26" s="3" t="s">
        <v>167</v>
      </c>
      <c r="C26" s="3" t="s">
        <v>168</v>
      </c>
      <c r="D26" s="4" t="s">
        <v>21</v>
      </c>
      <c r="E26" s="4" t="s">
        <v>49</v>
      </c>
      <c r="F26" s="5">
        <v>39.93</v>
      </c>
    </row>
    <row r="27" spans="1:6" ht="54" x14ac:dyDescent="0.25">
      <c r="A27" s="3" t="s">
        <v>169</v>
      </c>
      <c r="B27" s="3" t="s">
        <v>170</v>
      </c>
      <c r="C27" s="3" t="s">
        <v>171</v>
      </c>
      <c r="D27" s="4" t="s">
        <v>21</v>
      </c>
      <c r="E27" s="4" t="s">
        <v>49</v>
      </c>
      <c r="F27" s="5">
        <v>2.44</v>
      </c>
    </row>
    <row r="28" spans="1:6" ht="40.5" x14ac:dyDescent="0.25">
      <c r="A28" s="3" t="s">
        <v>172</v>
      </c>
      <c r="B28" s="3" t="s">
        <v>173</v>
      </c>
      <c r="C28" s="3" t="s">
        <v>174</v>
      </c>
      <c r="D28" s="4" t="s">
        <v>21</v>
      </c>
      <c r="E28" s="4" t="s">
        <v>175</v>
      </c>
      <c r="F28" s="5">
        <v>100</v>
      </c>
    </row>
    <row r="29" spans="1:6" ht="27" x14ac:dyDescent="0.25">
      <c r="A29" s="3" t="s">
        <v>176</v>
      </c>
      <c r="B29" s="3" t="s">
        <v>177</v>
      </c>
      <c r="C29" s="3" t="s">
        <v>178</v>
      </c>
      <c r="D29" s="4" t="s">
        <v>21</v>
      </c>
      <c r="E29" s="4" t="s">
        <v>49</v>
      </c>
      <c r="F29" s="5">
        <v>100</v>
      </c>
    </row>
    <row r="30" spans="1:6" x14ac:dyDescent="0.25">
      <c r="A30" s="74" t="s">
        <v>27</v>
      </c>
      <c r="B30" s="75"/>
      <c r="C30" s="75"/>
      <c r="D30" s="75"/>
      <c r="E30" s="75"/>
      <c r="F30" s="76"/>
    </row>
    <row r="31" spans="1:6" x14ac:dyDescent="0.25">
      <c r="A31" s="2" t="s">
        <v>15</v>
      </c>
      <c r="B31" s="2" t="s">
        <v>16</v>
      </c>
      <c r="C31" s="2" t="s">
        <v>17</v>
      </c>
      <c r="D31" s="2" t="s">
        <v>18</v>
      </c>
      <c r="E31" s="2" t="s">
        <v>19</v>
      </c>
      <c r="F31" s="2" t="s">
        <v>20</v>
      </c>
    </row>
    <row r="32" spans="1:6" ht="27" x14ac:dyDescent="0.25">
      <c r="A32" s="3" t="s">
        <v>179</v>
      </c>
      <c r="B32" s="3" t="s">
        <v>180</v>
      </c>
      <c r="C32" s="3" t="s">
        <v>181</v>
      </c>
      <c r="D32" s="4" t="s">
        <v>21</v>
      </c>
      <c r="E32" s="4" t="s">
        <v>58</v>
      </c>
      <c r="F32" s="5">
        <v>100</v>
      </c>
    </row>
    <row r="33" spans="1:6" ht="27" x14ac:dyDescent="0.25">
      <c r="A33" s="3" t="s">
        <v>182</v>
      </c>
      <c r="B33" s="3" t="s">
        <v>183</v>
      </c>
      <c r="C33" s="3" t="s">
        <v>184</v>
      </c>
      <c r="D33" s="4" t="s">
        <v>21</v>
      </c>
      <c r="E33" s="4" t="s">
        <v>175</v>
      </c>
      <c r="F33" s="5">
        <v>100</v>
      </c>
    </row>
    <row r="34" spans="1:6" ht="27" x14ac:dyDescent="0.25">
      <c r="A34" s="3" t="s">
        <v>185</v>
      </c>
      <c r="B34" s="3" t="s">
        <v>186</v>
      </c>
      <c r="C34" s="3" t="s">
        <v>187</v>
      </c>
      <c r="D34" s="4" t="s">
        <v>21</v>
      </c>
      <c r="E34" s="4" t="s">
        <v>58</v>
      </c>
      <c r="F34" s="5">
        <v>100</v>
      </c>
    </row>
    <row r="35" spans="1:6" ht="40.5" x14ac:dyDescent="0.25">
      <c r="A35" s="3" t="s">
        <v>188</v>
      </c>
      <c r="B35" s="3" t="s">
        <v>189</v>
      </c>
      <c r="C35" s="3" t="s">
        <v>190</v>
      </c>
      <c r="D35" s="4" t="s">
        <v>21</v>
      </c>
      <c r="E35" s="4" t="s">
        <v>58</v>
      </c>
      <c r="F35" s="5">
        <v>100</v>
      </c>
    </row>
    <row r="36" spans="1:6" ht="27" x14ac:dyDescent="0.25">
      <c r="A36" s="3" t="s">
        <v>191</v>
      </c>
      <c r="B36" s="3" t="s">
        <v>192</v>
      </c>
      <c r="C36" s="3" t="s">
        <v>193</v>
      </c>
      <c r="D36" s="4" t="s">
        <v>21</v>
      </c>
      <c r="E36" s="4" t="s">
        <v>58</v>
      </c>
      <c r="F36" s="5">
        <v>100</v>
      </c>
    </row>
    <row r="37" spans="1:6" ht="40.5" x14ac:dyDescent="0.25">
      <c r="A37" s="3" t="s">
        <v>194</v>
      </c>
      <c r="B37" s="3" t="s">
        <v>195</v>
      </c>
      <c r="C37" s="3" t="s">
        <v>196</v>
      </c>
      <c r="D37" s="4" t="s">
        <v>21</v>
      </c>
      <c r="E37" s="4" t="s">
        <v>58</v>
      </c>
      <c r="F37" s="5">
        <v>100</v>
      </c>
    </row>
    <row r="38" spans="1:6" ht="40.5" x14ac:dyDescent="0.25">
      <c r="A38" s="3" t="s">
        <v>197</v>
      </c>
      <c r="B38" s="3" t="s">
        <v>198</v>
      </c>
      <c r="C38" s="3" t="s">
        <v>196</v>
      </c>
      <c r="D38" s="4" t="s">
        <v>21</v>
      </c>
      <c r="E38" s="4" t="s">
        <v>58</v>
      </c>
      <c r="F38" s="5">
        <v>100</v>
      </c>
    </row>
    <row r="39" spans="1:6" ht="27" x14ac:dyDescent="0.25">
      <c r="A39" s="3" t="s">
        <v>199</v>
      </c>
      <c r="B39" s="3" t="s">
        <v>199</v>
      </c>
      <c r="C39" s="3" t="s">
        <v>178</v>
      </c>
      <c r="D39" s="4" t="s">
        <v>21</v>
      </c>
      <c r="E39" s="4" t="s">
        <v>58</v>
      </c>
      <c r="F39" s="5">
        <v>100</v>
      </c>
    </row>
    <row r="40" spans="1:6" ht="40.5" x14ac:dyDescent="0.25">
      <c r="A40" s="3" t="s">
        <v>200</v>
      </c>
      <c r="B40" s="3" t="s">
        <v>201</v>
      </c>
      <c r="C40" s="3" t="s">
        <v>202</v>
      </c>
      <c r="D40" s="4" t="s">
        <v>21</v>
      </c>
      <c r="E40" s="4" t="s">
        <v>58</v>
      </c>
      <c r="F40" s="5">
        <v>100</v>
      </c>
    </row>
    <row r="41" spans="1:6" ht="27" x14ac:dyDescent="0.25">
      <c r="A41" s="3" t="s">
        <v>203</v>
      </c>
      <c r="B41" s="3" t="s">
        <v>204</v>
      </c>
      <c r="C41" s="3" t="s">
        <v>205</v>
      </c>
      <c r="D41" s="4" t="s">
        <v>21</v>
      </c>
      <c r="E41" s="4" t="s">
        <v>58</v>
      </c>
      <c r="F41" s="5">
        <v>100</v>
      </c>
    </row>
    <row r="42" spans="1:6" x14ac:dyDescent="0.25">
      <c r="A42" s="3" t="s">
        <v>206</v>
      </c>
      <c r="B42" s="3" t="s">
        <v>207</v>
      </c>
      <c r="C42" s="3" t="s">
        <v>208</v>
      </c>
      <c r="D42" s="4" t="s">
        <v>21</v>
      </c>
      <c r="E42" s="4" t="s">
        <v>58</v>
      </c>
      <c r="F42" s="5">
        <v>100</v>
      </c>
    </row>
    <row r="43" spans="1:6" ht="27" x14ac:dyDescent="0.25">
      <c r="A43" s="3" t="s">
        <v>209</v>
      </c>
      <c r="B43" s="3" t="s">
        <v>210</v>
      </c>
      <c r="C43" s="3" t="s">
        <v>178</v>
      </c>
      <c r="D43" s="4" t="s">
        <v>21</v>
      </c>
      <c r="E43" s="4" t="s">
        <v>58</v>
      </c>
      <c r="F43" s="5">
        <v>100</v>
      </c>
    </row>
    <row r="44" spans="1:6" ht="27" x14ac:dyDescent="0.25">
      <c r="A44" s="3" t="s">
        <v>211</v>
      </c>
      <c r="B44" s="3" t="s">
        <v>212</v>
      </c>
      <c r="C44" s="3" t="s">
        <v>213</v>
      </c>
      <c r="D44" s="4" t="s">
        <v>21</v>
      </c>
      <c r="E44" s="4" t="s">
        <v>58</v>
      </c>
      <c r="F44" s="5">
        <v>100</v>
      </c>
    </row>
    <row r="45" spans="1:6" ht="27" x14ac:dyDescent="0.25">
      <c r="A45" s="3" t="s">
        <v>214</v>
      </c>
      <c r="B45" s="3" t="s">
        <v>215</v>
      </c>
      <c r="C45" s="3" t="s">
        <v>216</v>
      </c>
      <c r="D45" s="4" t="s">
        <v>21</v>
      </c>
      <c r="E45" s="4" t="s">
        <v>175</v>
      </c>
      <c r="F45" s="5">
        <v>100</v>
      </c>
    </row>
    <row r="46" spans="1:6" ht="27" x14ac:dyDescent="0.25">
      <c r="A46" s="3" t="s">
        <v>217</v>
      </c>
      <c r="B46" s="3" t="s">
        <v>218</v>
      </c>
      <c r="C46" s="3" t="s">
        <v>219</v>
      </c>
      <c r="D46" s="4" t="s">
        <v>21</v>
      </c>
      <c r="E46" s="4" t="s">
        <v>58</v>
      </c>
      <c r="F46" s="5">
        <v>100</v>
      </c>
    </row>
    <row r="47" spans="1:6" ht="27" x14ac:dyDescent="0.25">
      <c r="A47" s="3" t="s">
        <v>220</v>
      </c>
      <c r="B47" s="3" t="s">
        <v>221</v>
      </c>
      <c r="C47" s="3" t="s">
        <v>222</v>
      </c>
      <c r="D47" s="4" t="s">
        <v>21</v>
      </c>
      <c r="E47" s="4" t="s">
        <v>58</v>
      </c>
      <c r="F47" s="5">
        <v>100</v>
      </c>
    </row>
    <row r="48" spans="1:6" ht="27" x14ac:dyDescent="0.25">
      <c r="A48" s="3" t="s">
        <v>223</v>
      </c>
      <c r="B48" s="3" t="s">
        <v>224</v>
      </c>
      <c r="C48" s="3" t="s">
        <v>225</v>
      </c>
      <c r="D48" s="4" t="s">
        <v>21</v>
      </c>
      <c r="E48" s="4" t="s">
        <v>58</v>
      </c>
      <c r="F48" s="5">
        <v>100</v>
      </c>
    </row>
    <row r="49" spans="1:6" ht="27" x14ac:dyDescent="0.25">
      <c r="A49" s="3" t="s">
        <v>226</v>
      </c>
      <c r="B49" s="3" t="s">
        <v>227</v>
      </c>
      <c r="C49" s="3" t="s">
        <v>228</v>
      </c>
      <c r="D49" s="4" t="s">
        <v>21</v>
      </c>
      <c r="E49" s="4" t="s">
        <v>58</v>
      </c>
      <c r="F49" s="5">
        <v>100</v>
      </c>
    </row>
    <row r="50" spans="1:6" x14ac:dyDescent="0.25">
      <c r="A50" s="6"/>
      <c r="B50" s="6"/>
      <c r="C50" s="6"/>
      <c r="D50" s="6"/>
      <c r="E50" s="6"/>
      <c r="F50" s="6"/>
    </row>
    <row r="51" spans="1:6" ht="45" customHeight="1" x14ac:dyDescent="0.25">
      <c r="A51" s="55" t="s">
        <v>30</v>
      </c>
      <c r="B51" s="55"/>
      <c r="C51" s="55"/>
      <c r="D51" s="55"/>
      <c r="E51" s="55"/>
      <c r="F51" s="55"/>
    </row>
  </sheetData>
  <mergeCells count="18">
    <mergeCell ref="B5:F5"/>
    <mergeCell ref="A1:B1"/>
    <mergeCell ref="C1:F1"/>
    <mergeCell ref="A2:F2"/>
    <mergeCell ref="A3:F3"/>
    <mergeCell ref="B4:F4"/>
    <mergeCell ref="A51:F51"/>
    <mergeCell ref="B6:F6"/>
    <mergeCell ref="B7:F7"/>
    <mergeCell ref="A8:E8"/>
    <mergeCell ref="A9:F9"/>
    <mergeCell ref="A10:F10"/>
    <mergeCell ref="A11:F11"/>
    <mergeCell ref="A12:F12"/>
    <mergeCell ref="A13:F13"/>
    <mergeCell ref="A16:F16"/>
    <mergeCell ref="A21:F21"/>
    <mergeCell ref="A30:F3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231</v>
      </c>
      <c r="C4" s="57"/>
      <c r="D4" s="57"/>
      <c r="E4" s="57"/>
      <c r="F4" s="58"/>
    </row>
    <row r="5" spans="1:6" x14ac:dyDescent="0.25">
      <c r="A5" s="1" t="s">
        <v>4</v>
      </c>
      <c r="B5" s="56" t="s">
        <v>5</v>
      </c>
      <c r="C5" s="57"/>
      <c r="D5" s="57"/>
      <c r="E5" s="57"/>
      <c r="F5" s="58"/>
    </row>
    <row r="6" spans="1:6" x14ac:dyDescent="0.25">
      <c r="A6" s="1" t="s">
        <v>6</v>
      </c>
      <c r="B6" s="56" t="s">
        <v>232</v>
      </c>
      <c r="C6" s="57"/>
      <c r="D6" s="57"/>
      <c r="E6" s="57"/>
      <c r="F6" s="58"/>
    </row>
    <row r="7" spans="1:6" x14ac:dyDescent="0.25">
      <c r="A7" s="1" t="s">
        <v>8</v>
      </c>
      <c r="B7" s="59" t="s">
        <v>850</v>
      </c>
      <c r="C7" s="60"/>
      <c r="D7" s="60"/>
      <c r="E7" s="60"/>
      <c r="F7" s="61"/>
    </row>
    <row r="8" spans="1:6" x14ac:dyDescent="0.25">
      <c r="A8" s="62" t="s">
        <v>9</v>
      </c>
      <c r="B8" s="63"/>
      <c r="C8" s="63"/>
      <c r="D8" s="63"/>
      <c r="E8" s="64"/>
      <c r="F8" s="8">
        <v>298.27391499999999</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81" x14ac:dyDescent="0.25">
      <c r="A15" s="3" t="s">
        <v>233</v>
      </c>
      <c r="B15" s="3" t="s">
        <v>234</v>
      </c>
      <c r="C15" s="3" t="s">
        <v>235</v>
      </c>
      <c r="D15" s="4" t="s">
        <v>21</v>
      </c>
      <c r="E15" s="4" t="s">
        <v>24</v>
      </c>
      <c r="F15" s="5">
        <v>93</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40.5" x14ac:dyDescent="0.25">
      <c r="A18" s="3" t="s">
        <v>236</v>
      </c>
      <c r="B18" s="3" t="s">
        <v>237</v>
      </c>
      <c r="C18" s="3" t="s">
        <v>238</v>
      </c>
      <c r="D18" s="4" t="s">
        <v>21</v>
      </c>
      <c r="E18" s="4" t="s">
        <v>39</v>
      </c>
      <c r="F18" s="5">
        <v>95</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27" x14ac:dyDescent="0.25">
      <c r="A21" s="3" t="s">
        <v>239</v>
      </c>
      <c r="B21" s="3" t="s">
        <v>240</v>
      </c>
      <c r="C21" s="3" t="s">
        <v>241</v>
      </c>
      <c r="D21" s="4" t="s">
        <v>21</v>
      </c>
      <c r="E21" s="4" t="s">
        <v>26</v>
      </c>
      <c r="F21" s="5">
        <v>90</v>
      </c>
    </row>
    <row r="22" spans="1:6" ht="40.5" x14ac:dyDescent="0.25">
      <c r="A22" s="3" t="s">
        <v>242</v>
      </c>
      <c r="B22" s="3" t="s">
        <v>243</v>
      </c>
      <c r="C22" s="3" t="s">
        <v>244</v>
      </c>
      <c r="D22" s="4" t="s">
        <v>21</v>
      </c>
      <c r="E22" s="4" t="s">
        <v>43</v>
      </c>
      <c r="F22" s="5">
        <v>0</v>
      </c>
    </row>
    <row r="23" spans="1:6" ht="54" x14ac:dyDescent="0.25">
      <c r="A23" s="3" t="s">
        <v>245</v>
      </c>
      <c r="B23" s="3" t="s">
        <v>246</v>
      </c>
      <c r="C23" s="3" t="s">
        <v>247</v>
      </c>
      <c r="D23" s="4" t="s">
        <v>21</v>
      </c>
      <c r="E23" s="4" t="s">
        <v>248</v>
      </c>
      <c r="F23" s="5">
        <v>98</v>
      </c>
    </row>
    <row r="24" spans="1:6" x14ac:dyDescent="0.25">
      <c r="A24" s="74" t="s">
        <v>27</v>
      </c>
      <c r="B24" s="75"/>
      <c r="C24" s="75"/>
      <c r="D24" s="75"/>
      <c r="E24" s="75"/>
      <c r="F24" s="76"/>
    </row>
    <row r="25" spans="1:6" x14ac:dyDescent="0.25">
      <c r="A25" s="2" t="s">
        <v>15</v>
      </c>
      <c r="B25" s="2" t="s">
        <v>16</v>
      </c>
      <c r="C25" s="2" t="s">
        <v>17</v>
      </c>
      <c r="D25" s="2" t="s">
        <v>18</v>
      </c>
      <c r="E25" s="2" t="s">
        <v>19</v>
      </c>
      <c r="F25" s="2" t="s">
        <v>20</v>
      </c>
    </row>
    <row r="26" spans="1:6" ht="40.5" x14ac:dyDescent="0.25">
      <c r="A26" s="3" t="s">
        <v>249</v>
      </c>
      <c r="B26" s="3" t="s">
        <v>250</v>
      </c>
      <c r="C26" s="3" t="s">
        <v>251</v>
      </c>
      <c r="D26" s="4" t="s">
        <v>21</v>
      </c>
      <c r="E26" s="4" t="s">
        <v>28</v>
      </c>
      <c r="F26" s="5">
        <v>90</v>
      </c>
    </row>
    <row r="27" spans="1:6" ht="67.5" x14ac:dyDescent="0.25">
      <c r="A27" s="3" t="s">
        <v>252</v>
      </c>
      <c r="B27" s="3" t="s">
        <v>253</v>
      </c>
      <c r="C27" s="3" t="s">
        <v>254</v>
      </c>
      <c r="D27" s="4" t="s">
        <v>21</v>
      </c>
      <c r="E27" s="4" t="s">
        <v>255</v>
      </c>
      <c r="F27" s="5">
        <v>65</v>
      </c>
    </row>
    <row r="28" spans="1:6" ht="40.5" x14ac:dyDescent="0.25">
      <c r="A28" s="3" t="s">
        <v>256</v>
      </c>
      <c r="B28" s="3" t="s">
        <v>257</v>
      </c>
      <c r="C28" s="3" t="s">
        <v>258</v>
      </c>
      <c r="D28" s="4" t="s">
        <v>21</v>
      </c>
      <c r="E28" s="4" t="s">
        <v>58</v>
      </c>
      <c r="F28" s="5">
        <v>75</v>
      </c>
    </row>
    <row r="29" spans="1:6" ht="67.5" x14ac:dyDescent="0.25">
      <c r="A29" s="3" t="s">
        <v>259</v>
      </c>
      <c r="B29" s="3" t="s">
        <v>260</v>
      </c>
      <c r="C29" s="3" t="s">
        <v>261</v>
      </c>
      <c r="D29" s="4" t="s">
        <v>21</v>
      </c>
      <c r="E29" s="4" t="s">
        <v>49</v>
      </c>
      <c r="F29" s="5">
        <v>65</v>
      </c>
    </row>
    <row r="30" spans="1:6" ht="67.5" x14ac:dyDescent="0.25">
      <c r="A30" s="3" t="s">
        <v>262</v>
      </c>
      <c r="B30" s="3" t="s">
        <v>263</v>
      </c>
      <c r="C30" s="3" t="s">
        <v>264</v>
      </c>
      <c r="D30" s="4" t="s">
        <v>21</v>
      </c>
      <c r="E30" s="4" t="s">
        <v>255</v>
      </c>
      <c r="F30" s="5">
        <v>0</v>
      </c>
    </row>
    <row r="31" spans="1:6" ht="40.5" x14ac:dyDescent="0.25">
      <c r="A31" s="3" t="s">
        <v>265</v>
      </c>
      <c r="B31" s="3" t="s">
        <v>266</v>
      </c>
      <c r="C31" s="3" t="s">
        <v>267</v>
      </c>
      <c r="D31" s="4" t="s">
        <v>21</v>
      </c>
      <c r="E31" s="4" t="s">
        <v>28</v>
      </c>
      <c r="F31" s="5">
        <v>0</v>
      </c>
    </row>
    <row r="32" spans="1:6" x14ac:dyDescent="0.25">
      <c r="A32" s="6"/>
      <c r="B32" s="6"/>
      <c r="C32" s="6"/>
      <c r="D32" s="6"/>
      <c r="E32" s="6"/>
      <c r="F32" s="6"/>
    </row>
    <row r="33" spans="1:6" ht="45" customHeight="1" x14ac:dyDescent="0.25">
      <c r="A33" s="55" t="s">
        <v>30</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852</v>
      </c>
      <c r="C4" s="57"/>
      <c r="D4" s="57"/>
      <c r="E4" s="57"/>
      <c r="F4" s="58"/>
    </row>
    <row r="5" spans="1:6" x14ac:dyDescent="0.25">
      <c r="A5" s="1" t="s">
        <v>4</v>
      </c>
      <c r="B5" s="56" t="s">
        <v>5</v>
      </c>
      <c r="C5" s="57"/>
      <c r="D5" s="57"/>
      <c r="E5" s="57"/>
      <c r="F5" s="58"/>
    </row>
    <row r="6" spans="1:6" x14ac:dyDescent="0.25">
      <c r="A6" s="1" t="s">
        <v>6</v>
      </c>
      <c r="B6" s="56" t="s">
        <v>851</v>
      </c>
      <c r="C6" s="57"/>
      <c r="D6" s="57"/>
      <c r="E6" s="57"/>
      <c r="F6" s="58"/>
    </row>
    <row r="7" spans="1:6" x14ac:dyDescent="0.25">
      <c r="A7" s="1" t="s">
        <v>8</v>
      </c>
      <c r="B7" s="59" t="s">
        <v>850</v>
      </c>
      <c r="C7" s="60"/>
      <c r="D7" s="60"/>
      <c r="E7" s="60"/>
      <c r="F7" s="61"/>
    </row>
    <row r="8" spans="1:6" x14ac:dyDescent="0.25">
      <c r="A8" s="62" t="s">
        <v>9</v>
      </c>
      <c r="B8" s="63"/>
      <c r="C8" s="63"/>
      <c r="D8" s="63"/>
      <c r="E8" s="64"/>
      <c r="F8" s="8">
        <v>111.502008</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202.5" x14ac:dyDescent="0.25">
      <c r="A15" s="3" t="s">
        <v>272</v>
      </c>
      <c r="B15" s="3" t="s">
        <v>34</v>
      </c>
      <c r="C15" s="3" t="s">
        <v>35</v>
      </c>
      <c r="D15" s="7"/>
      <c r="E15" s="4" t="s">
        <v>22</v>
      </c>
      <c r="F15" s="5">
        <v>0</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54" x14ac:dyDescent="0.25">
      <c r="A18" s="3" t="s">
        <v>273</v>
      </c>
      <c r="B18" s="3" t="s">
        <v>274</v>
      </c>
      <c r="C18" s="3" t="s">
        <v>275</v>
      </c>
      <c r="D18" s="4" t="s">
        <v>276</v>
      </c>
      <c r="E18" s="4" t="s">
        <v>22</v>
      </c>
      <c r="F18" s="5">
        <v>19</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54" x14ac:dyDescent="0.25">
      <c r="A21" s="3" t="s">
        <v>277</v>
      </c>
      <c r="B21" s="3" t="s">
        <v>278</v>
      </c>
      <c r="C21" s="3" t="s">
        <v>279</v>
      </c>
      <c r="D21" s="4" t="s">
        <v>21</v>
      </c>
      <c r="E21" s="4" t="s">
        <v>39</v>
      </c>
      <c r="F21" s="5">
        <v>100</v>
      </c>
    </row>
    <row r="22" spans="1:6" ht="27" x14ac:dyDescent="0.25">
      <c r="A22" s="3" t="s">
        <v>280</v>
      </c>
      <c r="B22" s="3" t="s">
        <v>281</v>
      </c>
      <c r="C22" s="3" t="s">
        <v>282</v>
      </c>
      <c r="D22" s="4" t="s">
        <v>21</v>
      </c>
      <c r="E22" s="4" t="s">
        <v>28</v>
      </c>
      <c r="F22" s="5">
        <v>100</v>
      </c>
    </row>
    <row r="23" spans="1:6" ht="40.5" x14ac:dyDescent="0.25">
      <c r="A23" s="3" t="s">
        <v>283</v>
      </c>
      <c r="B23" s="3" t="s">
        <v>284</v>
      </c>
      <c r="C23" s="3" t="s">
        <v>285</v>
      </c>
      <c r="D23" s="4" t="s">
        <v>127</v>
      </c>
      <c r="E23" s="4" t="s">
        <v>49</v>
      </c>
      <c r="F23" s="5">
        <v>3</v>
      </c>
    </row>
    <row r="24" spans="1:6" x14ac:dyDescent="0.25">
      <c r="A24" s="74" t="s">
        <v>27</v>
      </c>
      <c r="B24" s="75"/>
      <c r="C24" s="75"/>
      <c r="D24" s="75"/>
      <c r="E24" s="75"/>
      <c r="F24" s="76"/>
    </row>
    <row r="25" spans="1:6" x14ac:dyDescent="0.25">
      <c r="A25" s="2" t="s">
        <v>15</v>
      </c>
      <c r="B25" s="2" t="s">
        <v>16</v>
      </c>
      <c r="C25" s="2" t="s">
        <v>17</v>
      </c>
      <c r="D25" s="2" t="s">
        <v>18</v>
      </c>
      <c r="E25" s="2" t="s">
        <v>19</v>
      </c>
      <c r="F25" s="2" t="s">
        <v>20</v>
      </c>
    </row>
    <row r="26" spans="1:6" ht="54" x14ac:dyDescent="0.25">
      <c r="A26" s="3" t="s">
        <v>286</v>
      </c>
      <c r="B26" s="3" t="s">
        <v>287</v>
      </c>
      <c r="C26" s="3" t="s">
        <v>288</v>
      </c>
      <c r="D26" s="4" t="s">
        <v>21</v>
      </c>
      <c r="E26" s="4" t="s">
        <v>29</v>
      </c>
      <c r="F26" s="5">
        <v>100</v>
      </c>
    </row>
    <row r="27" spans="1:6" ht="54" x14ac:dyDescent="0.25">
      <c r="A27" s="3" t="s">
        <v>289</v>
      </c>
      <c r="B27" s="3" t="s">
        <v>290</v>
      </c>
      <c r="C27" s="3" t="s">
        <v>291</v>
      </c>
      <c r="D27" s="4" t="s">
        <v>276</v>
      </c>
      <c r="E27" s="4" t="s">
        <v>49</v>
      </c>
      <c r="F27" s="5">
        <v>53</v>
      </c>
    </row>
    <row r="28" spans="1:6" ht="54" x14ac:dyDescent="0.25">
      <c r="A28" s="3" t="s">
        <v>292</v>
      </c>
      <c r="B28" s="3" t="s">
        <v>293</v>
      </c>
      <c r="C28" s="3" t="s">
        <v>294</v>
      </c>
      <c r="D28" s="4" t="s">
        <v>21</v>
      </c>
      <c r="E28" s="4" t="s">
        <v>28</v>
      </c>
      <c r="F28" s="5">
        <v>100</v>
      </c>
    </row>
    <row r="29" spans="1:6" ht="54" x14ac:dyDescent="0.25">
      <c r="A29" s="3" t="s">
        <v>295</v>
      </c>
      <c r="B29" s="3" t="s">
        <v>296</v>
      </c>
      <c r="C29" s="3" t="s">
        <v>297</v>
      </c>
      <c r="D29" s="4" t="s">
        <v>21</v>
      </c>
      <c r="E29" s="4" t="s">
        <v>28</v>
      </c>
      <c r="F29" s="5">
        <v>100</v>
      </c>
    </row>
    <row r="30" spans="1:6" ht="40.5" x14ac:dyDescent="0.25">
      <c r="A30" s="3" t="s">
        <v>298</v>
      </c>
      <c r="B30" s="3" t="s">
        <v>299</v>
      </c>
      <c r="C30" s="3" t="s">
        <v>300</v>
      </c>
      <c r="D30" s="4" t="s">
        <v>21</v>
      </c>
      <c r="E30" s="4" t="s">
        <v>175</v>
      </c>
      <c r="F30" s="5">
        <v>100</v>
      </c>
    </row>
    <row r="31" spans="1:6" ht="40.5" x14ac:dyDescent="0.25">
      <c r="A31" s="3" t="s">
        <v>301</v>
      </c>
      <c r="B31" s="3" t="s">
        <v>302</v>
      </c>
      <c r="C31" s="3" t="s">
        <v>303</v>
      </c>
      <c r="D31" s="4" t="s">
        <v>269</v>
      </c>
      <c r="E31" s="4" t="s">
        <v>49</v>
      </c>
      <c r="F31" s="5">
        <v>15.86</v>
      </c>
    </row>
    <row r="32" spans="1:6" x14ac:dyDescent="0.25">
      <c r="A32" s="6"/>
      <c r="B32" s="6"/>
      <c r="C32" s="6"/>
      <c r="D32" s="6"/>
      <c r="E32" s="6"/>
      <c r="F32" s="6"/>
    </row>
    <row r="33" spans="1:6" ht="45" customHeight="1" x14ac:dyDescent="0.25">
      <c r="A33" s="55" t="s">
        <v>30</v>
      </c>
      <c r="B33" s="55"/>
      <c r="C33" s="55"/>
      <c r="D33" s="55"/>
      <c r="E33" s="55"/>
      <c r="F33" s="55"/>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304</v>
      </c>
      <c r="C4" s="57"/>
      <c r="D4" s="57"/>
      <c r="E4" s="57"/>
      <c r="F4" s="58"/>
    </row>
    <row r="5" spans="1:6" x14ac:dyDescent="0.25">
      <c r="A5" s="1" t="s">
        <v>4</v>
      </c>
      <c r="B5" s="56" t="s">
        <v>5</v>
      </c>
      <c r="C5" s="57"/>
      <c r="D5" s="57"/>
      <c r="E5" s="57"/>
      <c r="F5" s="58"/>
    </row>
    <row r="6" spans="1:6" x14ac:dyDescent="0.25">
      <c r="A6" s="1" t="s">
        <v>6</v>
      </c>
      <c r="B6" s="56" t="s">
        <v>32</v>
      </c>
      <c r="C6" s="57"/>
      <c r="D6" s="57"/>
      <c r="E6" s="57"/>
      <c r="F6" s="58"/>
    </row>
    <row r="7" spans="1:6" x14ac:dyDescent="0.25">
      <c r="A7" s="1" t="s">
        <v>8</v>
      </c>
      <c r="B7" s="59" t="s">
        <v>674</v>
      </c>
      <c r="C7" s="60"/>
      <c r="D7" s="60"/>
      <c r="E7" s="60"/>
      <c r="F7" s="61"/>
    </row>
    <row r="8" spans="1:6" x14ac:dyDescent="0.25">
      <c r="A8" s="62" t="s">
        <v>9</v>
      </c>
      <c r="B8" s="63"/>
      <c r="C8" s="63"/>
      <c r="D8" s="63"/>
      <c r="E8" s="64"/>
      <c r="F8" s="8">
        <v>313.30675000000002</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54" x14ac:dyDescent="0.25">
      <c r="A15" s="3" t="s">
        <v>305</v>
      </c>
      <c r="B15" s="3" t="s">
        <v>306</v>
      </c>
      <c r="C15" s="3" t="s">
        <v>307</v>
      </c>
      <c r="D15" s="4" t="s">
        <v>271</v>
      </c>
      <c r="E15" s="4" t="s">
        <v>22</v>
      </c>
      <c r="F15" s="5">
        <v>90.3</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40.5" x14ac:dyDescent="0.25">
      <c r="A18" s="3" t="s">
        <v>308</v>
      </c>
      <c r="B18" s="3" t="s">
        <v>309</v>
      </c>
      <c r="C18" s="3" t="s">
        <v>310</v>
      </c>
      <c r="D18" s="4" t="s">
        <v>21</v>
      </c>
      <c r="E18" s="4" t="s">
        <v>311</v>
      </c>
      <c r="F18" s="5">
        <v>70</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54" x14ac:dyDescent="0.25">
      <c r="A21" s="3" t="s">
        <v>312</v>
      </c>
      <c r="B21" s="3" t="s">
        <v>313</v>
      </c>
      <c r="C21" s="3" t="s">
        <v>314</v>
      </c>
      <c r="D21" s="4" t="s">
        <v>21</v>
      </c>
      <c r="E21" s="4" t="s">
        <v>28</v>
      </c>
      <c r="F21" s="5">
        <v>35</v>
      </c>
    </row>
    <row r="22" spans="1:6" ht="40.5" x14ac:dyDescent="0.25">
      <c r="A22" s="3" t="s">
        <v>315</v>
      </c>
      <c r="B22" s="3" t="s">
        <v>316</v>
      </c>
      <c r="C22" s="3" t="s">
        <v>317</v>
      </c>
      <c r="D22" s="4" t="s">
        <v>21</v>
      </c>
      <c r="E22" s="4" t="s">
        <v>58</v>
      </c>
      <c r="F22" s="5">
        <v>45</v>
      </c>
    </row>
    <row r="23" spans="1:6" ht="40.5" x14ac:dyDescent="0.25">
      <c r="A23" s="3" t="s">
        <v>318</v>
      </c>
      <c r="B23" s="3" t="s">
        <v>319</v>
      </c>
      <c r="C23" s="3" t="s">
        <v>320</v>
      </c>
      <c r="D23" s="4" t="s">
        <v>21</v>
      </c>
      <c r="E23" s="4" t="s">
        <v>29</v>
      </c>
      <c r="F23" s="5">
        <v>100</v>
      </c>
    </row>
    <row r="24" spans="1:6" ht="54" x14ac:dyDescent="0.25">
      <c r="A24" s="3" t="s">
        <v>321</v>
      </c>
      <c r="B24" s="3" t="s">
        <v>322</v>
      </c>
      <c r="C24" s="3" t="s">
        <v>323</v>
      </c>
      <c r="D24" s="4" t="s">
        <v>21</v>
      </c>
      <c r="E24" s="4" t="s">
        <v>49</v>
      </c>
      <c r="F24" s="5">
        <v>45</v>
      </c>
    </row>
    <row r="25" spans="1:6" ht="54" x14ac:dyDescent="0.25">
      <c r="A25" s="3" t="s">
        <v>324</v>
      </c>
      <c r="B25" s="3" t="s">
        <v>325</v>
      </c>
      <c r="C25" s="3" t="s">
        <v>326</v>
      </c>
      <c r="D25" s="4" t="s">
        <v>21</v>
      </c>
      <c r="E25" s="4" t="s">
        <v>26</v>
      </c>
      <c r="F25" s="5">
        <v>100</v>
      </c>
    </row>
    <row r="26" spans="1:6" ht="54" x14ac:dyDescent="0.25">
      <c r="A26" s="3" t="s">
        <v>327</v>
      </c>
      <c r="B26" s="3" t="s">
        <v>328</v>
      </c>
      <c r="C26" s="3" t="s">
        <v>329</v>
      </c>
      <c r="D26" s="4" t="s">
        <v>21</v>
      </c>
      <c r="E26" s="4" t="s">
        <v>28</v>
      </c>
      <c r="F26" s="5">
        <v>100</v>
      </c>
    </row>
    <row r="27" spans="1:6" x14ac:dyDescent="0.25">
      <c r="A27" s="74" t="s">
        <v>27</v>
      </c>
      <c r="B27" s="75"/>
      <c r="C27" s="75"/>
      <c r="D27" s="75"/>
      <c r="E27" s="75"/>
      <c r="F27" s="76"/>
    </row>
    <row r="28" spans="1:6" x14ac:dyDescent="0.25">
      <c r="A28" s="2" t="s">
        <v>15</v>
      </c>
      <c r="B28" s="2" t="s">
        <v>16</v>
      </c>
      <c r="C28" s="2" t="s">
        <v>17</v>
      </c>
      <c r="D28" s="2" t="s">
        <v>18</v>
      </c>
      <c r="E28" s="2" t="s">
        <v>19</v>
      </c>
      <c r="F28" s="2" t="s">
        <v>20</v>
      </c>
    </row>
    <row r="29" spans="1:6" ht="40.5" x14ac:dyDescent="0.25">
      <c r="A29" s="3" t="s">
        <v>330</v>
      </c>
      <c r="B29" s="3" t="s">
        <v>331</v>
      </c>
      <c r="C29" s="3" t="s">
        <v>332</v>
      </c>
      <c r="D29" s="4" t="s">
        <v>21</v>
      </c>
      <c r="E29" s="4" t="s">
        <v>58</v>
      </c>
      <c r="F29" s="5">
        <v>100</v>
      </c>
    </row>
    <row r="30" spans="1:6" ht="40.5" x14ac:dyDescent="0.25">
      <c r="A30" s="3" t="s">
        <v>333</v>
      </c>
      <c r="B30" s="3" t="s">
        <v>334</v>
      </c>
      <c r="C30" s="3" t="s">
        <v>335</v>
      </c>
      <c r="D30" s="4" t="s">
        <v>21</v>
      </c>
      <c r="E30" s="4" t="s">
        <v>58</v>
      </c>
      <c r="F30" s="5">
        <v>100</v>
      </c>
    </row>
    <row r="31" spans="1:6" ht="54" x14ac:dyDescent="0.25">
      <c r="A31" s="3" t="s">
        <v>336</v>
      </c>
      <c r="B31" s="3" t="s">
        <v>337</v>
      </c>
      <c r="C31" s="3" t="s">
        <v>338</v>
      </c>
      <c r="D31" s="4" t="s">
        <v>21</v>
      </c>
      <c r="E31" s="4" t="s">
        <v>58</v>
      </c>
      <c r="F31" s="5">
        <v>100</v>
      </c>
    </row>
    <row r="32" spans="1:6" ht="40.5" x14ac:dyDescent="0.25">
      <c r="A32" s="3" t="s">
        <v>339</v>
      </c>
      <c r="B32" s="3" t="s">
        <v>340</v>
      </c>
      <c r="C32" s="3" t="s">
        <v>341</v>
      </c>
      <c r="D32" s="4" t="s">
        <v>21</v>
      </c>
      <c r="E32" s="4" t="s">
        <v>87</v>
      </c>
      <c r="F32" s="5">
        <v>100</v>
      </c>
    </row>
    <row r="33" spans="1:6" ht="40.5" x14ac:dyDescent="0.25">
      <c r="A33" s="3" t="s">
        <v>342</v>
      </c>
      <c r="B33" s="3" t="s">
        <v>343</v>
      </c>
      <c r="C33" s="3" t="s">
        <v>344</v>
      </c>
      <c r="D33" s="4" t="s">
        <v>21</v>
      </c>
      <c r="E33" s="4" t="s">
        <v>58</v>
      </c>
      <c r="F33" s="5">
        <v>96</v>
      </c>
    </row>
    <row r="34" spans="1:6" ht="40.5" x14ac:dyDescent="0.25">
      <c r="A34" s="3" t="s">
        <v>345</v>
      </c>
      <c r="B34" s="3" t="s">
        <v>346</v>
      </c>
      <c r="C34" s="3" t="s">
        <v>347</v>
      </c>
      <c r="D34" s="4" t="s">
        <v>21</v>
      </c>
      <c r="E34" s="4" t="s">
        <v>58</v>
      </c>
      <c r="F34" s="5">
        <v>100</v>
      </c>
    </row>
    <row r="35" spans="1:6" ht="54" x14ac:dyDescent="0.25">
      <c r="A35" s="3" t="s">
        <v>348</v>
      </c>
      <c r="B35" s="3" t="s">
        <v>349</v>
      </c>
      <c r="C35" s="3" t="s">
        <v>350</v>
      </c>
      <c r="D35" s="4" t="s">
        <v>21</v>
      </c>
      <c r="E35" s="4" t="s">
        <v>58</v>
      </c>
      <c r="F35" s="5">
        <v>95</v>
      </c>
    </row>
    <row r="36" spans="1:6" ht="54" x14ac:dyDescent="0.25">
      <c r="A36" s="3" t="s">
        <v>351</v>
      </c>
      <c r="B36" s="3" t="s">
        <v>352</v>
      </c>
      <c r="C36" s="3" t="s">
        <v>353</v>
      </c>
      <c r="D36" s="4" t="s">
        <v>21</v>
      </c>
      <c r="E36" s="4" t="s">
        <v>58</v>
      </c>
      <c r="F36" s="5">
        <v>100</v>
      </c>
    </row>
    <row r="37" spans="1:6" ht="54" x14ac:dyDescent="0.25">
      <c r="A37" s="3" t="s">
        <v>354</v>
      </c>
      <c r="B37" s="3" t="s">
        <v>355</v>
      </c>
      <c r="C37" s="3" t="s">
        <v>356</v>
      </c>
      <c r="D37" s="4" t="s">
        <v>21</v>
      </c>
      <c r="E37" s="4" t="s">
        <v>28</v>
      </c>
      <c r="F37" s="5">
        <v>98.05</v>
      </c>
    </row>
    <row r="38" spans="1:6" x14ac:dyDescent="0.25">
      <c r="A38" s="6"/>
      <c r="B38" s="6"/>
      <c r="C38" s="6"/>
      <c r="D38" s="6"/>
      <c r="E38" s="6"/>
      <c r="F38" s="6"/>
    </row>
    <row r="39" spans="1:6" ht="45" customHeight="1" x14ac:dyDescent="0.25">
      <c r="A39" s="55" t="s">
        <v>30</v>
      </c>
      <c r="B39" s="55"/>
      <c r="C39" s="55"/>
      <c r="D39" s="55"/>
      <c r="E39" s="55"/>
      <c r="F39" s="55"/>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19:F19"/>
    <mergeCell ref="A27: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5"/>
  <sheetViews>
    <sheetView showGridLines="0" workbookViewId="0">
      <selection sqref="A1:B1"/>
    </sheetView>
  </sheetViews>
  <sheetFormatPr baseColWidth="10" defaultRowHeight="15" x14ac:dyDescent="0.25"/>
  <cols>
    <col min="1" max="3" width="45.7109375" bestFit="1" customWidth="1"/>
    <col min="4" max="4" width="42.42578125" customWidth="1"/>
    <col min="5" max="5" width="29.5703125" customWidth="1"/>
    <col min="6" max="6" width="22.28515625" customWidth="1"/>
  </cols>
  <sheetData>
    <row r="1" spans="1:6" ht="49.5" customHeight="1" thickBot="1" x14ac:dyDescent="0.3">
      <c r="A1" s="77" t="s">
        <v>0</v>
      </c>
      <c r="B1" s="77"/>
      <c r="C1" s="78" t="s">
        <v>1</v>
      </c>
      <c r="D1" s="78"/>
      <c r="E1" s="78"/>
      <c r="F1" s="78"/>
    </row>
    <row r="2" spans="1:6" ht="15.75" thickTop="1" x14ac:dyDescent="0.25">
      <c r="A2" s="79"/>
      <c r="B2" s="79"/>
      <c r="C2" s="79"/>
      <c r="D2" s="79"/>
      <c r="E2" s="79"/>
      <c r="F2" s="79"/>
    </row>
    <row r="3" spans="1:6" ht="18" x14ac:dyDescent="0.25">
      <c r="A3" s="65" t="s">
        <v>2</v>
      </c>
      <c r="B3" s="66"/>
      <c r="C3" s="66"/>
      <c r="D3" s="66"/>
      <c r="E3" s="66"/>
      <c r="F3" s="67"/>
    </row>
    <row r="4" spans="1:6" x14ac:dyDescent="0.25">
      <c r="A4" s="1" t="s">
        <v>3</v>
      </c>
      <c r="B4" s="56" t="s">
        <v>357</v>
      </c>
      <c r="C4" s="57"/>
      <c r="D4" s="57"/>
      <c r="E4" s="57"/>
      <c r="F4" s="58"/>
    </row>
    <row r="5" spans="1:6" x14ac:dyDescent="0.25">
      <c r="A5" s="1" t="s">
        <v>4</v>
      </c>
      <c r="B5" s="56" t="s">
        <v>5</v>
      </c>
      <c r="C5" s="57"/>
      <c r="D5" s="57"/>
      <c r="E5" s="57"/>
      <c r="F5" s="58"/>
    </row>
    <row r="6" spans="1:6" x14ac:dyDescent="0.25">
      <c r="A6" s="1" t="s">
        <v>6</v>
      </c>
      <c r="B6" s="56" t="s">
        <v>358</v>
      </c>
      <c r="C6" s="57"/>
      <c r="D6" s="57"/>
      <c r="E6" s="57"/>
      <c r="F6" s="58"/>
    </row>
    <row r="7" spans="1:6" x14ac:dyDescent="0.25">
      <c r="A7" s="1" t="s">
        <v>8</v>
      </c>
      <c r="B7" s="59" t="s">
        <v>850</v>
      </c>
      <c r="C7" s="60"/>
      <c r="D7" s="60"/>
      <c r="E7" s="60"/>
      <c r="F7" s="61"/>
    </row>
    <row r="8" spans="1:6" x14ac:dyDescent="0.25">
      <c r="A8" s="62" t="s">
        <v>9</v>
      </c>
      <c r="B8" s="63"/>
      <c r="C8" s="63"/>
      <c r="D8" s="63"/>
      <c r="E8" s="64"/>
      <c r="F8" s="8">
        <v>90.434612000000001</v>
      </c>
    </row>
    <row r="9" spans="1:6" ht="18" x14ac:dyDescent="0.25">
      <c r="A9" s="65" t="s">
        <v>10</v>
      </c>
      <c r="B9" s="66"/>
      <c r="C9" s="66"/>
      <c r="D9" s="66"/>
      <c r="E9" s="66"/>
      <c r="F9" s="67"/>
    </row>
    <row r="10" spans="1:6" x14ac:dyDescent="0.25">
      <c r="A10" s="68" t="s">
        <v>11</v>
      </c>
      <c r="B10" s="69"/>
      <c r="C10" s="69"/>
      <c r="D10" s="69"/>
      <c r="E10" s="69"/>
      <c r="F10" s="70"/>
    </row>
    <row r="11" spans="1:6" x14ac:dyDescent="0.25">
      <c r="A11" s="71" t="s">
        <v>12</v>
      </c>
      <c r="B11" s="72"/>
      <c r="C11" s="72"/>
      <c r="D11" s="72"/>
      <c r="E11" s="72"/>
      <c r="F11" s="73"/>
    </row>
    <row r="12" spans="1:6" ht="18" x14ac:dyDescent="0.25">
      <c r="A12" s="65" t="s">
        <v>13</v>
      </c>
      <c r="B12" s="66"/>
      <c r="C12" s="66"/>
      <c r="D12" s="66"/>
      <c r="E12" s="66"/>
      <c r="F12" s="67"/>
    </row>
    <row r="13" spans="1:6" x14ac:dyDescent="0.25">
      <c r="A13" s="74" t="s">
        <v>14</v>
      </c>
      <c r="B13" s="75"/>
      <c r="C13" s="75"/>
      <c r="D13" s="75"/>
      <c r="E13" s="75"/>
      <c r="F13" s="76"/>
    </row>
    <row r="14" spans="1:6" x14ac:dyDescent="0.25">
      <c r="A14" s="2" t="s">
        <v>15</v>
      </c>
      <c r="B14" s="2" t="s">
        <v>16</v>
      </c>
      <c r="C14" s="2" t="s">
        <v>17</v>
      </c>
      <c r="D14" s="2" t="s">
        <v>18</v>
      </c>
      <c r="E14" s="2" t="s">
        <v>19</v>
      </c>
      <c r="F14" s="2" t="s">
        <v>20</v>
      </c>
    </row>
    <row r="15" spans="1:6" ht="216" x14ac:dyDescent="0.25">
      <c r="A15" s="3" t="s">
        <v>359</v>
      </c>
      <c r="B15" s="3" t="s">
        <v>360</v>
      </c>
      <c r="C15" s="3" t="s">
        <v>361</v>
      </c>
      <c r="D15" s="7"/>
      <c r="E15" s="4" t="s">
        <v>22</v>
      </c>
      <c r="F15" s="5">
        <v>0</v>
      </c>
    </row>
    <row r="16" spans="1:6" x14ac:dyDescent="0.25">
      <c r="A16" s="74" t="s">
        <v>23</v>
      </c>
      <c r="B16" s="75"/>
      <c r="C16" s="75"/>
      <c r="D16" s="75"/>
      <c r="E16" s="75"/>
      <c r="F16" s="76"/>
    </row>
    <row r="17" spans="1:6" x14ac:dyDescent="0.25">
      <c r="A17" s="2" t="s">
        <v>15</v>
      </c>
      <c r="B17" s="2" t="s">
        <v>16</v>
      </c>
      <c r="C17" s="2" t="s">
        <v>17</v>
      </c>
      <c r="D17" s="2" t="s">
        <v>18</v>
      </c>
      <c r="E17" s="2" t="s">
        <v>19</v>
      </c>
      <c r="F17" s="2" t="s">
        <v>20</v>
      </c>
    </row>
    <row r="18" spans="1:6" ht="54" x14ac:dyDescent="0.25">
      <c r="A18" s="3" t="s">
        <v>362</v>
      </c>
      <c r="B18" s="3" t="s">
        <v>363</v>
      </c>
      <c r="C18" s="3" t="s">
        <v>364</v>
      </c>
      <c r="D18" s="4" t="s">
        <v>365</v>
      </c>
      <c r="E18" s="4" t="s">
        <v>366</v>
      </c>
      <c r="F18" s="5">
        <v>5</v>
      </c>
    </row>
    <row r="19" spans="1:6" x14ac:dyDescent="0.25">
      <c r="A19" s="74" t="s">
        <v>25</v>
      </c>
      <c r="B19" s="75"/>
      <c r="C19" s="75"/>
      <c r="D19" s="75"/>
      <c r="E19" s="75"/>
      <c r="F19" s="76"/>
    </row>
    <row r="20" spans="1:6" x14ac:dyDescent="0.25">
      <c r="A20" s="2" t="s">
        <v>15</v>
      </c>
      <c r="B20" s="2" t="s">
        <v>16</v>
      </c>
      <c r="C20" s="2" t="s">
        <v>17</v>
      </c>
      <c r="D20" s="2" t="s">
        <v>18</v>
      </c>
      <c r="E20" s="2" t="s">
        <v>19</v>
      </c>
      <c r="F20" s="2" t="s">
        <v>20</v>
      </c>
    </row>
    <row r="21" spans="1:6" ht="40.5" x14ac:dyDescent="0.25">
      <c r="A21" s="3" t="s">
        <v>367</v>
      </c>
      <c r="B21" s="3" t="s">
        <v>368</v>
      </c>
      <c r="C21" s="3" t="s">
        <v>369</v>
      </c>
      <c r="D21" s="4" t="s">
        <v>21</v>
      </c>
      <c r="E21" s="4" t="s">
        <v>49</v>
      </c>
      <c r="F21" s="5">
        <v>75</v>
      </c>
    </row>
    <row r="22" spans="1:6" ht="27" x14ac:dyDescent="0.25">
      <c r="A22" s="3" t="s">
        <v>370</v>
      </c>
      <c r="B22" s="3" t="s">
        <v>371</v>
      </c>
      <c r="C22" s="3" t="s">
        <v>372</v>
      </c>
      <c r="D22" s="4" t="s">
        <v>373</v>
      </c>
      <c r="E22" s="4" t="s">
        <v>39</v>
      </c>
      <c r="F22" s="5">
        <v>100</v>
      </c>
    </row>
    <row r="23" spans="1:6" x14ac:dyDescent="0.25">
      <c r="A23" s="74" t="s">
        <v>27</v>
      </c>
      <c r="B23" s="75"/>
      <c r="C23" s="75"/>
      <c r="D23" s="75"/>
      <c r="E23" s="75"/>
      <c r="F23" s="76"/>
    </row>
    <row r="24" spans="1:6" x14ac:dyDescent="0.25">
      <c r="A24" s="2" t="s">
        <v>15</v>
      </c>
      <c r="B24" s="2" t="s">
        <v>16</v>
      </c>
      <c r="C24" s="2" t="s">
        <v>17</v>
      </c>
      <c r="D24" s="2" t="s">
        <v>18</v>
      </c>
      <c r="E24" s="2" t="s">
        <v>19</v>
      </c>
      <c r="F24" s="2" t="s">
        <v>20</v>
      </c>
    </row>
    <row r="25" spans="1:6" ht="27" x14ac:dyDescent="0.25">
      <c r="A25" s="3" t="s">
        <v>374</v>
      </c>
      <c r="B25" s="3" t="s">
        <v>375</v>
      </c>
      <c r="C25" s="3" t="s">
        <v>376</v>
      </c>
      <c r="D25" s="4" t="s">
        <v>21</v>
      </c>
      <c r="E25" s="4" t="s">
        <v>377</v>
      </c>
      <c r="F25" s="5">
        <v>20</v>
      </c>
    </row>
    <row r="26" spans="1:6" ht="27" x14ac:dyDescent="0.25">
      <c r="A26" s="3" t="s">
        <v>378</v>
      </c>
      <c r="B26" s="3" t="s">
        <v>379</v>
      </c>
      <c r="C26" s="3" t="s">
        <v>380</v>
      </c>
      <c r="D26" s="4" t="s">
        <v>381</v>
      </c>
      <c r="E26" s="4" t="s">
        <v>49</v>
      </c>
      <c r="F26" s="5">
        <v>100</v>
      </c>
    </row>
    <row r="27" spans="1:6" ht="27" x14ac:dyDescent="0.25">
      <c r="A27" s="3" t="s">
        <v>382</v>
      </c>
      <c r="B27" s="3" t="s">
        <v>383</v>
      </c>
      <c r="C27" s="3" t="s">
        <v>384</v>
      </c>
      <c r="D27" s="4" t="s">
        <v>385</v>
      </c>
      <c r="E27" s="4" t="s">
        <v>28</v>
      </c>
      <c r="F27" s="5">
        <v>27</v>
      </c>
    </row>
    <row r="28" spans="1:6" ht="40.5" x14ac:dyDescent="0.25">
      <c r="A28" s="3" t="s">
        <v>386</v>
      </c>
      <c r="B28" s="3" t="s">
        <v>387</v>
      </c>
      <c r="C28" s="3" t="s">
        <v>388</v>
      </c>
      <c r="D28" s="4" t="s">
        <v>389</v>
      </c>
      <c r="E28" s="4" t="s">
        <v>29</v>
      </c>
      <c r="F28" s="5">
        <v>13.33</v>
      </c>
    </row>
    <row r="29" spans="1:6" ht="27" x14ac:dyDescent="0.25">
      <c r="A29" s="3" t="s">
        <v>390</v>
      </c>
      <c r="B29" s="3" t="s">
        <v>391</v>
      </c>
      <c r="C29" s="3" t="s">
        <v>392</v>
      </c>
      <c r="D29" s="4" t="s">
        <v>393</v>
      </c>
      <c r="E29" s="4" t="s">
        <v>29</v>
      </c>
      <c r="F29" s="5">
        <v>100</v>
      </c>
    </row>
    <row r="30" spans="1:6" ht="27" x14ac:dyDescent="0.25">
      <c r="A30" s="3" t="s">
        <v>394</v>
      </c>
      <c r="B30" s="3" t="s">
        <v>395</v>
      </c>
      <c r="C30" s="3" t="s">
        <v>396</v>
      </c>
      <c r="D30" s="4" t="s">
        <v>276</v>
      </c>
      <c r="E30" s="4" t="s">
        <v>29</v>
      </c>
      <c r="F30" s="5">
        <v>100</v>
      </c>
    </row>
    <row r="31" spans="1:6" ht="27" x14ac:dyDescent="0.25">
      <c r="A31" s="3" t="s">
        <v>394</v>
      </c>
      <c r="B31" s="3" t="s">
        <v>397</v>
      </c>
      <c r="C31" s="3" t="s">
        <v>398</v>
      </c>
      <c r="D31" s="4" t="s">
        <v>399</v>
      </c>
      <c r="E31" s="4" t="s">
        <v>400</v>
      </c>
      <c r="F31" s="5">
        <v>100</v>
      </c>
    </row>
    <row r="32" spans="1:6" ht="40.5" x14ac:dyDescent="0.25">
      <c r="A32" s="3" t="s">
        <v>394</v>
      </c>
      <c r="B32" s="3" t="s">
        <v>401</v>
      </c>
      <c r="C32" s="3" t="s">
        <v>402</v>
      </c>
      <c r="D32" s="4" t="s">
        <v>403</v>
      </c>
      <c r="E32" s="4" t="s">
        <v>29</v>
      </c>
      <c r="F32" s="5">
        <v>100</v>
      </c>
    </row>
    <row r="33" spans="1:6" ht="27" x14ac:dyDescent="0.25">
      <c r="A33" s="3" t="s">
        <v>404</v>
      </c>
      <c r="B33" s="3" t="s">
        <v>405</v>
      </c>
      <c r="C33" s="3" t="s">
        <v>406</v>
      </c>
      <c r="D33" s="4" t="s">
        <v>21</v>
      </c>
      <c r="E33" s="4" t="s">
        <v>49</v>
      </c>
      <c r="F33" s="5">
        <v>85</v>
      </c>
    </row>
    <row r="34" spans="1:6" x14ac:dyDescent="0.25">
      <c r="A34" s="6"/>
      <c r="B34" s="6"/>
      <c r="C34" s="6"/>
      <c r="D34" s="6"/>
      <c r="E34" s="6"/>
      <c r="F34" s="6"/>
    </row>
    <row r="35" spans="1:6" ht="45" customHeight="1" x14ac:dyDescent="0.25">
      <c r="A35" s="55" t="s">
        <v>30</v>
      </c>
      <c r="B35" s="55"/>
      <c r="C35" s="55"/>
      <c r="D35" s="55"/>
      <c r="E35" s="55"/>
      <c r="F35" s="55"/>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Ramo 10</vt:lpstr>
      <vt:lpstr>R10_B002</vt:lpstr>
      <vt:lpstr>R10_E005</vt:lpstr>
      <vt:lpstr>R10_E006</vt:lpstr>
      <vt:lpstr>R10_E007</vt:lpstr>
      <vt:lpstr>R10_E009</vt:lpstr>
      <vt:lpstr>R10_G001</vt:lpstr>
      <vt:lpstr>R10_G003</vt:lpstr>
      <vt:lpstr>R10_G007</vt:lpstr>
      <vt:lpstr>R10_P002</vt:lpstr>
      <vt:lpstr>R10_P006</vt:lpstr>
      <vt:lpstr>R10_P008</vt:lpstr>
      <vt:lpstr>R10_P009</vt:lpstr>
      <vt:lpstr>R10_P010</vt:lpstr>
      <vt:lpstr>R10_S151</vt:lpstr>
      <vt:lpstr>R10_S220</vt:lpstr>
      <vt:lpstr>R10_U006</vt:lpstr>
      <vt:lpstr>FID_R10</vt:lpstr>
      <vt:lpstr>R10_M001</vt:lpstr>
      <vt:lpstr>R10_O001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2019-09-06T15:44:18Z</dcterms:created>
  <dcterms:modified xsi:type="dcterms:W3CDTF">2019-09-07T03:55:11Z</dcterms:modified>
</cp:coreProperties>
</file>