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15" sheetId="27" r:id="rId1"/>
    <sheet name="R15_E001" sheetId="2" r:id="rId2"/>
    <sheet name="R15_E002" sheetId="3" r:id="rId3"/>
    <sheet name="R15_E003" sheetId="4" r:id="rId4"/>
    <sheet name="R15_G001" sheetId="9" r:id="rId5"/>
    <sheet name="R15_P003" sheetId="11" r:id="rId6"/>
    <sheet name="R15_P004" sheetId="12" r:id="rId7"/>
    <sheet name="R15_P005" sheetId="13" r:id="rId8"/>
    <sheet name="R15_S177" sheetId="17" r:id="rId9"/>
    <sheet name="R15_S213" sheetId="18" r:id="rId10"/>
    <sheet name="R15_S273" sheetId="21" r:id="rId11"/>
    <sheet name="R15_U001" sheetId="24" r:id="rId12"/>
    <sheet name="R15_U003" sheetId="25" r:id="rId13"/>
    <sheet name="R15_U281" sheetId="26" r:id="rId14"/>
    <sheet name="FID_R15" sheetId="28" r:id="rId15"/>
    <sheet name="R15_L001" sheetId="30" r:id="rId16"/>
    <sheet name="R15_M001" sheetId="31" r:id="rId17"/>
    <sheet name="R15_O001" sheetId="32" r:id="rId18"/>
  </sheets>
  <externalReferences>
    <externalReference r:id="rId19"/>
    <externalReference r:id="rId20"/>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1" i="27" l="1"/>
  <c r="B290" i="27"/>
  <c r="B289" i="27"/>
  <c r="B288" i="27"/>
  <c r="B287" i="27"/>
  <c r="B286" i="27"/>
  <c r="B285" i="27"/>
  <c r="B284" i="27"/>
  <c r="B283" i="27"/>
  <c r="B282" i="27"/>
  <c r="B281" i="27"/>
  <c r="B280" i="27"/>
  <c r="B279" i="27"/>
  <c r="B278" i="27"/>
  <c r="B277" i="27"/>
  <c r="B276" i="27"/>
  <c r="B275" i="27"/>
  <c r="B274" i="27"/>
  <c r="B273" i="27"/>
  <c r="B272" i="27"/>
  <c r="B271" i="27"/>
  <c r="B270" i="27"/>
  <c r="B269" i="27"/>
  <c r="B268" i="27"/>
  <c r="B267" i="27"/>
  <c r="B266" i="27"/>
  <c r="B265" i="27"/>
  <c r="B264" i="27"/>
  <c r="B263" i="27"/>
  <c r="B262" i="27"/>
  <c r="B261" i="27"/>
  <c r="B260" i="27"/>
  <c r="B259" i="27"/>
  <c r="B258" i="27"/>
  <c r="B257" i="27"/>
  <c r="B256" i="27"/>
  <c r="B255" i="27"/>
  <c r="B254" i="27"/>
  <c r="B253" i="27"/>
  <c r="B252" i="27"/>
  <c r="B251" i="27"/>
  <c r="B250" i="27"/>
  <c r="B249" i="27"/>
  <c r="B248" i="27"/>
  <c r="B247" i="27"/>
  <c r="B246" i="27"/>
  <c r="B245" i="27"/>
  <c r="B244" i="27"/>
  <c r="B243" i="27"/>
  <c r="B242" i="27"/>
  <c r="B241" i="27"/>
  <c r="B240" i="27"/>
  <c r="B239" i="27"/>
  <c r="B238" i="27"/>
  <c r="B237" i="27"/>
  <c r="B236" i="27"/>
  <c r="B235" i="27"/>
  <c r="B234" i="27"/>
  <c r="B233" i="27"/>
  <c r="B232" i="27"/>
  <c r="B231" i="27"/>
  <c r="B230" i="27"/>
  <c r="B229" i="27"/>
  <c r="B228" i="27"/>
  <c r="B227" i="27"/>
  <c r="B226" i="27"/>
  <c r="B225" i="27"/>
  <c r="B224" i="27"/>
  <c r="B223" i="27"/>
  <c r="B222" i="27"/>
  <c r="B221" i="27"/>
  <c r="B220" i="27"/>
  <c r="B219" i="27"/>
  <c r="B218" i="27"/>
  <c r="B217" i="27"/>
  <c r="B216" i="27"/>
  <c r="B215" i="27"/>
  <c r="B214" i="27"/>
  <c r="B213" i="27"/>
  <c r="B212" i="27"/>
  <c r="B211" i="27"/>
  <c r="B210" i="27"/>
  <c r="B209" i="27"/>
  <c r="B208" i="27"/>
  <c r="B207" i="27"/>
  <c r="B206" i="27"/>
  <c r="B205" i="27"/>
  <c r="B204" i="27"/>
  <c r="B203" i="27"/>
  <c r="B202" i="27"/>
  <c r="B201" i="27"/>
  <c r="B200" i="27"/>
  <c r="B199" i="27"/>
  <c r="B198" i="27"/>
  <c r="B197" i="27"/>
  <c r="B196" i="27"/>
  <c r="B195" i="27"/>
  <c r="B194" i="27"/>
  <c r="B193" i="27"/>
  <c r="B192" i="27"/>
  <c r="B191" i="27"/>
  <c r="B190" i="27"/>
  <c r="B189" i="27"/>
  <c r="B188" i="27"/>
  <c r="B187" i="27"/>
  <c r="B186" i="27"/>
  <c r="B185" i="27"/>
  <c r="B184" i="27"/>
  <c r="B183" i="27"/>
  <c r="B182" i="27"/>
  <c r="B181" i="27"/>
  <c r="B180" i="27"/>
  <c r="B179" i="27"/>
  <c r="B178" i="27"/>
  <c r="B177" i="27"/>
  <c r="B176" i="27"/>
  <c r="B175" i="27"/>
  <c r="B174" i="27"/>
  <c r="B173" i="27"/>
  <c r="B172" i="27"/>
  <c r="B171" i="27"/>
  <c r="B170" i="27"/>
  <c r="B169" i="27"/>
  <c r="B168" i="27"/>
  <c r="B167" i="27"/>
  <c r="B166" i="27"/>
  <c r="B165" i="27"/>
  <c r="B164" i="27"/>
  <c r="B163" i="27"/>
  <c r="B162" i="27"/>
  <c r="B161" i="27"/>
  <c r="B160" i="27"/>
  <c r="B159" i="27"/>
  <c r="B158" i="27"/>
  <c r="B157" i="27"/>
  <c r="B156" i="27"/>
  <c r="B155" i="27"/>
  <c r="B154" i="27"/>
  <c r="B153" i="27"/>
  <c r="B152" i="27"/>
  <c r="B151" i="27"/>
  <c r="B150" i="27"/>
  <c r="B149" i="27"/>
  <c r="B148" i="27"/>
  <c r="B147" i="27"/>
  <c r="B146" i="27"/>
  <c r="B145" i="27"/>
  <c r="B144" i="27"/>
  <c r="B143" i="27"/>
  <c r="B142" i="27"/>
  <c r="B141" i="27"/>
  <c r="B140" i="27"/>
  <c r="B139" i="27"/>
  <c r="B138" i="27"/>
  <c r="B137" i="27"/>
  <c r="B136" i="27"/>
  <c r="B135" i="27"/>
  <c r="B134" i="27"/>
  <c r="B133" i="27"/>
  <c r="B132" i="27"/>
  <c r="B131" i="27"/>
  <c r="B130" i="27"/>
  <c r="B129" i="27"/>
  <c r="B128" i="27"/>
  <c r="B127" i="27"/>
  <c r="B126" i="27"/>
  <c r="B125" i="27"/>
  <c r="B124" i="27"/>
  <c r="B123" i="27"/>
  <c r="B122" i="27"/>
  <c r="B121" i="27"/>
  <c r="B120" i="27"/>
  <c r="B119" i="27"/>
  <c r="B118" i="27"/>
  <c r="B117" i="27"/>
  <c r="B116" i="27"/>
  <c r="B115" i="27"/>
  <c r="B114" i="27"/>
  <c r="B113" i="27"/>
  <c r="B112" i="27"/>
  <c r="B111" i="27"/>
  <c r="B110" i="27"/>
  <c r="B109" i="27"/>
  <c r="B108" i="27"/>
  <c r="B107" i="27"/>
  <c r="B106" i="27"/>
  <c r="B105" i="27"/>
  <c r="B104" i="27"/>
  <c r="B103" i="27"/>
  <c r="B102" i="27"/>
  <c r="B101" i="27"/>
  <c r="B100" i="27"/>
  <c r="B99" i="27"/>
  <c r="B98" i="27"/>
  <c r="B97" i="27"/>
  <c r="B96" i="27"/>
  <c r="B95" i="27"/>
  <c r="B94" i="27"/>
  <c r="B93" i="27"/>
  <c r="B92" i="27"/>
  <c r="B91" i="27"/>
  <c r="B90" i="27"/>
  <c r="B89" i="27"/>
  <c r="B88" i="27"/>
  <c r="B87" i="27"/>
  <c r="B86" i="27"/>
  <c r="B85" i="27"/>
  <c r="B84" i="27"/>
  <c r="B83" i="27"/>
  <c r="B82" i="27"/>
  <c r="B81" i="27"/>
  <c r="B80" i="27"/>
  <c r="B79" i="27"/>
  <c r="B78" i="27"/>
  <c r="B77" i="27"/>
  <c r="B76" i="27"/>
  <c r="B75" i="27"/>
  <c r="B74" i="27"/>
  <c r="B73" i="27"/>
  <c r="B72" i="27"/>
  <c r="B71" i="27"/>
  <c r="B70" i="27"/>
  <c r="B69" i="27"/>
  <c r="B68" i="27"/>
  <c r="B67" i="27"/>
  <c r="B66" i="27"/>
  <c r="B65" i="27"/>
  <c r="B64" i="27"/>
  <c r="B63" i="27"/>
  <c r="B62" i="27"/>
  <c r="B61" i="27"/>
  <c r="B60" i="27"/>
  <c r="B59" i="27"/>
  <c r="B58" i="27"/>
  <c r="B57" i="27"/>
  <c r="B56" i="27"/>
  <c r="B55" i="27"/>
  <c r="B54" i="27"/>
  <c r="B53" i="27"/>
  <c r="B52" i="27"/>
  <c r="B51" i="27"/>
  <c r="B50" i="27"/>
  <c r="B49" i="27"/>
  <c r="B48" i="27"/>
  <c r="B47" i="27"/>
  <c r="B46" i="27"/>
  <c r="B45" i="27"/>
  <c r="B44" i="27"/>
  <c r="B43" i="27"/>
  <c r="B42" i="27"/>
  <c r="B41" i="27"/>
  <c r="B40" i="27"/>
  <c r="B39" i="27"/>
  <c r="B38" i="27"/>
  <c r="B37" i="27"/>
  <c r="B36" i="27"/>
  <c r="B35" i="27"/>
  <c r="B34" i="27"/>
  <c r="B33" i="27"/>
  <c r="B32" i="27"/>
  <c r="B31" i="27"/>
  <c r="B30" i="27"/>
  <c r="B29" i="27"/>
  <c r="B28" i="27"/>
  <c r="B27" i="27"/>
  <c r="B26" i="27"/>
</calcChain>
</file>

<file path=xl/sharedStrings.xml><?xml version="1.0" encoding="utf-8"?>
<sst xmlns="http://schemas.openxmlformats.org/spreadsheetml/2006/main" count="2180" uniqueCount="672">
  <si>
    <t>Proyecto de Presupuesto de Egresos de la Federación para el Ejercicio Fiscal 2020</t>
  </si>
  <si>
    <t>Objetivos, Indicadores y Metas para Resultados de los Programas Presupuestarios</t>
  </si>
  <si>
    <t>Datos del Programa Presupuestario</t>
  </si>
  <si>
    <t>Programa Presupuestario</t>
  </si>
  <si>
    <t>E001 Procuración de justicia agraria</t>
  </si>
  <si>
    <t>Ramo</t>
  </si>
  <si>
    <t>15 Desarrollo Agrario, Territorial y Urbano</t>
  </si>
  <si>
    <t>Unidad Responsable*</t>
  </si>
  <si>
    <t>QEZ-Procuraduría Agraria</t>
  </si>
  <si>
    <t>Enfoques Transversales</t>
  </si>
  <si>
    <t>Proyecto de Presupuesto (millones de pesos):</t>
  </si>
  <si>
    <t>Alineación con los Ejes del Plan Nacional de Desarrollo 2019 - 2024</t>
  </si>
  <si>
    <t>Eje</t>
  </si>
  <si>
    <t>1 Política y Gobierno</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</si>
  <si>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</si>
  <si>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</si>
  <si>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</si>
  <si>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</si>
  <si>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</si>
  <si>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</si>
  <si>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</si>
  <si>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</si>
  <si>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paz, Estado democrático y de derecho mediante acciones en materia de cohesión territorial, productividad, suelo, vivienda rural y gobernabilidad mediante la procuración de justicia y organización agraria.</t>
  </si>
  <si>
    <t>Porcentaje del total de sujetos agrarios asistidos en el ejercicio de sus derechos agrarios.</t>
  </si>
  <si>
    <t>(Sujetos agrarios asistidos con acciones de procuración de justicia y organización agraria/Total de sujetos agrarios existentes)*100.</t>
  </si>
  <si>
    <t>Porcentaje</t>
  </si>
  <si>
    <t>Estratégico - Eficacia - Anual</t>
  </si>
  <si>
    <r>
      <t>Nivel:</t>
    </r>
    <r>
      <rPr>
        <sz val="9"/>
        <color rgb="FF000000"/>
        <rFont val="Montserrat"/>
      </rPr>
      <t xml:space="preserve"> </t>
    </r>
    <r>
      <rPr>
        <b/>
        <sz val="9"/>
        <color rgb="FF000000"/>
        <rFont val="Montserrat"/>
      </rPr>
      <t>Propósito</t>
    </r>
  </si>
  <si>
    <t>Los sujetos agrarios, pertenecientes a un núcleo agrario, ejercen sus derechos agrarios y resuelven problemáticas relacionadas con la propiedad de la tierra a través de las asesorías y representación legal, así como instrumentos de organización agraria básica y productiva.</t>
  </si>
  <si>
    <t>Porcentaje de servicios de procuración de justicia y organización agraria otorgados.</t>
  </si>
  <si>
    <t>(Servicios concluidos de procuración de justicia y organización agraria / Total de solicitudes atendidas)*100.</t>
  </si>
  <si>
    <t>Estratégico - Eficacia - Semestral</t>
  </si>
  <si>
    <t>Porcentaje de conflictos agrarios prevenidos o solucionados mediante firma de convenio conciliatorio y laudo arbitral.</t>
  </si>
  <si>
    <t>((Número de conflictos agrarios prevenidos o solucionados con firma de convenio conciliatorio + Número de conflictos prevenidos o solucionados con laudo arbitral) / Número de conflictos agrarios atendidos)*100</t>
  </si>
  <si>
    <r>
      <t>Nivel:</t>
    </r>
    <r>
      <rPr>
        <sz val="9"/>
        <color rgb="FF000000"/>
        <rFont val="Montserrat"/>
      </rPr>
      <t xml:space="preserve"> </t>
    </r>
    <r>
      <rPr>
        <b/>
        <sz val="9"/>
        <color rgb="FF000000"/>
        <rFont val="Montserrat"/>
      </rPr>
      <t>Componente</t>
    </r>
  </si>
  <si>
    <t>Instrumentos de organización agraria básica en núcleos agrarios implementados.</t>
  </si>
  <si>
    <t>Porcentaje de instrumentos de organización agraria básica en los núcleos agrarios implementados.</t>
  </si>
  <si>
    <t>(Número de instrumentos de organización agraria básica implementados / Número de instrumentos de organización agraria básica atendidos )*100.</t>
  </si>
  <si>
    <t>Estratégico - Eficacia - Trimestral</t>
  </si>
  <si>
    <t>Instrumentos de Organización Productiva formalizados.</t>
  </si>
  <si>
    <t>Porcentaje de instrumentos de Organización Productiva formalizados (convenios, contratos y constitución de figuras asociativas).</t>
  </si>
  <si>
    <t>(Número de instrumentos de organización productiva formalizados / Número de instrumentos de organización productiva solicitados)*100.</t>
  </si>
  <si>
    <t>Representación legal otorgada.</t>
  </si>
  <si>
    <t>Porcentaje de servicios de representación legal concluidos.</t>
  </si>
  <si>
    <t>(Número de servicios de representación legal concluidos en el periodo / Número de servicios de representación legal solicitados)*100.</t>
  </si>
  <si>
    <t>Medios alternativos concluidos con convenio y laudos arbitrales emitidos.</t>
  </si>
  <si>
    <t>Porcentaje de servicios concluidos con medios alternativos de solución de conflictos.</t>
  </si>
  <si>
    <t>((Número de conciliaciones concluidas con firma de convenio + número de laudos arbitrales emitidos) / Total de medios alternativos concluidos))*100</t>
  </si>
  <si>
    <t>Audiencias campesinas canalizadas</t>
  </si>
  <si>
    <t>Porcentaje audiencias campesinas canalizadas a otros servicios.</t>
  </si>
  <si>
    <t>(Audiencias campesinas canalizadas a otro servicio / Total audiencias campesinas atendidas)*100</t>
  </si>
  <si>
    <t>Gestión - Eficacia - Trimestral</t>
  </si>
  <si>
    <r>
      <t>Nivel:</t>
    </r>
    <r>
      <rPr>
        <sz val="9"/>
        <color rgb="FF000000"/>
        <rFont val="Montserrat"/>
      </rPr>
      <t xml:space="preserve"> </t>
    </r>
    <r>
      <rPr>
        <b/>
        <sz val="9"/>
        <color rgb="FF000000"/>
        <rFont val="Montserrat"/>
      </rPr>
      <t>Actividad</t>
    </r>
  </si>
  <si>
    <t>Implementación de Reglamentos o estatutos comunales.</t>
  </si>
  <si>
    <t>Porcentaje de reglamentos internos o estatutos comunales implementados en los núcleos agrarios.</t>
  </si>
  <si>
    <t>(Número de reglamentos internos o estatutos comunales implementados / Número de reglamentos internos o estatutos comunales solicitados)*100.</t>
  </si>
  <si>
    <t>Gestión - Eficacia - Mensual</t>
  </si>
  <si>
    <t>Implementación de protocolos ejidales o comunales.</t>
  </si>
  <si>
    <t>Porcentaje de protocolos ejidales o comunales implementados en los núcleos agrarios.</t>
  </si>
  <si>
    <t>(Número de protocolos ejidales o comunales implementados /Número de protocolos ejidales o comunales solicitados)*100.</t>
  </si>
  <si>
    <t>Realización de arbitrajes.</t>
  </si>
  <si>
    <t>Porcentaje de arbitrajes concluidos</t>
  </si>
  <si>
    <t>(Número de arbitrajes concluidos/Número de arbitrajes solicitados)*100</t>
  </si>
  <si>
    <t>Atención de audiencia campesina</t>
  </si>
  <si>
    <t>Porcentaje de servicios de Audiencia Campesina atendidas.</t>
  </si>
  <si>
    <t>(Servicios de Audiencia Campesina atendidas / Total de solicitudes recibidas)*100</t>
  </si>
  <si>
    <t>Representación Legal a sujetos agrarios.</t>
  </si>
  <si>
    <t>Porcentaje de representaciones en juicios agrarios.</t>
  </si>
  <si>
    <t>(Número de representaciones otorgadas en juicios agrarios / Número de solicitudes de representación en juicios agrarios)*100.</t>
  </si>
  <si>
    <t>Realización de Gestiones Administrativas.</t>
  </si>
  <si>
    <t>Porcentaje de servicios de Gestión Administrativa realizados.</t>
  </si>
  <si>
    <t>(Servicios de Gestiones Administrativas realizados /Total de solicitudes recibidas)*100</t>
  </si>
  <si>
    <t>Elaboración de Instrumentos de Organización Productiva.</t>
  </si>
  <si>
    <t>Porcentaje de instrumentos de organización productiva elaborados.</t>
  </si>
  <si>
    <t>(Número de instrumentos de organización productiva elaborados / Número de asesorías brindadas)*100.</t>
  </si>
  <si>
    <t>Actualización de los órganos de representación y vigilancia de los núcleos agrarios</t>
  </si>
  <si>
    <t>Porcentaje de actualización de núcleos agrarios con órganos de representación y vigilancia vencidos y por vencer en el periodo.</t>
  </si>
  <si>
    <t>(Número acumulado de núcleos agrarios con órganos de representación y vigilancia actualizados / Total de núcleos agrarios con órganos de representación y vigilancia vencidos y por vencer en el periodo)*100.</t>
  </si>
  <si>
    <t>Otorgamiento de asesoría para la elaboración de listas de sucesión.</t>
  </si>
  <si>
    <t>Porcentaje de asesorías otorgadas para la elaboración de listas de sucesión de los ejidatarios y comuneros integrantes de los núcleos agrarios.</t>
  </si>
  <si>
    <t>((Número de asesorías para la elaboración o actualización de listas de sucesión otorgadas a los sujetos agrarios / Número de asesorías para la elaboración de listas de sucesión solicitadas)*100.</t>
  </si>
  <si>
    <t>Realización de servicios periciales.</t>
  </si>
  <si>
    <t>Porcentaje de servicios periciales topográficos y contables concluidos.</t>
  </si>
  <si>
    <t>(Número de servicios periciales concluidos/Número de servicios periciales solicitados)*100</t>
  </si>
  <si>
    <t>Realización de conciliaciones.</t>
  </si>
  <si>
    <t>Porcentaje de conciliaciones concluidas.</t>
  </si>
  <si>
    <t>(Número de conciliaciones concluidas/Número de conciliaciones solicitadas) * 100</t>
  </si>
  <si>
    <t>Otorgamiento de asesorías jurídicas a los sujetos agrarios</t>
  </si>
  <si>
    <t>Porcentaje de asesorías a los sujetos agrarios.</t>
  </si>
  <si>
    <t>(Número de asesorías jurídicas / Número de solicitudes de asesorías jurídicas recibidas)*100.</t>
  </si>
  <si>
    <t>Realización de eventos de capacitación.</t>
  </si>
  <si>
    <t>Porcentaje de eventos de capacitación realizados en los núcleos agrarios.</t>
  </si>
  <si>
    <t>(Número de eventos de capacitación realizados / Total de eventos de capacitación solicitados)*100.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</si>
  <si>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</si>
  <si>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E002 Programa de Atención de Conflictos Agrarios</t>
  </si>
  <si>
    <t>313-Dirección General de Concertación Social</t>
  </si>
  <si>
    <t>3 Economía</t>
  </si>
  <si>
    <t>Contribuir al desarrollo económico sostenible, garantizando que los pobres y vulnerables tengan derecho a la propiedad, herencia, el control de la tierra y otros bienes, mediante la solución de los conflictos sociales agrarios.</t>
  </si>
  <si>
    <t>Porcentaje de conflictos agrarios reactivados</t>
  </si>
  <si>
    <t>(Número de conflictos sociales agrarios reactivados durante el año t / Total de asuntos integrados en la Línea Base concluidos)*100.</t>
  </si>
  <si>
    <t>Los núcleos agrarios concluyen sus conflictos por la propiedad y/o posesión de la tierra social o privada, abatiendo la problemática agraria que persiste en el país.</t>
  </si>
  <si>
    <t>Porcentaje de núcleos agrarios satisfechos con la conclusión de los conflictos sociales agrarios.</t>
  </si>
  <si>
    <t>(Porcentaje de núcleos agrarios satisfechos con la solución de los conflictos sociales agrarios en t - 1 / Porcentaje de núcleos agrarios satisfechos con la solución de los conflictos sociales agrarios en t - 2) * 100.</t>
  </si>
  <si>
    <t>Estratégico - Calidad - Anual</t>
  </si>
  <si>
    <t>Porcentaje de conflictos sociales agrarios concluidos.</t>
  </si>
  <si>
    <t>(Número de conflictos sociales agrarios concluidos durante el año t / Total de asuntos integrados en la Línea Base)*100.</t>
  </si>
  <si>
    <t>Conflictos agrarios derivados de la disputa por la propiedad y/o posesión de la tierra social o privada, asuntos del Acuerdo Nacional para el Campo y de los Acuerdos Agrarios, con convenio finiquito por las partes en controversia firmados.</t>
  </si>
  <si>
    <t>Porcentajes de convenios finiquito de Conflictos agrarios derivados de la disputa por la propiedad y/o posesión de la tierra social o privada, asuntos del Acuerdo Nacional para el Campo y de los Acuerdos Agrarios firmados</t>
  </si>
  <si>
    <t>(Número de Convenios Finiquito firmados, derivados de la disputa por la propiedad y/o posesión de la tierra social o privada y  asuntos del Acuerdo Nacional para el Campo y de los Acuerdos Agrarios en t / Total de asuntos integrados en la Línea Base del Programa)*100.</t>
  </si>
  <si>
    <t>Conflictos agrarios derivados de la disputa por la propiedad y/o posesión de la tierra social o privada, asuntos del Acuerdo Nacional para el Campo y de los Acuerdos Agrarios, con diagnóstico de baja por el Sector Agrario suscritos.</t>
  </si>
  <si>
    <t>Porcentaje de diagnósticos de los conflictos agrarios derivados de la disputa por la propiedad y/o posesión de la tierra social o privada, de los asuntos del Acuerdo Nacional para el Campo y de los Acuerdos Agrarios suscritos.</t>
  </si>
  <si>
    <t>(Número de diagnósticos suscritos por el Sector Agrario de los conflictos derivados de la disputa por la propiedad y/o posesión de la tierra social o privada, de asuntos del Acuerdo Nacional para el campo y de los Acuerdos Agrarios para baja en t / Total de los asuntos integrados en la Línea Base del Programa)*100</t>
  </si>
  <si>
    <t>Integración de expedientes de los asuntos del Acuerdo Nacional para el Campo y de los Acuerdos agrarios conforme a lo establecido en los Lineamientos de Operación.</t>
  </si>
  <si>
    <t>Porcentaje de expedientes de los asuntos del Acuerdo Nacional para el Campo y de los Acuerdos Agrarios, integrados con los requisitos establecidos en los Lineamientos de Operación.</t>
  </si>
  <si>
    <t>(Número de expedientes de los asuntos del Acuerdo Nacional para el Campo integrados en t + Número de expedientes de los Acuerdos Agrarios integrados en t / Número de asuntos del Acuerdo Nacional para el Campo programados a integrar en t + Número de asuntos de Acuerdos Agrarios programados a integrar en t)*100.</t>
  </si>
  <si>
    <t>Análisis de los antecedentes, actores e intereses de los conflictos derivados de la disputa por la propiedad y/o posesión de la tierra social o privada, de los asuntos de los Acuerdos Agrarios y de los asuntos del Acuerdo Nacional para el Campo.</t>
  </si>
  <si>
    <t>Porcentaje de conflictos agrarios derivados de la disputa por la propiedad y/o la posesión de la tierra analizados que cuentan con diagnóstico</t>
  </si>
  <si>
    <t>(Número de conflictos agrarios derivados de la disputa por la propiedad y/o posesión de la tierra social o privada analizados y que cuentan con diagnóstico y una estrategia de atención/ Conflictos agrarios programados para su análisis en t) *100</t>
  </si>
  <si>
    <t>Porcentaje de asuntos del Acuerdo Nacional para el Campo y de los Acuerdos Agrarios analizados que cuentan con diagnóstico.</t>
  </si>
  <si>
    <t>(Número de asuntos del Acuerdo Nacional para el Campo y de los Acuerdos Agrarios analizados y que cuentan con un diagnóstico y una estrategia de atención/ Acuerdos agrarios programados para su análisis en t) *100</t>
  </si>
  <si>
    <t>Integración de expedientes de los conflictos derivados de la disputa por la propiedad y/o posesión de la tierra social o privada conforme a lo establecido en los Lineamientos de Operación.</t>
  </si>
  <si>
    <t>Porcentaje de expedientes de los conflictos derivados de la disputa por la propiedad y/o posesión de la tierra social o privada integrados.</t>
  </si>
  <si>
    <t>(Número de expedientes de los conflictos derivados de la disputa por la propiedad y/o posesión de la tierra social o privada integrados con toda la documentación que establece la norma, en t / Total de conflictos derivados de la disputa por la propiedad y/o posesión de la tierra social o privada programados a integrar en t)*100.</t>
  </si>
  <si>
    <t>Porcentaje de avalúos obtenidos para la negociación.</t>
  </si>
  <si>
    <t>E003 Ordenamiento y regulación de la propiedad rural</t>
  </si>
  <si>
    <t>210-Dirección General de la Propiedad Rural</t>
  </si>
  <si>
    <t>Contribuir al desarrollo económico incluyente mediante acciones de regularización de la tenencia de la tierra que otorguen certeza jurídica en la propiedad rural.</t>
  </si>
  <si>
    <t xml:space="preserve">Porcentaje de los sujetos acreditados en sus derechos de propiedad sobre la tenencia de la tierra en el medio rural beneficiados. </t>
  </si>
  <si>
    <t>(Número de sujetos acreditados en sus derechos / Número de sujetos que solicitan modificación de la tenencia de la tierra)*100</t>
  </si>
  <si>
    <t>Los sujetos de derecho en el medio rural obtienen seguridad jurídica y certeza en la tenencia de la tierra.</t>
  </si>
  <si>
    <t>Porcentaje de documentos que otorgan seguridad y certeza jurídica emitidos.</t>
  </si>
  <si>
    <t>(Documentos emitidos que acreditan los derechos de propiedad de la tierra / Documentos factibles de emitir) * 100</t>
  </si>
  <si>
    <t>Certificados y títulos de actos jurídicos emitidos.</t>
  </si>
  <si>
    <t>Porcentaje de certificados y títulos emitidos.</t>
  </si>
  <si>
    <t>(Número de Certificados y títulos emitidos/total de Certificados y títulos programados a emitir)*100</t>
  </si>
  <si>
    <t>Títulos de propiedad de la enajenación de terrenos nacionales y acuerdos de improcedencia emitidos.</t>
  </si>
  <si>
    <t>Porcentaje de expedientes de ordenamiento y regularización de la propiedad rural atendidos.</t>
  </si>
  <si>
    <t>(Número de expedientes de terrenos nacionales + Número de expedientes de colonias + Número de expedientes de expropiaciones + número de expedientes de excedencias efectivamente atendidos / número de expedientes de terrenos nacionales + número de expedientes de colonias + número de expedientes de expropiaciones + número de expedientes de excedencias recibidas en total) * 100</t>
  </si>
  <si>
    <t>Expedientes de actos para el ordenamiento y regulación de la propiedad rural concluidos.</t>
  </si>
  <si>
    <t>Porcentaje de expedientes de actos de ordenamiento y regulación de la propiedad rural concluidos.</t>
  </si>
  <si>
    <t>(Número total de expedientes de actos de ordenamiento y regulación de la propiedad rural concluidos/ Número total de expedientes de asesorías y asistencias otorgadas)*100</t>
  </si>
  <si>
    <t>Resoluciones presidenciales para el ordenamiento de la propiedad rural ejecutadas.</t>
  </si>
  <si>
    <t>Porcentaje de resoluciones presidenciales atendidas y acuerdos de inejecutabilidad emitidos.</t>
  </si>
  <si>
    <t>(Resoluciones presidenciales atendidas + acuerdos de inejecutabilidad emitidos/ Resoluciones presidenciales a ser atendidas en el periodo)*100</t>
  </si>
  <si>
    <t>Gestión - Eficacia - Semestral</t>
  </si>
  <si>
    <t>Otorgamiento de Asesorías y asistencias para el ordenamiento y regulación de la propiedad de rural.</t>
  </si>
  <si>
    <t xml:space="preserve">Porcentaje de asesorías y asistencias para el ordenamiento y regulación de la propiedad rural otorgadas. </t>
  </si>
  <si>
    <t>(Número total de asesorías y asistencias para el ordenamiento y regulación de la propiedad rural otorgadas/ Número total de número  asesorías y asistencias para el ordenamiento y regulación de la propiedad rural programadas)*100</t>
  </si>
  <si>
    <t>Expedientes dictaminados</t>
  </si>
  <si>
    <t>Porcentaje de expedientes dictaminados.</t>
  </si>
  <si>
    <t>(Total de expedientes dictaminados / total de expedientes a dictaminar en el periodo)*100</t>
  </si>
  <si>
    <t>Inscripción de certificados y títulos.</t>
  </si>
  <si>
    <t>Porcentaje de certificados y títulos inscritos derivados de actos jurídicos registrales.</t>
  </si>
  <si>
    <t>(Certificados y títulos inscritos derivados de actos jurídicos registrales / Certificados y títulos inscritos derivados de actos jurídicos registrales del total programados) *100</t>
  </si>
  <si>
    <t>Cumplimiento de las órdenes de ejecución de las resoluciones presidenciales y la notificación de los estudios técnicos jurídicos de inejecutabilidad, emitidos.</t>
  </si>
  <si>
    <t>Porcentaje de estudios técnicos y proyectos de acuerdo de inejecutabilidad.</t>
  </si>
  <si>
    <t>(Ordenes de ejecución en estudio técnico + notificación de los acuerdos de inejecutabilidad emitidos / resoluciones presidenciales a ser atendidas en el periodo)*100</t>
  </si>
  <si>
    <t>Atención de audiencia, individual y colectiva</t>
  </si>
  <si>
    <t>Porcentaje de audiencias individuales y colectivas.</t>
  </si>
  <si>
    <t>(Total de audiencias individuales + audiencias colectivas efectivamente brindadas / Total de audiencias individuales + audiencias colectivas solicitadas en el periodo considerado)*100</t>
  </si>
  <si>
    <t>QEU-Fideicomiso Fondo Nacional de Fomento Ejidal</t>
  </si>
  <si>
    <t>Gestión - Eficacia - Anual</t>
  </si>
  <si>
    <t>QIQ-Fideicomiso Fondo Nacional de Habitaciones Populares</t>
  </si>
  <si>
    <t>2 Política Social</t>
  </si>
  <si>
    <t>G001 Atención de asuntos jurídicos en materia agraria, territorial, urbana y vivienda</t>
  </si>
  <si>
    <t>110-Unidad de Asuntos Jurídicos</t>
  </si>
  <si>
    <t>Contribuir al desarrollo económico incluyente mediante la implementación, aplicación y actualización de los instrumentos jurídicos y normativos, así como la asesoría, representación y defensa de los intereses de las áreas de la SEDATU.</t>
  </si>
  <si>
    <t>Instrumentos jurídicos y normativos opinados y revisados por la Unidad de Asuntos Jurídicos en materia agraria, territorial, urbana y vivienda.</t>
  </si>
  <si>
    <t>(Número de consultas y opiniones en materia agraria, territorial, urbana y vivienda/número total consultas y opiniones solicitados a la UAJ)*100</t>
  </si>
  <si>
    <t>Los servidores públicos y áreas de la SEDATU son representados de forma efectiva ante las Autoridades Jurisdiccionales.</t>
  </si>
  <si>
    <t>Porcentaje de resoluciones favorables de representación de áreas y servidores públicos de la SEDATU</t>
  </si>
  <si>
    <t>(Número de juicios con resolución favorable a SEDATU/número de resoluciones recibidas) *100</t>
  </si>
  <si>
    <t>Los requerimientos jurisdiccionales son atendidos en tiempo y forma</t>
  </si>
  <si>
    <t>Porcentaje de requerimientos jurisdiccionales atendidos en tiempo y forma</t>
  </si>
  <si>
    <t>(Requerimientos jurisdiccionales atendidos en tiempo y forma /requerimientos jurisdiccionales recibidos) *100</t>
  </si>
  <si>
    <t>Análisis y emisión oportuna de opiniones a convenios y contratos en materia agraria, territorial, urbana y de vivienda</t>
  </si>
  <si>
    <t>Porcentaje de opiniones a convenios y contratos en materia agraria, territorial, urbana y vivienda.</t>
  </si>
  <si>
    <t>(Número de opiniones a convenios y contratos/ Número total de solicitudes de opiniones a convenios y contratos)*100</t>
  </si>
  <si>
    <t>Gestión - Eficiencia - Trimestral</t>
  </si>
  <si>
    <t>Índice</t>
  </si>
  <si>
    <t>Estratégico - Eficacia - Quinquenal</t>
  </si>
  <si>
    <t>P003 Modernización del Catastro Rural Nacional</t>
  </si>
  <si>
    <t>B00-Registro Agrario Nacional</t>
  </si>
  <si>
    <t>Contribuir al desarrollo económico incluyente mediante procesos de actualización de la información registral, catastral y documental de la propiedad social y modernización de los sistemas institucionales, para la atención oportuna de los usuarios.</t>
  </si>
  <si>
    <t>Modernización de los registros públicos de la propiedad y los catastros de las entidades federativas. Catastro</t>
  </si>
  <si>
    <t>A = (TRPPM / TRPPMO) * 100  TRPPM = Total de Registros Públicos de la Propiedad modernizados.  TRPPMO = Total de Registros Públicos de la Propiedad a modernizar.  B = (TCM / TCMO) * 100  TCM = Total de Catastros modernizados.  TCMO = Total de Catastros a modernizar</t>
  </si>
  <si>
    <t>Modernización de los registros públicos de la propiedad y los catastros de las entidades federativas. Registros Públicos de la Propiedad</t>
  </si>
  <si>
    <t xml:space="preserve">Porcentaje de superficie de la propiedad social actualizada y atendida. </t>
  </si>
  <si>
    <t>(Sumatoria de la superficie atendida/Superficie total de la propiedad social)*100</t>
  </si>
  <si>
    <t>El Registro Agrario Nacional optimiza la actualización de información registral, catastral y documental de la propiedad social a través de la atención oportuna y confiable de trámites y servicios, por medio de la modernización sistemas de información institucionales.</t>
  </si>
  <si>
    <t>Porcentaje de promedios de días de atención por servicio prestado</t>
  </si>
  <si>
    <t>(((Promedio de dias de atención aprobado - Promedio de dias de atención alcanzado)*100 / Promedio de dias de atención aprobado)+100)</t>
  </si>
  <si>
    <t>Estratégico - Eficiencia - Anual</t>
  </si>
  <si>
    <t>Información de la propiedad social actualizada.</t>
  </si>
  <si>
    <t xml:space="preserve">Índice de información actualizada de la propiedad social </t>
  </si>
  <si>
    <t xml:space="preserve">((Porcentaje de acciones que actualizan el Padrón e Historial de Núcleos Agrarios*0.20)+(Porcentaje de acciones agrarias que actualizan el Sistema de Catastro Rural Nacional*0.30)+(Porcentaje de fojas digitalizadas*0.20)+(Porcentaje de inscripciones de actos jurídicos en SIMCR* 0.30))/100 </t>
  </si>
  <si>
    <t>Gestión - Eficiencia - Anual</t>
  </si>
  <si>
    <t>Sistemas de información registrales, catastrales e institucionales integrados.</t>
  </si>
  <si>
    <t>Porcentaje de modernización e integración de sistemas institucionales.</t>
  </si>
  <si>
    <t>(Sistemas modernizados, actualizados o integrados/Sistemas institucionales)*100</t>
  </si>
  <si>
    <t>Sistema</t>
  </si>
  <si>
    <t>Inscripción de actos jurídicos que crean, modifican o extinguen derechos de trámites y servicios en producción en SIMCR.</t>
  </si>
  <si>
    <t>Porcentaje de Inscripciones de actos jurídicos en SIMCR.</t>
  </si>
  <si>
    <t>(Inscripciones de actos jurídicos registrados en SIMCR/ Número de inscripciones estimadas a registrar en SIMCR)*100</t>
  </si>
  <si>
    <t>Actualización de acciones agrarias que modifican el catastro de la propiedad social en el Sistema de Catastro Rural Nacional.</t>
  </si>
  <si>
    <t>Porcentaje de acciones agrarias que actualizan el Sistema de Catastro Rural Nacional.</t>
  </si>
  <si>
    <t xml:space="preserve">(Acciones agrarias actualizadas e incorporadas en el sistema/Acciones agrarias disponibles para ser incorporadas en el sistema)*100 </t>
  </si>
  <si>
    <t>Gestión - Calidad - Trimestral</t>
  </si>
  <si>
    <t>Actualización de información del Padrón e Historial de Núcleos Agrarios.</t>
  </si>
  <si>
    <t xml:space="preserve">Número de acciones que actualizan el Padrón e Historial de Núcleos Agrarios.    </t>
  </si>
  <si>
    <t xml:space="preserve">Número de acciones agrarias actualizadas. </t>
  </si>
  <si>
    <t>Otra-Actualizaciones de acciones agrarias</t>
  </si>
  <si>
    <t>Administración integral de la Información de los diferentes procesos entre los sistemas institucionales</t>
  </si>
  <si>
    <t>Porcentaje de procesos operativos automatizados en los sistemas institucionales.</t>
  </si>
  <si>
    <t>(Procesos automatizados/Número de procesos por automatizar)*100</t>
  </si>
  <si>
    <t>Digitalización de expedientes, planos y documentos agrarios.</t>
  </si>
  <si>
    <t>Porcentaje de fojas digitalizadas.</t>
  </si>
  <si>
    <t>(Fojas digitalizadas / Fojas digitalizadas programadas) * 100</t>
  </si>
  <si>
    <t>Administración de mejoras de los trámites y servicios que se encuentran en producción en el Sistema Integral de Modernización Catastral y Registral (SIMCR)</t>
  </si>
  <si>
    <t>Porcentaje de trámites y servicios mejorados en SIMCR.</t>
  </si>
  <si>
    <t>(Trámites y servicios mejorados en el SIMCR/Número de trámites y servicios a mejorar) *100.</t>
  </si>
  <si>
    <t>P004 Conducción e instrumentación de la política nacional de vivienda</t>
  </si>
  <si>
    <t>QCW-Comisión Nacional de Vivienda</t>
  </si>
  <si>
    <t>Contribuir a que la población de menores ingresos o en situación de pobreza acceda a una vivienda adecuada mediante la implementación de la política nacional de vivienda conforme a los objetivos de planeación nacional.</t>
  </si>
  <si>
    <t>Porcentaje de viviendas fuera del rezago habitacional</t>
  </si>
  <si>
    <t>(Viviendas fuera del rezago habitacional en el año t/Total de viviendas particulares habitadas en el año t)*100</t>
  </si>
  <si>
    <t>Estratégico - Eficacia - Bienal</t>
  </si>
  <si>
    <t>El sector vivienda cuenta con una política que es instrumentada conforme a los objetivos de planeación nacional</t>
  </si>
  <si>
    <t>Porcentaje de avance en el cumplimiento de los objetivos del Programa Institucional de la Comisión alineados al Programa Nacional de Vivienda.</t>
  </si>
  <si>
    <t>Suma del porcentaje de avance de los objetivos alineados al PNV realizados por la CONAVI/ Número de objetivos comprometidos en el año</t>
  </si>
  <si>
    <t>Promedio</t>
  </si>
  <si>
    <t>Información estadística de los avances en la implementación de la política nacional de vivienda  difundida</t>
  </si>
  <si>
    <t>Porcentaje de visitas al módulo de información estadística de la página de CONAVI.</t>
  </si>
  <si>
    <t>(Número acumulado de visitas al módulo de información estadística de la página web de la CONAVI/Número de visitas estimadas del módulo de estadísticas de la página web de la CONAVI)*100</t>
  </si>
  <si>
    <t>Criterios de sustentabilidad en materia de vivienda implementados.</t>
  </si>
  <si>
    <t>Porcentaje de viviendas que cumplen con criterios NAMA (Acciones Nacionales Apropiadas de Mitigación) respecto del total de viviendas con Dictamen Técnico Último (DTU)</t>
  </si>
  <si>
    <t>(Viviendas etiquetadas como NAMA hasta el semestre en curso/Viviendas con DTU hasta el semestre en curso)x 100</t>
  </si>
  <si>
    <t>Coordinación interinstitucional implementada</t>
  </si>
  <si>
    <t>Porcentaje de instrumentos jurídicos firmados</t>
  </si>
  <si>
    <t>(Número de instrumentos jurídicos firmados en el año en curso/Número de instrumentos jurídicos programados para firmar en el ejercicio fiscal) x 100</t>
  </si>
  <si>
    <t>Otra-Porcentaje</t>
  </si>
  <si>
    <t>Dictaminación de prototipos de vivienda con reducción de emisiones de CO2</t>
  </si>
  <si>
    <t>Porcentaje de prototipos de vivienda con reporte de reducción de emisiones respecto del total de prototipos de vivienda recibidos para revisión.</t>
  </si>
  <si>
    <t>(Prototipos de vivienda con reporte de reducción de emisiones hasta el trimestre en curso/Prototipos de vivienda recibidos para revisión hasta el trimestre en curso) x 100</t>
  </si>
  <si>
    <t>Participación en diversas sesiones de los órganos colegiados de los Organismos Nacionales de Vivienda (ONAVIS)</t>
  </si>
  <si>
    <t>Porcentaje de asistencia a las sesiones de los órganos colegiados de los Organismos Nacionales de Vivienda, así como, participar y coordinar las sesiones del Órgano de Gobierno de la Comisión Nacional de Vivienda, del Consejo Nacional de Vivienda y la Comisión Intersecretarial de Vivienda.</t>
  </si>
  <si>
    <t xml:space="preserve">(Número de sesiones atendidas y/o coordinadas hasta el trimestre en curso/Número de sesiones convocadas en el año) x 100 </t>
  </si>
  <si>
    <t>Realización y revisión de proyectos de instrumentos jurídicos</t>
  </si>
  <si>
    <t>Porcentaje de proyectos de instrumentos jurídicos realizados y revisados en el presente ejercicio fiscal</t>
  </si>
  <si>
    <t xml:space="preserve">(Número de instrumentos jurídicos realizados y revisados/Número de proyectos solicitados) x 100 </t>
  </si>
  <si>
    <t>Elaboración del boletín mensual con información estadística sobre el avance del acceso a la vivienda adecuada de la población de bajos ingresos.</t>
  </si>
  <si>
    <t>Porcentaje de boletines mensuales publicados</t>
  </si>
  <si>
    <t>(Número de boletines mensuales publicados en el módulo/Número de boletines mensuales programados para publicación en el módulo)*100</t>
  </si>
  <si>
    <t>P005 Política de Desarrollo Urbano y Ordenamiento del Territorio</t>
  </si>
  <si>
    <t>113-Unidad de Políticas, Planeación y Enlace Institucional</t>
  </si>
  <si>
    <t>Contribuir a promover el ordenamiento y la planeación territorial como articuladores del bienestar de las personas y el uso eficiente del suelo mediante el fortalecimiento de la capacidad institucional de las unidades responsables, para la implementación de la política de Desarrollo Agrario, Territorial y Urbano.</t>
  </si>
  <si>
    <t>Entidades federativas que llevan a cabo acciones de ordenamiento territorial</t>
  </si>
  <si>
    <t>Entidades federativas que elaboran o actualizan su programa de ordenamiento territorial y/o realizan estudios y proyectos para la reubicación de la población en zonas de riesgos /Total de entidades federativas)*100.  Las acciones derivadas de la elaboración de los programas de ordenamiento territorial y de los estudios de reubicación, están orientadas a planificar el uso eficiente del suelo y contribuir a mejorar el bienestar de la población</t>
  </si>
  <si>
    <t>Las Unidades Administrativas que integran el Programa P005 fortalecen su capacidad institucional para la implementación de la política de Desarrollo Agrario, Territorial y Urbano</t>
  </si>
  <si>
    <t>Índice de Fortalecimiento de las Capacidades Institucionales de las Unidades Administrativas que integran el Programa presupuestario P005.</t>
  </si>
  <si>
    <t xml:space="preserve">IFOCI P005= (¿COR+¿COP+¿CIACT). Donde IFOCI P005= Promedio de los Índices de Fortalecimiento de las Capacidades Institucionales de las Unidades Administrativas de la SEDATU que integran al P005 en el ejercicio fiscal, donde; COR = Capacidad Organizacional; COP = Capacidad Operacional; CIACT = Capacidad. Identificación de Actividades.  </t>
  </si>
  <si>
    <t>Padrón de beneficiarios, integrados y actualizados.</t>
  </si>
  <si>
    <t>Porcentaje de padrones de beneficiarios, de los programas presupuestarios, integrados al Registro Universal de Participantes de la Secretaría de Desarrollo Agrario, Territorial y Urbano y sus entidades sectorizadas y agrupadas</t>
  </si>
  <si>
    <t>(Número de padrones de beneficiarios integrados al Registro Universal de Participantes de la Secretaría de Desarrollo Agrario, Territorial y Urbano y sus entidades sectorizadas y agrupadas / Total de padrones de los programas presupuestarios de la Secretaría de Desarrollo Agrario, Territorial y Urbano que por normativa deben integrarse) *100</t>
  </si>
  <si>
    <t>Marco normativo de las Unidades Administrativas del programa P005, actualizado.</t>
  </si>
  <si>
    <t xml:space="preserve">Porcentaje de Unidades Administrativas que integran al Programa presupuestario P005 que tienen un Manual de Organización Específico </t>
  </si>
  <si>
    <t>(Unidades Administrativas que integran al Programa presupuestario P005 que tienen un Manual de Organización Específico en el año t / Total de Unidades Administrativas que integran al Programa presupuestario P005 en el año t) *100</t>
  </si>
  <si>
    <t>Porcentaje de Programas presupuestarios que incorporan en Reglas de Operación o Lineamientos la normatividad establecida para el impulso de estrategias transversales</t>
  </si>
  <si>
    <t>(Número de Programas presupuestarios que en sus Reglas de Operación o Lineamientos incorporaron la normatividad establecida para el impulso de estrategias transversales / Total de Programas presupuestarios que emiten Reglas de Operación o Lineamientos) *100</t>
  </si>
  <si>
    <t>Delegaciones Estatales de la Secretaría de Desarrollo Agrario Territorial y Urbano en su desempeño operativo evaluadas</t>
  </si>
  <si>
    <t>Porcentaje de Delegaciones Estatales de la Secretaría de Desarrollo Agrario, Territorial y Urbano que tienen desempeño deficiente</t>
  </si>
  <si>
    <t>(Delegaciones Estatales de la Secretaría de Desarrollo Agrario, Territorial y Urbano con desempeño deficiente / Total de Delegaciones Estatales de la Secretaría de Desarrollo Agrario, Territorial y Urbano) *100</t>
  </si>
  <si>
    <t>Gestión - Calidad - Semestral</t>
  </si>
  <si>
    <t>Herramientas de planeación estratégica de los Programas presupuestarios del Ramo 15, aprobadas</t>
  </si>
  <si>
    <t>Porcentaje de herramientas de planeación estratégica (Matrices de Indicadores para Resultados) de los Programas presupuestarios del Ramo 15, consideradas como factibles por parte de la Secretaría de Hacienda y Crédito Público y/o con Dictamen de aprobación directa y condicionada por parte del Consejo Nacional de Evaluación de la Política de Desarrollo Social</t>
  </si>
  <si>
    <t>(Matrices de Indicadores para Resultados factibles por parte de la Secretaría de Hacienda y Crédito Público + Matrices de Indicadores para Resultados con Dictamen de aprobación directa y condicionada por parte de Consejo Nacional de Evaluación de la Política de Desarrollo Social)/Matrices de Indicadores para Resultados revisadas por la Secretaría de Hacienda y Crédito Público + Matrices de Indicadores para Resultados revisadas por el Consejo Nacional de Evaluación de la Política de Desarrollo Social)*100</t>
  </si>
  <si>
    <t xml:space="preserve">Porcentaje de Unidades Administrativas que integran al Programa presupuestario P005 que tienen un Manual de Procedimientos  </t>
  </si>
  <si>
    <t>(Unidades Administrativas que integran al Programa presupuestario P005 que tienen un de Manual de Procedimientos en el año t / Total de Unidades Administrativas que integran al Programa presupuestario P005 en el año t) *100</t>
  </si>
  <si>
    <t>Solicitud de información del avance de actividades de las Delegaciones estatales de la Secretaría de Desarrollo Agrario, Territorial y Urbano</t>
  </si>
  <si>
    <t>Porcentaje de delegaciones estatales de la Secretaría de Desarrollo Agrario, Territorial y Urbano que entregan en tiempo y forma la información de desempeño operativo, establecida por la Dirección General de Coordinación de Delegaciones</t>
  </si>
  <si>
    <t>(Número de delegaciones estatales de la Secretaría de Desarrollo Agrario, Territorial y Urbano que entregan en tiempo y forma la información de desempeño operativo / Total de delegaciones estatales de la Secretaría de Desarrollo Agrario, Territorial y Urbano) * 100</t>
  </si>
  <si>
    <t>Asistencia técnica y metodológica en la elaboración de herramientas de planeación estratégica (Matrices de Indicadores para Resultados) de los Programas presupuestarios del Ramo 15</t>
  </si>
  <si>
    <t>Porcentaje de reuniones para revisión de Matrices de Indicadores para Resultados con responsables de Programas presupuestarios</t>
  </si>
  <si>
    <t>(Total de reuniones realizadas para la revisión de Matriz de Indicadores para Resultados con los Programas presupuestarios / Total de reuniones programadas para revisión de Matriz de Indicadores para Resultados )*100</t>
  </si>
  <si>
    <t>Notificación a los Programas presupuestarios de los párrafos transversales a incorporar en las Reglas de Operación y Lineamientos</t>
  </si>
  <si>
    <t xml:space="preserve">Porcentaje de Programas presupuestarios con Reglas de Operación o Lineamientos, notificados para la integración de los párrafos transversales </t>
  </si>
  <si>
    <t>(Número de Programas presupuestarios notificados / Total de Programas presupuestarios con Reglas de Operación o Lineamientos)*100</t>
  </si>
  <si>
    <t>Recopilación de información de los padrones de beneficiarios</t>
  </si>
  <si>
    <t>Porcentaje de padrones de beneficiarios enviados en tiempo, para su integración al Registro Universal de Participantes de la Secretaría de Desarrollo Agrario, Territorial y Urbano y sus entidades sectorizadas y agrupadas, de acuerdo con el calendario de entrega.</t>
  </si>
  <si>
    <t>(Número de padrones de beneficiarios enviados en tiempo para su integración en el Registro Universal de Participantes de la Secretaría de Desarrollo Agrario, Territorial y Urbano y sus entidades sectorizadas y agrupadas de acuerdo con el calendario de entrega / Total de padrones comprometidos para ser integrados)*100</t>
  </si>
  <si>
    <t>QDV-Instituto Nacional del Suelo Sustentable</t>
  </si>
  <si>
    <t>S177 Programa de Vivienda Social</t>
  </si>
  <si>
    <t>Contribuir al bienestar social e igualdad mediante el otorgamiento de subsidios que permitan proteger y garantizar el goce y el ejercicio del derecho a una vivienda adecuada (habitable, accesible, asequible, con servicios, bien ubicada, con adecuación cultural, seguridad de la tenencia).</t>
  </si>
  <si>
    <t>La población con ingresos de 5 UMA s o menos (derechohabientes y no derechohabientes) disminuye su rezago habitacional.</t>
  </si>
  <si>
    <t>Porcentaje de cobertura de la población atendida mediante el otorgamiento de un subsidio en el ejercicio fiscal en curso, respecto a la población de bajos ingresos que se encuentra en rezago habitacional o con necesidades de vivienda y sin acceso al financiamiento</t>
  </si>
  <si>
    <t>(Población atendida con el otorgamiento de un subsidio para alguna acción de vivienda en el ejercicio fiscal t / Población de bajos ingresos que se encuentra en rezago habitacional o con necesidades de vivienda y sin acceso al financiamiento) x 100</t>
  </si>
  <si>
    <t>Subsidios para acciones de vivienda (vivienda nueva o usada, mejoramiento y ampliación) dirigidos a la población con ingresos de 5 UMA´s o menos otorgados.</t>
  </si>
  <si>
    <t>Porcentaje de subsidios para una acción de vivienda otorgados exclusivamente por CONAVI</t>
  </si>
  <si>
    <t>(Número de subsidios para una acción de vivienda otorgados por exclusivamente por la CONAVI / Número total de subsidios otorgados por el Programa)x100</t>
  </si>
  <si>
    <t>Porcentaje de subsidios para una acción de vivienda otorgados por CONAVI y complementados por los OREVIS</t>
  </si>
  <si>
    <t>(Número de subsidios para una acción de vivienda otorgados por CONAVI y complementados por los OREVIS/ Número total de subsidios otorgados por el Programa)x100</t>
  </si>
  <si>
    <t>Porcentaje de subsidios para una acción de vivienda otorgados por CONAVI para complementar un financiamiento.</t>
  </si>
  <si>
    <t>(Número de subsidios para una acción de vivienda otorgados por CONAVI para complementar un financiamiento / Número total de subsidios otorgados por el Programa)x100</t>
  </si>
  <si>
    <t>Porcentaje de mujeres que recibieron subsidio respecto a la población total atendida por el Programa acumulado al cierre del trimestre correspondiente del ejercicio fiscal en curso.</t>
  </si>
  <si>
    <t>(Mujeres que recibieron subsidio acumulado al cierre del semestre correspondiente del ejercicio fiscal en curso / Población total atendida por el Programa acumulado al cierre del semestre correspondiente del ejercicio fiscal en curso) x 100</t>
  </si>
  <si>
    <t>Atención de las solicitudes de la población objetivo con necesidades vivienda.</t>
  </si>
  <si>
    <t>Porcentaje de solicitudes de acciones de vivienda atendidas.</t>
  </si>
  <si>
    <t>(Número de subsidios entregados/ Número de solicitudes autorizadas) x100</t>
  </si>
  <si>
    <t>Instrumentación para la operación del subsidio a través de las Entidades Ejecutoras.</t>
  </si>
  <si>
    <t>Porcentaje de Entidades Ejecutoras operando el Programa acumulado al cierre del trimestre en curso, con respecto al total de Entidades Ejecutoras adheridas al Programa con Convenio de Adhesión vigente durante el ejercicio fiscal en curso.</t>
  </si>
  <si>
    <t>(Número de Entidades Ejecutoras operando el Programa acumulado al cierre del trimestre correspondiente del ejercicio fiscal en curso.  / Número de Entidades Ejecutoras con Convenio de Adhesión vigente acumulado al cierre del trimestre correspondiente del ejercicio fiscal en curso) x 100</t>
  </si>
  <si>
    <t>Coordinación con los OREVIS para la operación del Programa.</t>
  </si>
  <si>
    <t>Porcentaje de OREVIS que firman convenio de colaboración con el Programa.</t>
  </si>
  <si>
    <t>(Número de OREVIS que firman convenio de colaboración con el Programa /Número total de OREVIS del país) x 100</t>
  </si>
  <si>
    <t>S213 Programa para Regularizar Asentamientos Humanos</t>
  </si>
  <si>
    <t>Contribuir a promover y apoyar el acceso a una vivienda adecuada y accesible, en un entorno ordenado y sostenible, mediante la mejora del acceso al Derecho a la Propiedad Urbana, que permita a las familias superar su condición de marginación.</t>
  </si>
  <si>
    <t>Porcentaje de personas en grado de marginación medio, alto y muy alto  que mejoran el acceso al derecho a la propiedad urbana.</t>
  </si>
  <si>
    <t>(Número de personas que habitan en localidades urbanas con  grado de marginación medio, alto y muy alto en condiciones de irregularidad, que  recibieron una acuerdo de liberación de subsidio durante el sexenio/Número de personas que habitan en localidades urbanas con  grado de marginación medio, alto y muy alto en condiciones de irregularidad, programadas para  recibir una acuerdo de liberación de subsidio durante el sexenio)*100</t>
  </si>
  <si>
    <t>Las personas con grado de marginación medio, alto y muy alto que se benefician por la regularización de la tenencia del suelo y que habitan en localidades urbanas, mejoran su acceso al Derecho a la Propiedad Urbana.</t>
  </si>
  <si>
    <t>Porcentaje de personas que habitan en localidades urbanas con  grado de marginación medio, alto y muy alto en condiciones de irregularidad, que  recibieron una acuerdo de liberación de subsidio.</t>
  </si>
  <si>
    <t>(Número de personas que habitan en localidades urbanas con  grado de marginación medio, alto y muy alto en condiciones de irregularidad, que  recibieron una acuerdo de liberación de subsidio en el año /personas que habitan en localidades urbanas con  grado de marginación medio, alto y muy alto en condiciones de irregularidad, programadas para  recibir una acuerdo de liberación de subsidio en el año)*100</t>
  </si>
  <si>
    <t>Acuerdos de liberación para la regularización de la tenencia de la tierra destinados a las personas en localidades urbanas con grado de marginación medio, alto y muy alto entregados</t>
  </si>
  <si>
    <t>Porcentaje de Acuerdos de Liberación del subsidio de regularización entregados</t>
  </si>
  <si>
    <t>(Número de Acuerdos de Liberación del subsidio de regularización entregados a las personas en el periodo t/ Número de Acuerdos de Liberación del Subsidio de Regularización programados en el periodo t)*100</t>
  </si>
  <si>
    <t>Escrituras inscritas en el Registro Público de la Propiedad y de Comercio</t>
  </si>
  <si>
    <t xml:space="preserve">Porcentaje de Escrituras inscritas ante el Registro Público de la Propiedad y de Comercio </t>
  </si>
  <si>
    <t>(Número de Escrituras inscritas en el Registro Público de la Propiedad y de Comercio  en el periodo t/Escrituras programadas a inscribir en el Registro Público de la Propiedad y de Comercio  en el periodo t) *100</t>
  </si>
  <si>
    <t>Sensibilización e información a los beneficiarios potenciales del programa.</t>
  </si>
  <si>
    <t>Porcentaje de Acciones de Sensibilización Comunitaria y Difusión</t>
  </si>
  <si>
    <t>(Número de Acciones de Sensibilización Comunitaria y Difusión realizadas / Número de Acciones de Sensibilización Comunitaria y Difusión programadas) *100</t>
  </si>
  <si>
    <t>Verificación de viabilidad técnica para la operación del programa.</t>
  </si>
  <si>
    <t>Porcentaje de Análisis Técnicos realizados para la operación del programa</t>
  </si>
  <si>
    <t>(Número de Análisis Técnicos realizados/Número de Análisis técnicos programados)*100</t>
  </si>
  <si>
    <t>Suscripción de solicitudes de contratación</t>
  </si>
  <si>
    <t>Porcentaje de solicitudes de contratación firmadas</t>
  </si>
  <si>
    <t>(Número de solicitudes de contratación firmadas/Número de solicitudes de contratación programadas para firmar) *100</t>
  </si>
  <si>
    <t>Sistematización de la información socioeconómica de los beneficiarios potenciales</t>
  </si>
  <si>
    <t>Porcentaje de CIVIS registradas en el Sistema de Información del Programa</t>
  </si>
  <si>
    <t>( Número de CIVIS capturadas en el Sistema de Información del Programa en el periodo correspondiente / Número de CIVIS programadas a capturar en el periodo correspondiente)*100</t>
  </si>
  <si>
    <t>S273 Programa de Mejoramiento Urbano (PMU)</t>
  </si>
  <si>
    <t>510-Unidad de Programas de Apoyo a la Infraestructura y Servicios</t>
  </si>
  <si>
    <t>Contribuir al bienestar social e igualdad mediante el mejoramiento de las condiciones de habitabilidad de la población asentada en los polígonos de atención prioritaria del Programa.</t>
  </si>
  <si>
    <t>Porcentaje de personas beneficiadas por las intervenciones del Programa que mejoran sus condiciones de habitabilidad.</t>
  </si>
  <si>
    <t>(Personas beneficiadas por obras y acciones del Programa que mejoró sus condiciones de habitabilidad hasta el año t / Total de personas asentadas en los polígonos de atención prioritaria de las ciudades de 50,000 o más habitantes que forman parte del SUN 2018, que presentan medio, alto y muy alto déficit en condiciones de habitabilidad de los municipios donde interviene el Programa hasta el año t) X 100. Donde t=2020</t>
  </si>
  <si>
    <t>La población ubicada en los polígonos de atención prioritaria de las ciudades de 50,000 o más habitantes que forman parte del Sistema Urbano Nacional 2018, que presentan medio, alto y muy alto déficit en condiciones de habitabilidad, mejora sus condiciones de habitabilidad.</t>
  </si>
  <si>
    <t xml:space="preserve">Porcentaje de personas que mejoran sus condiciones de habitabilidad a través de acciones de la Vertiente Regularización y Certeza Jurídica </t>
  </si>
  <si>
    <t>(Total de Personas beneficiadas en los polígonos de atención prioritaria que recibió un Acuerdo de Liberación del Subsidio de Regularización en el año t / Población estimada sujeta a acciones de regularización dentro de los polígonos de atención prioritaria de las ciudades de 50,000 o más habitantes que forman parte del SUN 2018, que presentan medio, alto y muy alto déficit en condiciones de habitabilidad de los municipios donde interviene el Programa en el año t) X 100. Donde t=2020</t>
  </si>
  <si>
    <t>Porcentaje de personas que mejoran sus condiciones de habitabilidad  por obras y acciones en la Vertiente Mejoramiento Integral de Barrios.</t>
  </si>
  <si>
    <t>(Total de Personas  beneficiadas con obras y acciones de la Vertiente Mejoramiento Integral de Barrios en el año t / Total de personas que requieren de obras y acciones de infraestructura básica y complementaria en el ámbito urbano, asentadas en los polígonos de atención prioritaria de las ciudades de 50,000 o más habitantes que forman parte del SUN 2018, que presentan medio, alto y muy alto déficit en condiciones de habitabilidad de los municipios donde interviene el Programa en el año t) ) X 100. Donde t=2020</t>
  </si>
  <si>
    <t>Porcentaje de personas que mejoran sus condiciones de habitabilidad por acciones de la Vertiente Vivienda en Ámbito UrbanoUrbano</t>
  </si>
  <si>
    <t>(Total de Personas beneficiadas  por acciones de vivienda en la Vertiente en Ámbito Urbano en el año t / Total de personas que requieren acciones de la Vertiente Vivienda en Ámbito Urbano que presentan carencia de Vivienda en los polígonos de atención prioritaria de las ciudades de 50,000 o más habitantes que forman parte del SUN 2018, que presentan medio, alto y muy alto déficit en condiciones de habitabilidad  de los municipios donde interviene el Programa en el año t) ) X 100. Donde t=2020</t>
  </si>
  <si>
    <t>Proyectos que fomentan la igualdad de género apoyados</t>
  </si>
  <si>
    <t>Porcentaje de proyectos que promueven la igualdad entre hombres y mujeres.</t>
  </si>
  <si>
    <t>(Número de proyectos apoyados que promueven la igualdad entre hombres y mujeres en el año t) /(Total de proyectos Programados en el año t) *100 Donde: Año t=2020.</t>
  </si>
  <si>
    <t>Porcentaje de mujeres atendidas con proyectos y acciones  en los polígonos de atención prioritaria del programa</t>
  </si>
  <si>
    <t>(Número de mujeres beneficiadas con los proyectos y/o acciones realizados en los polígonos de atención prioritaria/Total de personas beneficiadas con los proyectos realizados en los polígonos de atención prioritaria en el año t)*100. Donde año t=2020</t>
  </si>
  <si>
    <t>Proyectos de infraestructura urbana, equipamiento urbano y espacio público, movilidad y conectividad urbana, y participación comunitaria apoyados</t>
  </si>
  <si>
    <t>Porcentaje de proyectos de la modalidad Diseño Urbano apoyados en los polígonos de atención prioritaria del Programa</t>
  </si>
  <si>
    <t>(Número total de proyectos apoyados  por la modalidad diseño urbano en el año t / Proyectos de la modalidad diseño urbano programados en el año t) X 100. Donde año t=2020</t>
  </si>
  <si>
    <t>Porcentaje de proyectos apoyados por la modalidad infraestructura urbana en los polígonos de atención prioritaria del Programa</t>
  </si>
  <si>
    <t>(Número total de proyectos apoyados por la modalidad infraestructura urbana en el año t / Proyectos de la modalidad infraestructura urbana programados en el año t) X 100. Donde año t=2020</t>
  </si>
  <si>
    <t>Porcentaje de proyectos apoyados por la modalidad equipamiento urbano y espacio público en los polígonos de atención prioritaria del Programa.</t>
  </si>
  <si>
    <t>(Número total de proyectos apoyados  por la modalidad equipamiento urbano y espacio público en el año t / Proyectos de la modalidad equipamiento urbano y espacio público programados en el año t) X 100. Donde año t=2020</t>
  </si>
  <si>
    <t>Porcentaje de proyectos de la modalidad participación comunitaria apoyados en los polígonos de atención prioritaria del Programa</t>
  </si>
  <si>
    <t>(Número de informes de resultados de la modalidad de participación comunitaria apoyados en el año t / Proyectos de la modalidad de participación comunitaria programados en el año t) *100. Donde año t=2020</t>
  </si>
  <si>
    <t>Porcentaje de proyectos apoyados por la modalidad movilidad y conectividad para los polígonos de atención prioritaria del Programa.</t>
  </si>
  <si>
    <t>(Número total de proyectos apoyados por la modalidad movilidad y conectividad en el año t / Proyectos de la modalidad movilidad y conectividad programados en el año t) X 100. Donde año t=2020</t>
  </si>
  <si>
    <t>Subsidios para acciones de vivienda dirigidos a la población asentada en los polígonos de atención prioritaria otorgados.</t>
  </si>
  <si>
    <t>Porcentaje de acciones apoyadas de la modalidad vivienda en conjunto habitacional  en la Vertiente Vivienda en Ámbito Urbano en los polígonos de atención prioritaria</t>
  </si>
  <si>
    <t>(Número de acciones de la modalidad vivienda en conjunto habitacional  apoyadas en el año t / Número de Acciones de la modalidad vivienda en conjunto habitacional  Programadas para el año t) X 100. Donde año t=2020.</t>
  </si>
  <si>
    <t>Porcentaje de acciones apoyadas de la modalidad vivienda en lote urbano en la Vertiente Vivienda en Ámbito Urbano en los polígonos de atención prioritaria</t>
  </si>
  <si>
    <t>(Número de acciones de la modalidad vivienda en lote urbano apoyadas en el año t / Número de Acciones de la modalidad vivienda en lote urbano Programadas para el año t) X 100. Donde año t=2020.</t>
  </si>
  <si>
    <t>Viviendas con acuerdo de liberación del subsidio de regularización apoyadas</t>
  </si>
  <si>
    <t>Porcentaje de Acuerdos de Liberación del Subsidio de Regularización entregados en los polígonos de atención prioritaria a través de la vertiente de Regularización y Certeza Jurídica.</t>
  </si>
  <si>
    <t>(Acuerdos de Liberación del Subsidio de Regularización entregados en los polígonos de atención prioritaria en el año t / Acuerdos de Liberación del Subsidio de Regularización programados a entregar en los polígonos de atención prioritaria en el año t) x 100. Donde año t=2020</t>
  </si>
  <si>
    <t>Acciones que contribuyen a la adaptación y/o mitigación de los efectos del cambio climático  apoyados</t>
  </si>
  <si>
    <t xml:space="preserve">Porcentaje de acciones que contribuyen a la adaptación y/o mitigación de los efectos del cambio climático apoyadas </t>
  </si>
  <si>
    <t>Número de acciones que contribuyen a la adaptación y/o mitigación de los efectos del cambio climático apoyadas en los polígonos de atención prioritaria del programa en el año t /Acciones programadas en el año t) *100. Donde: Año t=2020.</t>
  </si>
  <si>
    <t>Ejecución de los apoyos del programa en su vertiente Mejoramiento Integral de Barrios</t>
  </si>
  <si>
    <t>Porcentaje de verificación de proyectos con número de expediente y aprobados</t>
  </si>
  <si>
    <t>(Número de proyectos verificados físicamente en el año t / Número total de proyectos programados para su verificación física en el año t) X 100. Donde año t= 2020.</t>
  </si>
  <si>
    <t>Porcentaje de instrumentos jurídicos suscritos con instancias ejecutoras</t>
  </si>
  <si>
    <t xml:space="preserve">(Número de instrumentos jurídicos suscritos con instancias ejecutoras en el año t / Número total de  instrumentos jurídicos Programados para su suscripción en el año t) X 100. Donde año t= 2020. </t>
  </si>
  <si>
    <t>Sistematización de la información socioeconómica de los beneficiarios potenciales de la vertiente de regularización y certeza jurídica</t>
  </si>
  <si>
    <t>    Porcentaje de Cédulas de Información de Vivienda (CIVI) capturadas en el sistema de información</t>
  </si>
  <si>
    <t>  (Número de Cédulas de Información de Vivienda (CIVI) capturadas en el sistema de información en el  año t/ número de  Cédulas de Información de Vivienda (CIVI) programadas a capturar en el sistema de información en el año t) x 100  Donde año t=2020</t>
  </si>
  <si>
    <t>Gestión para la aprobación de los apoyos de sus Vertientes del Programa</t>
  </si>
  <si>
    <t>Porcentaje de proyectos con número de expediente o folio de asignación de subsidio (transversal)</t>
  </si>
  <si>
    <t>(Número de proyectos con número de expediente  o folio de asignación de subsidio del Programa en el año t / Número de proyectos programados en el año t) *100 Donde: Año t=2020.</t>
  </si>
  <si>
    <t>Porcentaje de Comités Comunitarios integrados.</t>
  </si>
  <si>
    <t>(Número de Comités Comunitarios integrados en el año t / Número total de comités comunitarios Programados en el año t) X 100. Donde año t= 2020.</t>
  </si>
  <si>
    <t>U001 Regularización y Registro de Actos Jurídicos Agrarios</t>
  </si>
  <si>
    <t>Contribuir al desarrollo económico incluyente mediante regularización de los derechos en la tenencia de la tierra y la certeza jurídica y documental que proporciona el registro de actos agrarios.</t>
  </si>
  <si>
    <t>Actos jurídicos de Núcleos y sujetos agrarios que cuentan con certeza jurídica.</t>
  </si>
  <si>
    <t>(Número de actos jurídicos agrarios registrados / Número de actos jurídicos agrarios registrables)*100. Registrable: Son los documentos que cumplen con los requisitos para ser registrados.</t>
  </si>
  <si>
    <t>Los núcleos y sujetos agrarios regularizados obtienen certeza jurídica y seguridad documental.</t>
  </si>
  <si>
    <t>Porcentaje de núcleos agrarios regularizados</t>
  </si>
  <si>
    <t xml:space="preserve">(Núcleos agrarios regularizados / Núcleos agrarios a regularizar en el periodo)*100 </t>
  </si>
  <si>
    <t>Porcentaje de sujetos atendidos por la inscripción de actos jurídicos y la expedición de constancias e información.</t>
  </si>
  <si>
    <t xml:space="preserve">(Total de sujetos atendidos, en actos jurídicos registrales y expedición de constancias e información  / Total de sujetos solicitantes de actos jurídicos registrales y la expedición de constancias e información) * 100 </t>
  </si>
  <si>
    <t>Constancias de asientos registrales emitidas.</t>
  </si>
  <si>
    <t>Porcentaje de constancias de asientos registrales emitidas.</t>
  </si>
  <si>
    <t xml:space="preserve">(Constancias de derechos de asientos registrales emitidas / Constancias de derechos de asientos registrales ingresadas)*100 </t>
  </si>
  <si>
    <t>Actos jurídicos de derechos agrarios registrados.</t>
  </si>
  <si>
    <t xml:space="preserve">Porcentaje de registro de actos jurídicos agrarios. </t>
  </si>
  <si>
    <t>(Inscripciones de actos jurídicos realizadas / Inscripciones de actos jurídicos solicitadas) *100</t>
  </si>
  <si>
    <t>Estratégico - Eficacia - Mensual</t>
  </si>
  <si>
    <t>Certificados y títulos emitidos en núcleos agrarios regularizados.</t>
  </si>
  <si>
    <t>Porcentaje de certificados y títulos emitidos en núcleos agrarios regularizados</t>
  </si>
  <si>
    <t xml:space="preserve">(Número de certificados y títulos emitidos en núcleos agrarios regularizados/ Número de documentos programados a emitir)*100 </t>
  </si>
  <si>
    <t>Revisión y emisión de opiniones y dictámenes técnicos de expedientes de los trámites que modifican el Catastro Rural Nacional.</t>
  </si>
  <si>
    <t>Porcentaje de emisión de opiniones y dictámenes técnicos de expedientes de los trámites que modifican el Catastro Rural Nacional.</t>
  </si>
  <si>
    <t xml:space="preserve">(Opiniones y dictámenes técnicos emitidos / Opiniones y dictámenes técnicos programados)* 100   </t>
  </si>
  <si>
    <t>Atención de solicitudes de asistencia técnica</t>
  </si>
  <si>
    <t>Porcentaje de expedientes de Asistencia  técnica integrados</t>
  </si>
  <si>
    <t xml:space="preserve">(Número de solicitudes de asistencia técnicas realizadas/Número de solicitudes de asistencia técnicas programadas)*100 </t>
  </si>
  <si>
    <t>Atención registral, resguardo y legalidad del Testamento Agrario (Lista de Sucesión).</t>
  </si>
  <si>
    <t>Solicitudes de asientos registrales de depósito y resguardo del testamento agrario (Lista de sucesión).</t>
  </si>
  <si>
    <t>Número de solicitudes de testamentos agrarios (Lista de sucesión) ingresados para su atención registral.</t>
  </si>
  <si>
    <t>Solicitud</t>
  </si>
  <si>
    <t>Celebración de asambleas de delimitación, destino y asignación de tierras para la regularización de núcleos agrarios.</t>
  </si>
  <si>
    <t>Porcentaje de asambleas de delimitación, destino y asignación de tierras (ADDAT) para la regularización de núcleos agrarios.</t>
  </si>
  <si>
    <t>(Número de ADDAT para  la regularización de núcleos agrarios realizadas / Número total de ADDAT programadas)*100</t>
  </si>
  <si>
    <t>Realización de trabajos técnicos de delimitación de perímetro, grandes áreas, parcelas y solares de las tierras de los núcleos agrarios.</t>
  </si>
  <si>
    <t>Porcentaje de núcleos agrarios delimitados.</t>
  </si>
  <si>
    <t xml:space="preserve">(Número de núcleos agrarios delimitados/ Número de núcleos agrarios programados para delimitar)*100 </t>
  </si>
  <si>
    <t>Ingreso de expedientes generales de los núcleos agrarios para la regularización de sus tierras ante el RAN.</t>
  </si>
  <si>
    <t>Porcentaje de expedientes generales de regularización de núcleos agrarios ingresados al RAN</t>
  </si>
  <si>
    <t xml:space="preserve">(Número de expedientes generales de regularización de núcleos agrarios ingresados al RAN / Número de expedientes generales programados a ingresar al RAN)*100  </t>
  </si>
  <si>
    <t>Atención de solicitudes de asientos registrales en actos jurídicos.</t>
  </si>
  <si>
    <t>Atención de solicitudes de inscripción de actos jurídicos, constancias e información ingresadas.</t>
  </si>
  <si>
    <t>Número de solicitudes de inscripción de actos jurídicos para su atención registral.</t>
  </si>
  <si>
    <t>Emisión de acuerdos con los núcleos agrarios para regularizar sus tierras legalmente, en asambleas o por sus órganos de representación celebradas.</t>
  </si>
  <si>
    <t>Porcentaje de acuerdos de regularización de los núcleos agrarios.</t>
  </si>
  <si>
    <t>(Número de acuerdos de regularización de núcleos agrarios realizados / Número de acuerdos de regularización de núcleos agrarios programados)*100</t>
  </si>
  <si>
    <t>Celebración de asambleas de aprobación planos derivados de trabajos técnicos de regularización de núcleos agrarios.</t>
  </si>
  <si>
    <t>Porcentaje de  asambleas de aprobación de planos.</t>
  </si>
  <si>
    <t>(Número de asambleas de aprobación de planos realizadas / Número de asambleas de aprobación de planos programadas)*100</t>
  </si>
  <si>
    <t>Validación de actas de asamblea por sujetos agrarios con derechos vigentes referentes a la Asamblea de Delimitación Destino Asignación de Tierras (ADDAT) ingresadas e inscritas.</t>
  </si>
  <si>
    <t>Porcentaje de actas inscritas (ADDAT)</t>
  </si>
  <si>
    <t xml:space="preserve">(Número de actas (ADDAT) inscritas / Número de actas (ADDAT) solicitadas) * 100   </t>
  </si>
  <si>
    <t>U003 Programa de modernización de los registros públicos de la propiedad y catastros</t>
  </si>
  <si>
    <t>214-Coordinación General de Modernización y Vinculación Registral y Catastral</t>
  </si>
  <si>
    <t>Contribuir al bienestar social e igualdad mediante instituciones registrales y catastrales modernizadas, eficientes y eficaces.</t>
  </si>
  <si>
    <t>Promedio de días necesarios para registrar una propiedad en México</t>
  </si>
  <si>
    <t>Sumatoria del número de días necesarios para registrar una propiedad en n entidades federativas / n entidades federativas.  Donde n es el número de entidades federativas medidas.</t>
  </si>
  <si>
    <t>Día</t>
  </si>
  <si>
    <t>Las instituciones registrales y catastrales se modernizan</t>
  </si>
  <si>
    <t>Porcentaje de instituciones registrales y catastrales vinculadas</t>
  </si>
  <si>
    <t>(Número de instituciones registrales y catastrales con información vinculada/ Número de instituciones registrales y catastrales que integran la población potencial del Programa)*100</t>
  </si>
  <si>
    <t>Promedio nacional de avance en el Índice de Modernización Catastral</t>
  </si>
  <si>
    <t>Promedio de la sumatoria de los Índices de modernización Catastral de n entidades federativas / n entidades federativas.</t>
  </si>
  <si>
    <t>Promedio nacional de avance en el Índice de Modernización Registral</t>
  </si>
  <si>
    <t>Promedio de la sumatoria de los Índices de modernización Registral de n entidades federativas / n entidades federativas.</t>
  </si>
  <si>
    <t>Apoyos a municipios a través de la ejecución de proyectos de modernización brindados.</t>
  </si>
  <si>
    <t xml:space="preserve">Porcentaje de municipios apoyados a través de la ejecución de Proyectos de Modernización </t>
  </si>
  <si>
    <t>(Número de municipios apoyados a través de la ejecución de Proyectos de Modernización en el año t  / Total de municipios del país) * 100 Donde el año t, refiere el ejercicio fiscal en curso</t>
  </si>
  <si>
    <t>Apoyos financieros a  instituciones registrales y  catastrales  otorgados.</t>
  </si>
  <si>
    <t xml:space="preserve">Porcentaje de Instituciones Registrales y Catastrales que reciben apoyo económico para el desarrollo de sus proyectos ejecutivos de modernización en el año actual </t>
  </si>
  <si>
    <t>(Total de Instituciones Registrales y Catastrales que reciben apoyo económico para el desarrollo de sus proyectos ejecutivos de modernización en el año actual / Total de instituciones que integran la población potencial en el año actual) * 100</t>
  </si>
  <si>
    <t>Supervisar la ejecución de los Proyectos de modernización hasta su conclusión</t>
  </si>
  <si>
    <t>Porcentaje de  Proyectos de Modernización concluidos</t>
  </si>
  <si>
    <t>(Número de Proyectos de Modernización concluidos en el año actual / Total de Proyectos de Modernización en ejecución en el año actual) * 100</t>
  </si>
  <si>
    <t>Asesorar la elaboración de Proyectos de modernización</t>
  </si>
  <si>
    <t>Porcentaje de instituciones registrales y/o catastrales que  implementan mejores prácticas en  materia de modernización</t>
  </si>
  <si>
    <t>(Número de  instituciones registrales y/o catastrales que implementan mejores prácticas/Total de instituciones  registrales y/o catastrales que integran la población potencial en el año actual) *100</t>
  </si>
  <si>
    <t>Porcentaje de instituciones registrales y catastrales asesoradas en la elaboración de sus Proyectos Ejecutivos de Modernización</t>
  </si>
  <si>
    <t>(Número de  instituciones registrales y/o catastrales asesoradas en la elaboración de sus Proyectos Ejecutivos de Modernización en el año actual/Total de instituciones registrales y/o catastrales que integran la población objetivo en el año actual) *100</t>
  </si>
  <si>
    <t>Dictaminar los Proyectos de modernización</t>
  </si>
  <si>
    <t>Porcentaje de dictámenes aprobatorios emitidos respecto de las solicitudes de apoyo a Proyectos de modernización recibidas en el año actual</t>
  </si>
  <si>
    <t>(Número de dictámenes aprobatorios emitidos en el año actual/Total de solicitudes  de apoyo a Proyectos de modernización de instituciones  recibidas en el año actual) *100</t>
  </si>
  <si>
    <t>U281 Programa Nacional de Reconstrucción</t>
  </si>
  <si>
    <t>213-Dirección General de Ordenamiento Territorial y de Atención a Zonas de Riesgo</t>
  </si>
  <si>
    <t>Contribuir a la realización de los derechos de las personas y comunidades damnificadas por los sismos de 2017 y 2018, mediante la reconstrucción de las viviendas, planteles educativos, inmuebles de salud y bienes culturales afectados.</t>
  </si>
  <si>
    <t>Indice acumulado de localidades atendidas.</t>
  </si>
  <si>
    <t>(Porcentaje de viviendas atendidas*0.6) más (porcentaje de inmuebles educativos atendidos*0.2) más (porcentaje de infraestructura de salud atendida*0.15) más (porcentaje de bienes culturales atendidos*0.05)</t>
  </si>
  <si>
    <t>Los municipios afectados por los sismos de septiembre de 2017 y febrero de 2018 recuperan los inmuebles de salud, educación, vivienda y bienes culturales dañados, para beneficio de la población.</t>
  </si>
  <si>
    <t>Porcentaje de municipios afectados en inmuebles de salud que concluyen las acciones de reconstrucción</t>
  </si>
  <si>
    <t>(Número de municipios con acciones de reconstrucción de inmuebles de salud concluidas e intervenidas) / (Total de municipios afectados por los sismos) * 100</t>
  </si>
  <si>
    <t>Porcentaje de municipios afectados que tiene reestablecidos sus condiciones de vivienda.</t>
  </si>
  <si>
    <t>(Número de municipios atendidos con acciones de reconstrucción de vivienda) / (Total de municipios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</si>
  <si>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</si>
  <si>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</si>
  <si>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</si>
  <si>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</si>
  <si>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Planteles educativos reconstruidos y rehabilitados.</t>
  </si>
  <si>
    <t>Porcentaje de planteles educativos dañados por los sismos atendidos con acciones de rehabilitación, reconstrucción y equipamiento.</t>
  </si>
  <si>
    <t>(Número de planteles educativos atendidos en rehabilitación, reconstrucción y equipamiento) / (Total de planteles educativos por atender afectados por los sismos) * 100</t>
  </si>
  <si>
    <t>Viviendas sustituidas, reubicadas o reparadas</t>
  </si>
  <si>
    <t xml:space="preserve">Porcentaje de viviendas afectadas por los sismos que reciben apoyos para su reconstrucción </t>
  </si>
  <si>
    <t>(Número de viviendas que reciben apoyo para reconstrucción/Total de viviendas afectados por los sismos) × 100</t>
  </si>
  <si>
    <t>Bienes culturales intervenidos.</t>
  </si>
  <si>
    <t>Número de acciones para intervenir los bienes culturales dañados por los sismos</t>
  </si>
  <si>
    <t>(Número de bienes culturales intervenidos) / (Total de bienes culturales afectados por los sismos) * 100</t>
  </si>
  <si>
    <t>Infraestructura de salud reconstruida y rehabilitada</t>
  </si>
  <si>
    <t>Porcentaje de inmuebles de salud reconstruidos y rehabilitados</t>
  </si>
  <si>
    <t>(Número de inmuebles de salud reconstruidos y rehabilitados) / (Total de inmuebles de salud afectados por los sismos) * 100</t>
  </si>
  <si>
    <t>Validación y autorización de acciones</t>
  </si>
  <si>
    <t>Porcentaje de  acciones de bienes culturales para la reconstrucción validadas y autorizadas.</t>
  </si>
  <si>
    <t>(Número de acciones para cultura  validadas y autorizadas / (Total de acciones para cultura programadas) * 100</t>
  </si>
  <si>
    <t>Porcentaje de acciones para reconstrucción de vivienda validadas y autorizadas</t>
  </si>
  <si>
    <t>(Número de acciones para reconstrucción de vivienda validadas y autorizadas / Total de acciones programadas para reconstrucción de vivienda) * 100</t>
  </si>
  <si>
    <t>Formalización de instrumentos legales.</t>
  </si>
  <si>
    <t>Porcentaje de formalización de instrumentos legales de los apoyos de inmuebles de Salud para la reconstrucción.</t>
  </si>
  <si>
    <t>((Número de instrumentos legales formalizados para la reconstrucción de los inmuebles de Salud) / (Total de acciones para Salud autorizadas)) * 100</t>
  </si>
  <si>
    <t>Porcentaje de formalización de instrumentos legales de los apoyos de bienes culturales para la reconstrucción.</t>
  </si>
  <si>
    <t>(Número de instrumentos legales formalizados para la reconstrucción de bienes culturales) /(Total de acciones de Cultura autorizadas * 100</t>
  </si>
  <si>
    <t xml:space="preserve">Porcentaje de formalización de convenios para la reconstrucción de la vivienda </t>
  </si>
  <si>
    <t>(Número de convenios para la reconstrucción de la vivienda formalizados) / (Total de acciones validadas y autorizadas por la CONAVI) * 100</t>
  </si>
  <si>
    <t>Porcentaje de acciones  de planteles eductivos para la reconstrucción validadas y autorizadas.</t>
  </si>
  <si>
    <t>(Número de acciones para reconstrucción de Planteles educativos validadas y autorizadas / Total de acciones programadas para reconstrucción de Planteles educativos) * 100</t>
  </si>
  <si>
    <t>Porcentaje de acciones de  inmuebles de salud para la reconstrucción validadas y autorizadas.</t>
  </si>
  <si>
    <t>(Número de acciones de salud validadas y autorizadas para los inmuebles de salud) / (Total de acciones para salud programadas) * 100</t>
  </si>
  <si>
    <t>Segimiento de las acciones autorizadas</t>
  </si>
  <si>
    <t>Porcentaje de avance en el seguimiento de los apoyos de vivienda autorizados para la reconstrucción.</t>
  </si>
  <si>
    <t>(Número de seguimientos a los apoyos)  / (Total de apoyos autorizados) * 100</t>
  </si>
  <si>
    <t>Apoyo</t>
  </si>
  <si>
    <t>Porcentaje de avance en el seguimiento de las acciones para la reconstrucción en planteles educativos.</t>
  </si>
  <si>
    <t>(Número de acciones de Educación con seguimiento de verificación) / (Total de acciones de Educación autorizadas) * 100</t>
  </si>
  <si>
    <t>Porcentaje de avance en el seguimiento de las acciones de Cultura para la reconstrucción.</t>
  </si>
  <si>
    <t>(Número de seguimientos a los apoyos de cultura) / (Total de apoyos de cultura autorizados) * 100</t>
  </si>
  <si>
    <t>Porcentaje de avance en el seguimiento de las acciones de Salud para la reconstrucción.</t>
  </si>
  <si>
    <t>(seguimiento a los apoyos de salud / (Total de apoyos de salud autorizados) * 100</t>
  </si>
  <si>
    <t>Acción</t>
  </si>
  <si>
    <t>Porcentaje de formalización de convenios de concertación de acciones para la reconstrucción en planteles educativos.</t>
  </si>
  <si>
    <t>(Número de convenios de concertación formalizados para la reconstrucción de planteles educativos) / (Total de acciones para la reconstrucción de planteles educativos autorizados) * 100</t>
  </si>
  <si>
    <t>2 (Programa Especial Concurrente para el Desarrollo Rural Sustentable), 7 (Recursos para la Atención de Grupos Vulnerables)</t>
  </si>
  <si>
    <t>2 (Programa Especial Concurrente para el Desarrollo Rural Sustentable), 9 (Programas para superar la pobreza)</t>
  </si>
  <si>
    <t>1 (Erogaciones para el Desarrollo Integral de los Pueblos y Comunidades Indígenas), 4 (Erogaciones para la Igualdad entre Mujeres y Hombres), 9 (Programas para superar la pobreza), 10 (Recursos para la adaptación y mitigación de los efectos del Cambio Climático), 11 (Acciones para la prevención del delito, combate a las adicciones, rescate de espacios públicos y promoción de proyectos productivos)</t>
  </si>
  <si>
    <t>9 (Programas para superar la pobreza)</t>
  </si>
  <si>
    <t>2 (Programa Especial Concurrente para el Desarrollo Rural Sustentable), 4 (Erogaciones para la Igualdad entre Mujeres y Hombres)</t>
  </si>
  <si>
    <t>2 (Programa Especial Concurrente para el Desarrollo Rural Sustentable)</t>
  </si>
  <si>
    <t>1 (Erogaciones para el Desarrollo Integral de los Pueblos y Comunidades Indígenas)</t>
  </si>
  <si>
    <t>Ramo 15 
Desarrollo Agrario, Territorial y Urbano</t>
  </si>
  <si>
    <r>
      <t>Misión:</t>
    </r>
    <r>
      <rPr>
        <sz val="14"/>
        <color theme="1"/>
        <rFont val="Montserrat"/>
      </rPr>
      <t xml:space="preserve"> Contribuir al desarrollo nacional y sectorial, mediante el diseño, elaboración, instrumentación y difusión de políticas públicas y estrategias que consideren criterios de innovación, calidad de vida, sustentabilidad y certeza jurídica, a través de procesos de coordinación y concertación que garanticen y detonen el aprovechamiento de la vocación y potencial productivos del territorio, la generación de vivienda digna y decorosa, con una visión transversal y articulada con el Plan Nacional de Desarrollo y los programas sectorial, regionales, institucionales y especiales de su competencia.</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</si>
  <si>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</si>
  <si>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</si>
  <si>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</si>
  <si>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</si>
  <si>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</si>
  <si>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</si>
  <si>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Procuración de justicia agraria</t>
  </si>
  <si>
    <t>Dirección General de Desarrollo Agrario</t>
  </si>
  <si>
    <t>R15_E001</t>
  </si>
  <si>
    <t>QEZ</t>
  </si>
  <si>
    <t>Procuraduría Agraria</t>
  </si>
  <si>
    <t>R15_</t>
  </si>
  <si>
    <t>Programa de Atención de Conflictos Agrarios</t>
  </si>
  <si>
    <t>Dirección General de Concertación Social</t>
  </si>
  <si>
    <t>R15_E002</t>
  </si>
  <si>
    <t>Ordenamiento y regulación de la propiedad rural</t>
  </si>
  <si>
    <t>Dirección General de la Propiedad Rural</t>
  </si>
  <si>
    <t>R15_E003</t>
  </si>
  <si>
    <t>B00</t>
  </si>
  <si>
    <t>Registro Agrario Nacional</t>
  </si>
  <si>
    <t>Atención de asuntos jurídicos en materia agraria, territorial, urbana y vivienda</t>
  </si>
  <si>
    <t>Unidad de Asuntos Jurídicos</t>
  </si>
  <si>
    <t>R15_G001</t>
  </si>
  <si>
    <t>Obligaciones jurídicas Ineludibles</t>
  </si>
  <si>
    <t>R15_L001</t>
  </si>
  <si>
    <t>Actividades de apoyo administrativo</t>
  </si>
  <si>
    <t>R15_M001</t>
  </si>
  <si>
    <t>Dirección General de Coordinación de Delegaciones</t>
  </si>
  <si>
    <t>Delegación Estatal en Aguascalientes</t>
  </si>
  <si>
    <t>Delegación Estatal en Baja California</t>
  </si>
  <si>
    <t>Delegación Estatal en Baja California Sur</t>
  </si>
  <si>
    <t>Delegación Estatal en Campeche</t>
  </si>
  <si>
    <t>Delegación Estatal en Coahuila</t>
  </si>
  <si>
    <t>Delegación Estatal en Colima</t>
  </si>
  <si>
    <t>Delegación Estatal en Chiapas</t>
  </si>
  <si>
    <t>Delegación Estatal en Chihuahua</t>
  </si>
  <si>
    <t>Delegación Estatal en el Distrito Federal</t>
  </si>
  <si>
    <t>Delegación Estatal en Durango</t>
  </si>
  <si>
    <t>Delegación Estatal en Guanajuato</t>
  </si>
  <si>
    <t>Delegación Estatal en Guerrero</t>
  </si>
  <si>
    <t>Delegación Estatal en Hidalgo</t>
  </si>
  <si>
    <t>Delegación Estatal en Jalisco</t>
  </si>
  <si>
    <t>Delegación Estatal en México</t>
  </si>
  <si>
    <t>Delegación Estatal en Michoacán</t>
  </si>
  <si>
    <t>Delegación Estatal en Morelos</t>
  </si>
  <si>
    <t>Delegación Estatal en Nayarit</t>
  </si>
  <si>
    <t>Delegación Estatal en Nuevo León</t>
  </si>
  <si>
    <t>Delegación Estatal en Oaxaca</t>
  </si>
  <si>
    <t>Delegación Estatal en Puebla</t>
  </si>
  <si>
    <t>Delegación Estatal en Querétaro</t>
  </si>
  <si>
    <t>Delegación Estatal en Quintana Roo</t>
  </si>
  <si>
    <t>Delegación Estatal en San Luis Potosí</t>
  </si>
  <si>
    <t>Delegación Estatal en Sinaloa</t>
  </si>
  <si>
    <t>Delegación Estatal en Sonora</t>
  </si>
  <si>
    <t>Delegación Estatal en Tabasco</t>
  </si>
  <si>
    <t>Delegación Estatal en Tamaulipas</t>
  </si>
  <si>
    <t>Delegación Estatal en Tlaxcala</t>
  </si>
  <si>
    <t>Delegación Estatal en Veracruz</t>
  </si>
  <si>
    <t>Delegación Estatal en Yucatán</t>
  </si>
  <si>
    <t>Delegación Estatal en Zacatecas</t>
  </si>
  <si>
    <t>Unidad de Administración y Finanzas</t>
  </si>
  <si>
    <t>Dirección General de Programación y Presupuestación</t>
  </si>
  <si>
    <t>Dirección General de Tecnologías de la Información y Comunicaciones</t>
  </si>
  <si>
    <t>Dirección General de Recursos Materiales y Servicios Generales</t>
  </si>
  <si>
    <t>Dirección General de Capital Humano y Desarrollo Organizacional</t>
  </si>
  <si>
    <t>QCW</t>
  </si>
  <si>
    <t>Comisión Nacional de Vivienda</t>
  </si>
  <si>
    <t>QDV</t>
  </si>
  <si>
    <t>Instituto Nacional del Suelo Sustentable</t>
  </si>
  <si>
    <t>QEU</t>
  </si>
  <si>
    <t>Fideicomiso Fondo Nacional de Fomento Ejidal</t>
  </si>
  <si>
    <t>QIQ</t>
  </si>
  <si>
    <t>Fideicomiso Fondo Nacional de Habitaciones Populares</t>
  </si>
  <si>
    <t>Actividades de apoyo a la función pública y buen gobierno</t>
  </si>
  <si>
    <t>R15_O001</t>
  </si>
  <si>
    <t>Modernización del Catastro Rural Nacional</t>
  </si>
  <si>
    <t>R15_P003</t>
  </si>
  <si>
    <t>Conducción e instrumentación de la política nacional de vivienda</t>
  </si>
  <si>
    <t>Dirección General de Organización Social y Vivienda Rural</t>
  </si>
  <si>
    <t>R15_P004</t>
  </si>
  <si>
    <t>Política de Desarrollo Urbano y Ordenamiento del Territorio</t>
  </si>
  <si>
    <t>Secretaría</t>
  </si>
  <si>
    <t>R15_P005</t>
  </si>
  <si>
    <t>Dirección General de Comunicación Social</t>
  </si>
  <si>
    <t>Unidad de Políticas, Planeación y Enlace Institucional</t>
  </si>
  <si>
    <t>Subsecretaría de Ordenamiento Territorial</t>
  </si>
  <si>
    <t>Dirección General de Ordenamiento Territorial y de Atención a Zonas de Riesgo</t>
  </si>
  <si>
    <t>Coordinación General de Modernización y Vinculación Registral y Catastral</t>
  </si>
  <si>
    <t>Dirección General de Coordinación Metropolitana</t>
  </si>
  <si>
    <t>Subsecretaría de Desarrollo Agrario</t>
  </si>
  <si>
    <t>Unidad de Utilización del Suelo para Proyectos en Energía e Inversiones Físicas de los Fondos Mineros</t>
  </si>
  <si>
    <t>Dirección General de Contratos y Negociaciones</t>
  </si>
  <si>
    <t>Dirección General de Organización y Evaluación del Fondo para el Desarrollo Regional Sustentable de Estados y Municipios Mineros</t>
  </si>
  <si>
    <t>Subsecretaría de Desarrollo Urbano y Vivienda</t>
  </si>
  <si>
    <t>Unidad de Programas de Apoyo a la Infraestructura y Servicios</t>
  </si>
  <si>
    <t>Dirección General de Desarrollo Urbano, Suelo y Vivienda</t>
  </si>
  <si>
    <t>Dirección General de Rescate de Espacios Públicos</t>
  </si>
  <si>
    <t>Dirección General de Desarrollo Regional</t>
  </si>
  <si>
    <t>Programa de Vivienda Social</t>
  </si>
  <si>
    <t>R15_S177</t>
  </si>
  <si>
    <t>Programa para Regularizar Asentamientos Humanos</t>
  </si>
  <si>
    <t>R15_S213</t>
  </si>
  <si>
    <t>Programa de Mejoramiento Urbano (PMU)</t>
  </si>
  <si>
    <t>R15_S273</t>
  </si>
  <si>
    <t>Regularización y Registro de Actos Jurídicos Agrarios</t>
  </si>
  <si>
    <t>R15_U001</t>
  </si>
  <si>
    <t>Programa de modernización de los registros públicos de la propiedad y catastros</t>
  </si>
  <si>
    <t>R15_U003</t>
  </si>
  <si>
    <t>Programa Nacional de Reconstrucción</t>
  </si>
  <si>
    <t>R15_U281</t>
  </si>
  <si>
    <t>Fichas de Indicadores del Desempeño</t>
  </si>
  <si>
    <t>Indicadores y Metas para Resultados de los Programas Presupuestarios</t>
  </si>
  <si>
    <t xml:space="preserve">Enfoques Transversales </t>
  </si>
  <si>
    <t>N/A</t>
  </si>
  <si>
    <t>Alineación con los Ejes del Plan Nacional de Desarrollo 2019 -2024</t>
  </si>
  <si>
    <t>Indicadores y Metas de la FID</t>
  </si>
  <si>
    <t>Unidad Responsable*:</t>
  </si>
  <si>
    <t>412-Dirección General de Recursos Materiales y Servicios Generales</t>
  </si>
  <si>
    <t>Método de Cálculo</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</si>
  <si>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</si>
  <si>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L001 Obligaciones jurídicas Ineludibles</t>
  </si>
  <si>
    <t xml:space="preserve">Porcentaje de acuerdos CREPICE cumplidos.              </t>
  </si>
  <si>
    <t xml:space="preserve">(Número de Acuerdos cumplidos / Número de Acuerdos aprobados)*100              </t>
  </si>
  <si>
    <t>M001 Actividades de apoyo administrativo</t>
  </si>
  <si>
    <t>411-Dirección General de Tecnologías de la Información y Comunicaciones</t>
  </si>
  <si>
    <t xml:space="preserve">Contratación de bienes o servicios de Tecnologías de Información y Comunicaciones              </t>
  </si>
  <si>
    <t xml:space="preserve">Número de bienes o servicios contratados               </t>
  </si>
  <si>
    <t>Servicio</t>
  </si>
  <si>
    <t xml:space="preserve">Porcentaje de atención de Servicios Generales              </t>
  </si>
  <si>
    <t xml:space="preserve">(Total de solicitudes de servicios atendidas / Total de solicitudes de Servicios recibidas) *100.              </t>
  </si>
  <si>
    <t>Inhibición (II)</t>
  </si>
  <si>
    <t xml:space="preserve">II = .80 FS + .20 FCS; donde FS es Factor Sanción y FCS es Factor Controversias y Sanciones </t>
  </si>
  <si>
    <t>Detección (ID)</t>
  </si>
  <si>
    <t xml:space="preserve">ID = .50 FV+ .50 FI; donde FV es Factor verificación y FI es Factor investigación  </t>
  </si>
  <si>
    <t>Prevención (IP)</t>
  </si>
  <si>
    <t>IP= .70 FC + .30 FM; donde FC es Factor Control y FM es Factor Mejora</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</si>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</sst>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0">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0" fontId="0" fillId="3" borderId="6"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20" xfId="0" applyFont="1" applyBorder="1" applyAlignment="1">
      <alignment horizontal="left" vertical="center" wrapText="1"/>
    </xf>
    <xf numFmtId="0" fontId="16" fillId="0" borderId="2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3" fillId="3" borderId="6" xfId="0" applyNumberFormat="1" applyFont="1" applyFill="1" applyBorder="1" applyAlignment="1">
      <alignment horizontal="center" wrapText="1"/>
    </xf>
    <xf numFmtId="0" fontId="24" fillId="6" borderId="14" xfId="1" applyFont="1" applyFill="1" applyBorder="1" applyAlignment="1">
      <alignment horizontal="center" vertical="center" wrapText="1"/>
    </xf>
    <xf numFmtId="0" fontId="24" fillId="6" borderId="17" xfId="1" applyFont="1" applyFill="1" applyBorder="1" applyAlignment="1">
      <alignment horizontal="center" vertical="center" wrapText="1"/>
    </xf>
    <xf numFmtId="0" fontId="24" fillId="6" borderId="19" xfId="1" applyFont="1" applyFill="1" applyBorder="1" applyAlignment="1">
      <alignment horizontal="center" vertical="center" wrapText="1"/>
    </xf>
    <xf numFmtId="0" fontId="24" fillId="6" borderId="22"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workbookViewId="0">
      <selection sqref="A1:B2"/>
    </sheetView>
  </sheetViews>
  <sheetFormatPr baseColWidth="10" defaultRowHeight="15" x14ac:dyDescent="0.25"/>
  <cols>
    <col min="1" max="1" width="52.7109375" customWidth="1"/>
    <col min="2" max="2" width="22.7109375" style="30"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533</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534</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60" customHeight="1" x14ac:dyDescent="0.25">
      <c r="A20" s="52"/>
      <c r="B20" s="52"/>
      <c r="C20" s="52"/>
      <c r="D20" s="52"/>
      <c r="E20" s="52"/>
      <c r="F20" s="52"/>
    </row>
    <row r="21" spans="1:8" ht="20.25" customHeight="1" x14ac:dyDescent="0.25">
      <c r="A21" s="9"/>
      <c r="B21" s="9"/>
      <c r="C21" s="9"/>
      <c r="D21" s="9"/>
      <c r="E21" s="9"/>
      <c r="F21" s="9"/>
    </row>
    <row r="22" spans="1:8" x14ac:dyDescent="0.25">
      <c r="A22" s="10"/>
      <c r="B22" s="10"/>
      <c r="C22" s="10"/>
      <c r="D22" s="10"/>
      <c r="E22" s="10"/>
      <c r="F22" s="10"/>
    </row>
    <row r="23" spans="1:8" ht="75" customHeight="1" thickBot="1" x14ac:dyDescent="0.35">
      <c r="B23" s="53" t="s">
        <v>535</v>
      </c>
      <c r="C23" s="53"/>
      <c r="D23" s="53"/>
      <c r="E23" s="53"/>
    </row>
    <row r="24" spans="1:8" ht="22.5" thickBot="1" x14ac:dyDescent="0.3">
      <c r="B24" s="42" t="s">
        <v>536</v>
      </c>
      <c r="C24" s="43"/>
      <c r="D24" s="43"/>
      <c r="E24" s="44"/>
    </row>
    <row r="25" spans="1:8" ht="30.75" thickBot="1" x14ac:dyDescent="0.3">
      <c r="B25" s="11" t="s">
        <v>537</v>
      </c>
      <c r="C25" s="12" t="s">
        <v>538</v>
      </c>
      <c r="D25" s="12" t="s">
        <v>539</v>
      </c>
      <c r="E25" s="13" t="s">
        <v>540</v>
      </c>
    </row>
    <row r="26" spans="1:8" ht="15.75" x14ac:dyDescent="0.3">
      <c r="B26" s="38" t="str">
        <f>HYPERLINK("#'"&amp;H26&amp;"'!A1",MID(H26,5,4))</f>
        <v>E001</v>
      </c>
      <c r="C26" s="14" t="s">
        <v>541</v>
      </c>
      <c r="D26" s="15">
        <v>310</v>
      </c>
      <c r="E26" s="16" t="s">
        <v>542</v>
      </c>
      <c r="F26" s="17"/>
      <c r="G26" s="17"/>
      <c r="H26" s="17" t="s">
        <v>543</v>
      </c>
    </row>
    <row r="27" spans="1:8" ht="16.5" thickBot="1" x14ac:dyDescent="0.35">
      <c r="B27" s="39" t="str">
        <f t="shared" ref="B27:B90" si="0">HYPERLINK("#'"&amp;H27&amp;"'!A1",MID(H27,5,4))</f>
        <v/>
      </c>
      <c r="C27" s="18"/>
      <c r="D27" s="19" t="s">
        <v>544</v>
      </c>
      <c r="E27" s="20" t="s">
        <v>545</v>
      </c>
      <c r="F27" s="17"/>
      <c r="G27" s="17"/>
      <c r="H27" s="17" t="s">
        <v>546</v>
      </c>
    </row>
    <row r="28" spans="1:8" ht="16.5" thickBot="1" x14ac:dyDescent="0.35">
      <c r="B28" s="40" t="str">
        <f t="shared" si="0"/>
        <v>E002</v>
      </c>
      <c r="C28" s="21" t="s">
        <v>547</v>
      </c>
      <c r="D28" s="22">
        <v>313</v>
      </c>
      <c r="E28" s="23" t="s">
        <v>548</v>
      </c>
      <c r="F28" s="17"/>
      <c r="G28" s="17"/>
      <c r="H28" s="17" t="s">
        <v>549</v>
      </c>
    </row>
    <row r="29" spans="1:8" ht="30" x14ac:dyDescent="0.3">
      <c r="B29" s="38" t="str">
        <f t="shared" si="0"/>
        <v>E003</v>
      </c>
      <c r="C29" s="14" t="s">
        <v>550</v>
      </c>
      <c r="D29" s="15">
        <v>210</v>
      </c>
      <c r="E29" s="16" t="s">
        <v>551</v>
      </c>
      <c r="F29" s="17"/>
      <c r="G29" s="17"/>
      <c r="H29" s="17" t="s">
        <v>552</v>
      </c>
    </row>
    <row r="30" spans="1:8" ht="15.75" x14ac:dyDescent="0.3">
      <c r="B30" s="41" t="str">
        <f t="shared" si="0"/>
        <v/>
      </c>
      <c r="C30" s="24"/>
      <c r="D30" s="25" t="s">
        <v>553</v>
      </c>
      <c r="E30" s="26" t="s">
        <v>554</v>
      </c>
      <c r="F30" s="17"/>
      <c r="G30" s="17"/>
      <c r="H30" s="17" t="s">
        <v>546</v>
      </c>
    </row>
    <row r="31" spans="1:8" ht="16.5" thickBot="1" x14ac:dyDescent="0.35">
      <c r="B31" s="39" t="str">
        <f t="shared" si="0"/>
        <v/>
      </c>
      <c r="C31" s="18"/>
      <c r="D31" s="19" t="s">
        <v>544</v>
      </c>
      <c r="E31" s="20" t="s">
        <v>545</v>
      </c>
      <c r="F31" s="17"/>
      <c r="G31" s="17"/>
      <c r="H31" s="17" t="s">
        <v>546</v>
      </c>
    </row>
    <row r="32" spans="1:8" ht="30.75" thickBot="1" x14ac:dyDescent="0.35">
      <c r="B32" s="40" t="str">
        <f t="shared" si="0"/>
        <v>G001</v>
      </c>
      <c r="C32" s="21" t="s">
        <v>555</v>
      </c>
      <c r="D32" s="22">
        <v>110</v>
      </c>
      <c r="E32" s="23" t="s">
        <v>556</v>
      </c>
      <c r="F32" s="17"/>
      <c r="G32" s="17"/>
      <c r="H32" s="17" t="s">
        <v>557</v>
      </c>
    </row>
    <row r="33" spans="2:8" ht="16.5" thickBot="1" x14ac:dyDescent="0.35">
      <c r="B33" s="40" t="str">
        <f t="shared" si="0"/>
        <v>L001</v>
      </c>
      <c r="C33" s="21" t="s">
        <v>558</v>
      </c>
      <c r="D33" s="22">
        <v>110</v>
      </c>
      <c r="E33" s="23" t="s">
        <v>556</v>
      </c>
      <c r="F33" s="17"/>
      <c r="G33" s="17"/>
      <c r="H33" s="17" t="s">
        <v>559</v>
      </c>
    </row>
    <row r="34" spans="2:8" ht="15.75" x14ac:dyDescent="0.3">
      <c r="B34" s="38" t="str">
        <f t="shared" si="0"/>
        <v>M001</v>
      </c>
      <c r="C34" s="14" t="s">
        <v>560</v>
      </c>
      <c r="D34" s="15">
        <v>110</v>
      </c>
      <c r="E34" s="16" t="s">
        <v>556</v>
      </c>
      <c r="F34" s="17"/>
      <c r="G34" s="17"/>
      <c r="H34" s="17" t="s">
        <v>561</v>
      </c>
    </row>
    <row r="35" spans="2:8" ht="30" x14ac:dyDescent="0.3">
      <c r="B35" s="41" t="str">
        <f t="shared" si="0"/>
        <v/>
      </c>
      <c r="C35" s="24"/>
      <c r="D35" s="25">
        <v>120</v>
      </c>
      <c r="E35" s="26" t="s">
        <v>562</v>
      </c>
      <c r="F35" s="17"/>
      <c r="G35" s="17"/>
      <c r="H35" s="17" t="s">
        <v>546</v>
      </c>
    </row>
    <row r="36" spans="2:8" ht="15.75" x14ac:dyDescent="0.3">
      <c r="B36" s="41" t="str">
        <f t="shared" si="0"/>
        <v/>
      </c>
      <c r="C36" s="24"/>
      <c r="D36" s="25">
        <v>121</v>
      </c>
      <c r="E36" s="26" t="s">
        <v>563</v>
      </c>
      <c r="F36" s="17"/>
      <c r="G36" s="17"/>
      <c r="H36" s="17" t="s">
        <v>546</v>
      </c>
    </row>
    <row r="37" spans="2:8" ht="15.75" x14ac:dyDescent="0.3">
      <c r="B37" s="41" t="str">
        <f t="shared" si="0"/>
        <v/>
      </c>
      <c r="C37" s="24"/>
      <c r="D37" s="25">
        <v>122</v>
      </c>
      <c r="E37" s="26" t="s">
        <v>564</v>
      </c>
      <c r="F37" s="17"/>
      <c r="G37" s="17"/>
      <c r="H37" s="17" t="s">
        <v>546</v>
      </c>
    </row>
    <row r="38" spans="2:8" ht="15.75" x14ac:dyDescent="0.3">
      <c r="B38" s="41" t="str">
        <f t="shared" si="0"/>
        <v/>
      </c>
      <c r="C38" s="24"/>
      <c r="D38" s="25">
        <v>123</v>
      </c>
      <c r="E38" s="26" t="s">
        <v>565</v>
      </c>
      <c r="F38" s="17"/>
      <c r="G38" s="17"/>
      <c r="H38" s="17" t="s">
        <v>546</v>
      </c>
    </row>
    <row r="39" spans="2:8" ht="15.75" x14ac:dyDescent="0.3">
      <c r="B39" s="41" t="str">
        <f t="shared" si="0"/>
        <v/>
      </c>
      <c r="C39" s="24"/>
      <c r="D39" s="25">
        <v>124</v>
      </c>
      <c r="E39" s="26" t="s">
        <v>566</v>
      </c>
      <c r="F39" s="17"/>
      <c r="G39" s="17"/>
      <c r="H39" s="17" t="s">
        <v>546</v>
      </c>
    </row>
    <row r="40" spans="2:8" ht="15.75" x14ac:dyDescent="0.3">
      <c r="B40" s="41" t="str">
        <f t="shared" si="0"/>
        <v/>
      </c>
      <c r="C40" s="24"/>
      <c r="D40" s="25">
        <v>125</v>
      </c>
      <c r="E40" s="26" t="s">
        <v>567</v>
      </c>
      <c r="F40" s="17"/>
      <c r="G40" s="17"/>
      <c r="H40" s="17" t="s">
        <v>546</v>
      </c>
    </row>
    <row r="41" spans="2:8" ht="15.75" x14ac:dyDescent="0.3">
      <c r="B41" s="41" t="str">
        <f t="shared" si="0"/>
        <v/>
      </c>
      <c r="C41" s="24"/>
      <c r="D41" s="25">
        <v>126</v>
      </c>
      <c r="E41" s="26" t="s">
        <v>568</v>
      </c>
      <c r="F41" s="17"/>
      <c r="G41" s="17"/>
      <c r="H41" s="17" t="s">
        <v>546</v>
      </c>
    </row>
    <row r="42" spans="2:8" ht="15.75" x14ac:dyDescent="0.3">
      <c r="B42" s="41" t="str">
        <f t="shared" si="0"/>
        <v/>
      </c>
      <c r="C42" s="24"/>
      <c r="D42" s="25">
        <v>127</v>
      </c>
      <c r="E42" s="26" t="s">
        <v>569</v>
      </c>
      <c r="F42" s="17"/>
      <c r="G42" s="17"/>
      <c r="H42" s="17" t="s">
        <v>546</v>
      </c>
    </row>
    <row r="43" spans="2:8" ht="15.75" x14ac:dyDescent="0.3">
      <c r="B43" s="41" t="str">
        <f t="shared" si="0"/>
        <v/>
      </c>
      <c r="C43" s="24"/>
      <c r="D43" s="25">
        <v>128</v>
      </c>
      <c r="E43" s="26" t="s">
        <v>570</v>
      </c>
      <c r="F43" s="17"/>
      <c r="G43" s="17"/>
      <c r="H43" s="17" t="s">
        <v>546</v>
      </c>
    </row>
    <row r="44" spans="2:8" ht="15.75" x14ac:dyDescent="0.3">
      <c r="B44" s="41" t="str">
        <f t="shared" si="0"/>
        <v/>
      </c>
      <c r="C44" s="24"/>
      <c r="D44" s="25">
        <v>129</v>
      </c>
      <c r="E44" s="26" t="s">
        <v>571</v>
      </c>
      <c r="F44" s="17"/>
      <c r="G44" s="17"/>
      <c r="H44" s="17" t="s">
        <v>546</v>
      </c>
    </row>
    <row r="45" spans="2:8" ht="15.75" x14ac:dyDescent="0.3">
      <c r="B45" s="41" t="str">
        <f t="shared" si="0"/>
        <v/>
      </c>
      <c r="C45" s="24"/>
      <c r="D45" s="25">
        <v>130</v>
      </c>
      <c r="E45" s="26" t="s">
        <v>572</v>
      </c>
      <c r="F45" s="17"/>
      <c r="G45" s="17"/>
      <c r="H45" s="17" t="s">
        <v>546</v>
      </c>
    </row>
    <row r="46" spans="2:8" ht="15.75" x14ac:dyDescent="0.3">
      <c r="B46" s="41" t="str">
        <f t="shared" si="0"/>
        <v/>
      </c>
      <c r="C46" s="24"/>
      <c r="D46" s="25">
        <v>131</v>
      </c>
      <c r="E46" s="26" t="s">
        <v>573</v>
      </c>
      <c r="F46" s="17"/>
      <c r="G46" s="17"/>
      <c r="H46" s="17" t="s">
        <v>546</v>
      </c>
    </row>
    <row r="47" spans="2:8" ht="15.75" x14ac:dyDescent="0.3">
      <c r="B47" s="41" t="str">
        <f t="shared" si="0"/>
        <v/>
      </c>
      <c r="C47" s="24"/>
      <c r="D47" s="25">
        <v>132</v>
      </c>
      <c r="E47" s="26" t="s">
        <v>574</v>
      </c>
      <c r="F47" s="17"/>
      <c r="G47" s="17"/>
      <c r="H47" s="17" t="s">
        <v>546</v>
      </c>
    </row>
    <row r="48" spans="2:8" ht="15.75" x14ac:dyDescent="0.3">
      <c r="B48" s="41" t="str">
        <f t="shared" si="0"/>
        <v/>
      </c>
      <c r="C48" s="24"/>
      <c r="D48" s="25">
        <v>133</v>
      </c>
      <c r="E48" s="26" t="s">
        <v>575</v>
      </c>
      <c r="F48" s="17"/>
      <c r="G48" s="17"/>
      <c r="H48" s="17" t="s">
        <v>546</v>
      </c>
    </row>
    <row r="49" spans="2:8" ht="15.75" x14ac:dyDescent="0.3">
      <c r="B49" s="41" t="str">
        <f t="shared" si="0"/>
        <v/>
      </c>
      <c r="C49" s="24"/>
      <c r="D49" s="25">
        <v>134</v>
      </c>
      <c r="E49" s="26" t="s">
        <v>576</v>
      </c>
      <c r="F49" s="17"/>
      <c r="G49" s="17"/>
      <c r="H49" s="17" t="s">
        <v>546</v>
      </c>
    </row>
    <row r="50" spans="2:8" ht="15.75" x14ac:dyDescent="0.3">
      <c r="B50" s="41" t="str">
        <f t="shared" si="0"/>
        <v/>
      </c>
      <c r="C50" s="24"/>
      <c r="D50" s="25">
        <v>135</v>
      </c>
      <c r="E50" s="26" t="s">
        <v>577</v>
      </c>
      <c r="F50" s="17"/>
      <c r="G50" s="17"/>
      <c r="H50" s="17" t="s">
        <v>546</v>
      </c>
    </row>
    <row r="51" spans="2:8" ht="15.75" x14ac:dyDescent="0.3">
      <c r="B51" s="41" t="str">
        <f t="shared" si="0"/>
        <v/>
      </c>
      <c r="C51" s="24"/>
      <c r="D51" s="25">
        <v>136</v>
      </c>
      <c r="E51" s="26" t="s">
        <v>578</v>
      </c>
      <c r="F51" s="17"/>
      <c r="G51" s="17"/>
      <c r="H51" s="17" t="s">
        <v>546</v>
      </c>
    </row>
    <row r="52" spans="2:8" ht="15.75" x14ac:dyDescent="0.3">
      <c r="B52" s="41" t="str">
        <f t="shared" si="0"/>
        <v/>
      </c>
      <c r="C52" s="24"/>
      <c r="D52" s="25">
        <v>137</v>
      </c>
      <c r="E52" s="26" t="s">
        <v>579</v>
      </c>
      <c r="F52" s="17"/>
      <c r="G52" s="17"/>
      <c r="H52" s="17" t="s">
        <v>546</v>
      </c>
    </row>
    <row r="53" spans="2:8" ht="15.75" x14ac:dyDescent="0.3">
      <c r="B53" s="41" t="str">
        <f t="shared" si="0"/>
        <v/>
      </c>
      <c r="C53" s="24"/>
      <c r="D53" s="25">
        <v>138</v>
      </c>
      <c r="E53" s="26" t="s">
        <v>580</v>
      </c>
      <c r="F53" s="17"/>
      <c r="G53" s="17"/>
      <c r="H53" s="17" t="s">
        <v>546</v>
      </c>
    </row>
    <row r="54" spans="2:8" ht="15.75" x14ac:dyDescent="0.3">
      <c r="B54" s="41" t="str">
        <f t="shared" si="0"/>
        <v/>
      </c>
      <c r="C54" s="24"/>
      <c r="D54" s="25">
        <v>139</v>
      </c>
      <c r="E54" s="26" t="s">
        <v>581</v>
      </c>
      <c r="F54" s="17"/>
      <c r="G54" s="17"/>
      <c r="H54" s="17" t="s">
        <v>546</v>
      </c>
    </row>
    <row r="55" spans="2:8" ht="15.75" x14ac:dyDescent="0.3">
      <c r="B55" s="41" t="str">
        <f t="shared" si="0"/>
        <v/>
      </c>
      <c r="C55" s="24"/>
      <c r="D55" s="25">
        <v>140</v>
      </c>
      <c r="E55" s="26" t="s">
        <v>582</v>
      </c>
      <c r="F55" s="17"/>
      <c r="G55" s="17"/>
      <c r="H55" s="17" t="s">
        <v>546</v>
      </c>
    </row>
    <row r="56" spans="2:8" ht="15.75" x14ac:dyDescent="0.3">
      <c r="B56" s="41" t="str">
        <f t="shared" si="0"/>
        <v/>
      </c>
      <c r="C56" s="24"/>
      <c r="D56" s="25">
        <v>141</v>
      </c>
      <c r="E56" s="26" t="s">
        <v>583</v>
      </c>
      <c r="F56" s="17"/>
      <c r="G56" s="17"/>
      <c r="H56" s="17" t="s">
        <v>546</v>
      </c>
    </row>
    <row r="57" spans="2:8" ht="15.75" x14ac:dyDescent="0.3">
      <c r="B57" s="41" t="str">
        <f t="shared" si="0"/>
        <v/>
      </c>
      <c r="C57" s="24"/>
      <c r="D57" s="25">
        <v>142</v>
      </c>
      <c r="E57" s="26" t="s">
        <v>584</v>
      </c>
      <c r="F57" s="17"/>
      <c r="G57" s="17"/>
      <c r="H57" s="17" t="s">
        <v>546</v>
      </c>
    </row>
    <row r="58" spans="2:8" ht="15.75" x14ac:dyDescent="0.3">
      <c r="B58" s="41" t="str">
        <f t="shared" si="0"/>
        <v/>
      </c>
      <c r="C58" s="24"/>
      <c r="D58" s="25">
        <v>143</v>
      </c>
      <c r="E58" s="26" t="s">
        <v>585</v>
      </c>
      <c r="F58" s="17"/>
      <c r="G58" s="17"/>
      <c r="H58" s="17" t="s">
        <v>546</v>
      </c>
    </row>
    <row r="59" spans="2:8" ht="15.75" x14ac:dyDescent="0.3">
      <c r="B59" s="41" t="str">
        <f t="shared" si="0"/>
        <v/>
      </c>
      <c r="C59" s="24"/>
      <c r="D59" s="25">
        <v>144</v>
      </c>
      <c r="E59" s="26" t="s">
        <v>586</v>
      </c>
      <c r="F59" s="17"/>
      <c r="G59" s="17"/>
      <c r="H59" s="17" t="s">
        <v>546</v>
      </c>
    </row>
    <row r="60" spans="2:8" ht="15.75" x14ac:dyDescent="0.3">
      <c r="B60" s="41" t="str">
        <f t="shared" si="0"/>
        <v/>
      </c>
      <c r="C60" s="24"/>
      <c r="D60" s="25">
        <v>145</v>
      </c>
      <c r="E60" s="26" t="s">
        <v>587</v>
      </c>
      <c r="F60" s="17"/>
      <c r="G60" s="17"/>
      <c r="H60" s="17" t="s">
        <v>546</v>
      </c>
    </row>
    <row r="61" spans="2:8" ht="15.75" x14ac:dyDescent="0.3">
      <c r="B61" s="41" t="str">
        <f t="shared" si="0"/>
        <v/>
      </c>
      <c r="C61" s="24"/>
      <c r="D61" s="25">
        <v>146</v>
      </c>
      <c r="E61" s="26" t="s">
        <v>588</v>
      </c>
      <c r="F61" s="17"/>
      <c r="G61" s="17"/>
      <c r="H61" s="17" t="s">
        <v>546</v>
      </c>
    </row>
    <row r="62" spans="2:8" ht="15.75" x14ac:dyDescent="0.3">
      <c r="B62" s="41" t="str">
        <f t="shared" si="0"/>
        <v/>
      </c>
      <c r="C62" s="24"/>
      <c r="D62" s="25">
        <v>147</v>
      </c>
      <c r="E62" s="26" t="s">
        <v>589</v>
      </c>
      <c r="F62" s="17"/>
      <c r="G62" s="17"/>
      <c r="H62" s="17" t="s">
        <v>546</v>
      </c>
    </row>
    <row r="63" spans="2:8" ht="15.75" x14ac:dyDescent="0.3">
      <c r="B63" s="41" t="str">
        <f t="shared" si="0"/>
        <v/>
      </c>
      <c r="C63" s="24"/>
      <c r="D63" s="25">
        <v>148</v>
      </c>
      <c r="E63" s="26" t="s">
        <v>590</v>
      </c>
      <c r="F63" s="17"/>
      <c r="G63" s="17"/>
      <c r="H63" s="17" t="s">
        <v>546</v>
      </c>
    </row>
    <row r="64" spans="2:8" ht="15.75" x14ac:dyDescent="0.3">
      <c r="B64" s="41" t="str">
        <f t="shared" si="0"/>
        <v/>
      </c>
      <c r="C64" s="24"/>
      <c r="D64" s="25">
        <v>149</v>
      </c>
      <c r="E64" s="26" t="s">
        <v>591</v>
      </c>
      <c r="F64" s="17"/>
      <c r="G64" s="17"/>
      <c r="H64" s="17" t="s">
        <v>546</v>
      </c>
    </row>
    <row r="65" spans="2:8" ht="15.75" x14ac:dyDescent="0.3">
      <c r="B65" s="41" t="str">
        <f t="shared" si="0"/>
        <v/>
      </c>
      <c r="C65" s="24"/>
      <c r="D65" s="25">
        <v>150</v>
      </c>
      <c r="E65" s="26" t="s">
        <v>592</v>
      </c>
      <c r="F65" s="17"/>
      <c r="G65" s="17"/>
      <c r="H65" s="17" t="s">
        <v>546</v>
      </c>
    </row>
    <row r="66" spans="2:8" ht="15.75" x14ac:dyDescent="0.3">
      <c r="B66" s="41" t="str">
        <f t="shared" si="0"/>
        <v/>
      </c>
      <c r="C66" s="24"/>
      <c r="D66" s="25">
        <v>151</v>
      </c>
      <c r="E66" s="26" t="s">
        <v>593</v>
      </c>
      <c r="F66" s="17"/>
      <c r="G66" s="17"/>
      <c r="H66" s="17" t="s">
        <v>546</v>
      </c>
    </row>
    <row r="67" spans="2:8" ht="15.75" x14ac:dyDescent="0.3">
      <c r="B67" s="41" t="str">
        <f t="shared" si="0"/>
        <v/>
      </c>
      <c r="C67" s="24"/>
      <c r="D67" s="25">
        <v>152</v>
      </c>
      <c r="E67" s="26" t="s">
        <v>594</v>
      </c>
      <c r="F67" s="17"/>
      <c r="G67" s="17"/>
      <c r="H67" s="17" t="s">
        <v>546</v>
      </c>
    </row>
    <row r="68" spans="2:8" ht="15.75" x14ac:dyDescent="0.3">
      <c r="B68" s="41" t="str">
        <f t="shared" si="0"/>
        <v/>
      </c>
      <c r="C68" s="24"/>
      <c r="D68" s="25">
        <v>400</v>
      </c>
      <c r="E68" s="26" t="s">
        <v>595</v>
      </c>
      <c r="F68" s="17"/>
      <c r="G68" s="17"/>
      <c r="H68" s="17" t="s">
        <v>546</v>
      </c>
    </row>
    <row r="69" spans="2:8" ht="30" x14ac:dyDescent="0.3">
      <c r="B69" s="41" t="str">
        <f t="shared" si="0"/>
        <v/>
      </c>
      <c r="C69" s="24"/>
      <c r="D69" s="25">
        <v>410</v>
      </c>
      <c r="E69" s="26" t="s">
        <v>596</v>
      </c>
      <c r="F69" s="17"/>
      <c r="G69" s="17"/>
      <c r="H69" s="17" t="s">
        <v>546</v>
      </c>
    </row>
    <row r="70" spans="2:8" ht="30" x14ac:dyDescent="0.3">
      <c r="B70" s="41" t="str">
        <f t="shared" si="0"/>
        <v/>
      </c>
      <c r="C70" s="24"/>
      <c r="D70" s="25">
        <v>411</v>
      </c>
      <c r="E70" s="26" t="s">
        <v>597</v>
      </c>
      <c r="F70" s="17"/>
      <c r="G70" s="17"/>
      <c r="H70" s="17" t="s">
        <v>546</v>
      </c>
    </row>
    <row r="71" spans="2:8" ht="30" x14ac:dyDescent="0.3">
      <c r="B71" s="41" t="str">
        <f t="shared" si="0"/>
        <v/>
      </c>
      <c r="C71" s="24"/>
      <c r="D71" s="25">
        <v>412</v>
      </c>
      <c r="E71" s="26" t="s">
        <v>598</v>
      </c>
      <c r="F71" s="17"/>
      <c r="G71" s="17"/>
      <c r="H71" s="17" t="s">
        <v>546</v>
      </c>
    </row>
    <row r="72" spans="2:8" ht="30" x14ac:dyDescent="0.3">
      <c r="B72" s="41" t="str">
        <f t="shared" si="0"/>
        <v/>
      </c>
      <c r="C72" s="24"/>
      <c r="D72" s="25">
        <v>413</v>
      </c>
      <c r="E72" s="26" t="s">
        <v>599</v>
      </c>
      <c r="F72" s="17"/>
      <c r="G72" s="17"/>
      <c r="H72" s="17" t="s">
        <v>546</v>
      </c>
    </row>
    <row r="73" spans="2:8" ht="15.75" x14ac:dyDescent="0.3">
      <c r="B73" s="41" t="str">
        <f t="shared" si="0"/>
        <v/>
      </c>
      <c r="C73" s="24"/>
      <c r="D73" s="25" t="s">
        <v>553</v>
      </c>
      <c r="E73" s="26" t="s">
        <v>554</v>
      </c>
      <c r="F73" s="17"/>
      <c r="G73" s="17"/>
      <c r="H73" s="17" t="s">
        <v>546</v>
      </c>
    </row>
    <row r="74" spans="2:8" ht="15.75" x14ac:dyDescent="0.3">
      <c r="B74" s="41" t="str">
        <f t="shared" si="0"/>
        <v/>
      </c>
      <c r="C74" s="24"/>
      <c r="D74" s="25" t="s">
        <v>600</v>
      </c>
      <c r="E74" s="26" t="s">
        <v>601</v>
      </c>
      <c r="F74" s="17"/>
      <c r="G74" s="17"/>
      <c r="H74" s="17" t="s">
        <v>546</v>
      </c>
    </row>
    <row r="75" spans="2:8" ht="15.75" x14ac:dyDescent="0.3">
      <c r="B75" s="41" t="str">
        <f t="shared" si="0"/>
        <v/>
      </c>
      <c r="C75" s="24"/>
      <c r="D75" s="25" t="s">
        <v>602</v>
      </c>
      <c r="E75" s="26" t="s">
        <v>603</v>
      </c>
      <c r="F75" s="17"/>
      <c r="G75" s="17"/>
      <c r="H75" s="17" t="s">
        <v>546</v>
      </c>
    </row>
    <row r="76" spans="2:8" ht="30" x14ac:dyDescent="0.3">
      <c r="B76" s="41" t="str">
        <f t="shared" si="0"/>
        <v/>
      </c>
      <c r="C76" s="24"/>
      <c r="D76" s="25" t="s">
        <v>604</v>
      </c>
      <c r="E76" s="26" t="s">
        <v>605</v>
      </c>
      <c r="F76" s="17"/>
      <c r="G76" s="17"/>
      <c r="H76" s="17" t="s">
        <v>546</v>
      </c>
    </row>
    <row r="77" spans="2:8" ht="15.75" x14ac:dyDescent="0.3">
      <c r="B77" s="41" t="str">
        <f t="shared" si="0"/>
        <v/>
      </c>
      <c r="C77" s="24"/>
      <c r="D77" s="25" t="s">
        <v>544</v>
      </c>
      <c r="E77" s="26" t="s">
        <v>545</v>
      </c>
      <c r="F77" s="17"/>
      <c r="G77" s="17"/>
      <c r="H77" s="17" t="s">
        <v>546</v>
      </c>
    </row>
    <row r="78" spans="2:8" ht="30.75" thickBot="1" x14ac:dyDescent="0.35">
      <c r="B78" s="39" t="str">
        <f t="shared" si="0"/>
        <v/>
      </c>
      <c r="C78" s="18"/>
      <c r="D78" s="19" t="s">
        <v>606</v>
      </c>
      <c r="E78" s="20" t="s">
        <v>607</v>
      </c>
      <c r="F78" s="17"/>
      <c r="G78" s="17"/>
      <c r="H78" s="17" t="s">
        <v>546</v>
      </c>
    </row>
    <row r="79" spans="2:8" ht="30" x14ac:dyDescent="0.3">
      <c r="B79" s="38" t="str">
        <f t="shared" si="0"/>
        <v>O001</v>
      </c>
      <c r="C79" s="14" t="s">
        <v>608</v>
      </c>
      <c r="D79" s="15" t="s">
        <v>553</v>
      </c>
      <c r="E79" s="16" t="s">
        <v>554</v>
      </c>
      <c r="F79" s="17"/>
      <c r="G79" s="17"/>
      <c r="H79" s="17" t="s">
        <v>609</v>
      </c>
    </row>
    <row r="80" spans="2:8" ht="15.75" x14ac:dyDescent="0.3">
      <c r="B80" s="41" t="str">
        <f t="shared" si="0"/>
        <v/>
      </c>
      <c r="C80" s="24"/>
      <c r="D80" s="25" t="s">
        <v>600</v>
      </c>
      <c r="E80" s="26" t="s">
        <v>601</v>
      </c>
      <c r="F80" s="17"/>
      <c r="G80" s="17"/>
      <c r="H80" s="17" t="s">
        <v>546</v>
      </c>
    </row>
    <row r="81" spans="2:8" ht="15.75" x14ac:dyDescent="0.3">
      <c r="B81" s="41" t="str">
        <f t="shared" si="0"/>
        <v/>
      </c>
      <c r="C81" s="24"/>
      <c r="D81" s="25" t="s">
        <v>602</v>
      </c>
      <c r="E81" s="26" t="s">
        <v>603</v>
      </c>
      <c r="F81" s="17"/>
      <c r="G81" s="17"/>
      <c r="H81" s="17" t="s">
        <v>546</v>
      </c>
    </row>
    <row r="82" spans="2:8" ht="30" x14ac:dyDescent="0.3">
      <c r="B82" s="41" t="str">
        <f t="shared" si="0"/>
        <v/>
      </c>
      <c r="C82" s="24"/>
      <c r="D82" s="25" t="s">
        <v>604</v>
      </c>
      <c r="E82" s="26" t="s">
        <v>605</v>
      </c>
      <c r="F82" s="17"/>
      <c r="G82" s="17"/>
      <c r="H82" s="17" t="s">
        <v>546</v>
      </c>
    </row>
    <row r="83" spans="2:8" ht="15.75" x14ac:dyDescent="0.3">
      <c r="B83" s="41" t="str">
        <f t="shared" si="0"/>
        <v/>
      </c>
      <c r="C83" s="24"/>
      <c r="D83" s="25" t="s">
        <v>544</v>
      </c>
      <c r="E83" s="26" t="s">
        <v>545</v>
      </c>
      <c r="F83" s="17"/>
      <c r="G83" s="17"/>
      <c r="H83" s="17" t="s">
        <v>546</v>
      </c>
    </row>
    <row r="84" spans="2:8" ht="30.75" thickBot="1" x14ac:dyDescent="0.35">
      <c r="B84" s="39" t="str">
        <f t="shared" si="0"/>
        <v/>
      </c>
      <c r="C84" s="18"/>
      <c r="D84" s="19" t="s">
        <v>606</v>
      </c>
      <c r="E84" s="20" t="s">
        <v>607</v>
      </c>
      <c r="F84" s="17"/>
      <c r="G84" s="17"/>
      <c r="H84" s="17" t="s">
        <v>546</v>
      </c>
    </row>
    <row r="85" spans="2:8" ht="16.5" thickBot="1" x14ac:dyDescent="0.35">
      <c r="B85" s="40" t="str">
        <f t="shared" si="0"/>
        <v>P003</v>
      </c>
      <c r="C85" s="21" t="s">
        <v>610</v>
      </c>
      <c r="D85" s="22" t="s">
        <v>553</v>
      </c>
      <c r="E85" s="23" t="s">
        <v>554</v>
      </c>
      <c r="F85" s="17"/>
      <c r="G85" s="17"/>
      <c r="H85" s="17" t="s">
        <v>611</v>
      </c>
    </row>
    <row r="86" spans="2:8" ht="30" x14ac:dyDescent="0.3">
      <c r="B86" s="38" t="str">
        <f t="shared" si="0"/>
        <v>P004</v>
      </c>
      <c r="C86" s="14" t="s">
        <v>612</v>
      </c>
      <c r="D86" s="15">
        <v>312</v>
      </c>
      <c r="E86" s="16" t="s">
        <v>613</v>
      </c>
      <c r="F86" s="17"/>
      <c r="G86" s="17"/>
      <c r="H86" s="17" t="s">
        <v>614</v>
      </c>
    </row>
    <row r="87" spans="2:8" ht="16.5" thickBot="1" x14ac:dyDescent="0.35">
      <c r="B87" s="39" t="str">
        <f t="shared" si="0"/>
        <v/>
      </c>
      <c r="C87" s="18"/>
      <c r="D87" s="19" t="s">
        <v>600</v>
      </c>
      <c r="E87" s="20" t="s">
        <v>601</v>
      </c>
      <c r="F87" s="17"/>
      <c r="G87" s="17"/>
      <c r="H87" s="17" t="s">
        <v>546</v>
      </c>
    </row>
    <row r="88" spans="2:8" ht="30" x14ac:dyDescent="0.3">
      <c r="B88" s="38" t="str">
        <f t="shared" si="0"/>
        <v>P005</v>
      </c>
      <c r="C88" s="14" t="s">
        <v>615</v>
      </c>
      <c r="D88" s="15">
        <v>100</v>
      </c>
      <c r="E88" s="16" t="s">
        <v>616</v>
      </c>
      <c r="F88" s="17"/>
      <c r="G88" s="17"/>
      <c r="H88" s="17" t="s">
        <v>617</v>
      </c>
    </row>
    <row r="89" spans="2:8" ht="15.75" x14ac:dyDescent="0.3">
      <c r="B89" s="41" t="str">
        <f t="shared" si="0"/>
        <v/>
      </c>
      <c r="C89" s="24"/>
      <c r="D89" s="25">
        <v>110</v>
      </c>
      <c r="E89" s="26" t="s">
        <v>556</v>
      </c>
      <c r="F89" s="17"/>
      <c r="G89" s="17"/>
      <c r="H89" s="17" t="s">
        <v>546</v>
      </c>
    </row>
    <row r="90" spans="2:8" ht="15.75" x14ac:dyDescent="0.3">
      <c r="B90" s="41" t="str">
        <f t="shared" si="0"/>
        <v/>
      </c>
      <c r="C90" s="24"/>
      <c r="D90" s="25">
        <v>111</v>
      </c>
      <c r="E90" s="26" t="s">
        <v>618</v>
      </c>
      <c r="F90" s="17"/>
      <c r="G90" s="17"/>
      <c r="H90" s="17" t="s">
        <v>546</v>
      </c>
    </row>
    <row r="91" spans="2:8" ht="30" x14ac:dyDescent="0.3">
      <c r="B91" s="41" t="str">
        <f t="shared" ref="B91:B154" si="1">HYPERLINK("#'"&amp;H91&amp;"'!A1",MID(H91,5,4))</f>
        <v/>
      </c>
      <c r="C91" s="24"/>
      <c r="D91" s="25">
        <v>113</v>
      </c>
      <c r="E91" s="26" t="s">
        <v>619</v>
      </c>
      <c r="F91" s="17"/>
      <c r="G91" s="17"/>
      <c r="H91" s="17" t="s">
        <v>546</v>
      </c>
    </row>
    <row r="92" spans="2:8" ht="30" x14ac:dyDescent="0.3">
      <c r="B92" s="41" t="str">
        <f t="shared" si="1"/>
        <v/>
      </c>
      <c r="C92" s="24"/>
      <c r="D92" s="25">
        <v>120</v>
      </c>
      <c r="E92" s="26" t="s">
        <v>562</v>
      </c>
      <c r="F92" s="17"/>
      <c r="G92" s="17"/>
      <c r="H92" s="17" t="s">
        <v>546</v>
      </c>
    </row>
    <row r="93" spans="2:8" ht="15.75" x14ac:dyDescent="0.3">
      <c r="B93" s="41" t="str">
        <f t="shared" si="1"/>
        <v/>
      </c>
      <c r="C93" s="24"/>
      <c r="D93" s="25">
        <v>121</v>
      </c>
      <c r="E93" s="26" t="s">
        <v>563</v>
      </c>
      <c r="F93" s="17"/>
      <c r="G93" s="17"/>
      <c r="H93" s="17" t="s">
        <v>546</v>
      </c>
    </row>
    <row r="94" spans="2:8" ht="15.75" x14ac:dyDescent="0.3">
      <c r="B94" s="41" t="str">
        <f t="shared" si="1"/>
        <v/>
      </c>
      <c r="C94" s="24"/>
      <c r="D94" s="25">
        <v>122</v>
      </c>
      <c r="E94" s="26" t="s">
        <v>564</v>
      </c>
      <c r="F94" s="17"/>
      <c r="G94" s="17"/>
      <c r="H94" s="17" t="s">
        <v>546</v>
      </c>
    </row>
    <row r="95" spans="2:8" ht="15.75" x14ac:dyDescent="0.3">
      <c r="B95" s="41" t="str">
        <f t="shared" si="1"/>
        <v/>
      </c>
      <c r="C95" s="24"/>
      <c r="D95" s="25">
        <v>123</v>
      </c>
      <c r="E95" s="26" t="s">
        <v>565</v>
      </c>
      <c r="F95" s="17"/>
      <c r="G95" s="17"/>
      <c r="H95" s="17" t="s">
        <v>546</v>
      </c>
    </row>
    <row r="96" spans="2:8" ht="15.75" x14ac:dyDescent="0.3">
      <c r="B96" s="41" t="str">
        <f t="shared" si="1"/>
        <v/>
      </c>
      <c r="C96" s="24"/>
      <c r="D96" s="25">
        <v>124</v>
      </c>
      <c r="E96" s="26" t="s">
        <v>566</v>
      </c>
      <c r="F96" s="17"/>
      <c r="G96" s="17"/>
      <c r="H96" s="17" t="s">
        <v>546</v>
      </c>
    </row>
    <row r="97" spans="2:8" ht="15.75" x14ac:dyDescent="0.3">
      <c r="B97" s="41" t="str">
        <f t="shared" si="1"/>
        <v/>
      </c>
      <c r="C97" s="24"/>
      <c r="D97" s="25">
        <v>125</v>
      </c>
      <c r="E97" s="26" t="s">
        <v>567</v>
      </c>
      <c r="F97" s="17"/>
      <c r="G97" s="17"/>
      <c r="H97" s="17" t="s">
        <v>546</v>
      </c>
    </row>
    <row r="98" spans="2:8" ht="15.75" x14ac:dyDescent="0.3">
      <c r="B98" s="41" t="str">
        <f t="shared" si="1"/>
        <v/>
      </c>
      <c r="C98" s="24"/>
      <c r="D98" s="25">
        <v>126</v>
      </c>
      <c r="E98" s="26" t="s">
        <v>568</v>
      </c>
      <c r="F98" s="17"/>
      <c r="G98" s="17"/>
      <c r="H98" s="17" t="s">
        <v>546</v>
      </c>
    </row>
    <row r="99" spans="2:8" ht="15.75" x14ac:dyDescent="0.3">
      <c r="B99" s="41" t="str">
        <f t="shared" si="1"/>
        <v/>
      </c>
      <c r="C99" s="24"/>
      <c r="D99" s="25">
        <v>127</v>
      </c>
      <c r="E99" s="26" t="s">
        <v>569</v>
      </c>
      <c r="F99" s="17"/>
      <c r="G99" s="17"/>
      <c r="H99" s="17" t="s">
        <v>546</v>
      </c>
    </row>
    <row r="100" spans="2:8" ht="15.75" x14ac:dyDescent="0.3">
      <c r="B100" s="41" t="str">
        <f t="shared" si="1"/>
        <v/>
      </c>
      <c r="C100" s="24"/>
      <c r="D100" s="25">
        <v>128</v>
      </c>
      <c r="E100" s="26" t="s">
        <v>570</v>
      </c>
      <c r="F100" s="17"/>
      <c r="G100" s="17"/>
      <c r="H100" s="17" t="s">
        <v>546</v>
      </c>
    </row>
    <row r="101" spans="2:8" ht="15.75" x14ac:dyDescent="0.3">
      <c r="B101" s="41" t="str">
        <f t="shared" si="1"/>
        <v/>
      </c>
      <c r="C101" s="24"/>
      <c r="D101" s="25">
        <v>129</v>
      </c>
      <c r="E101" s="26" t="s">
        <v>571</v>
      </c>
      <c r="F101" s="17"/>
      <c r="G101" s="17"/>
      <c r="H101" s="17" t="s">
        <v>546</v>
      </c>
    </row>
    <row r="102" spans="2:8" ht="15.75" x14ac:dyDescent="0.3">
      <c r="B102" s="41" t="str">
        <f t="shared" si="1"/>
        <v/>
      </c>
      <c r="C102" s="24"/>
      <c r="D102" s="25">
        <v>130</v>
      </c>
      <c r="E102" s="26" t="s">
        <v>572</v>
      </c>
      <c r="F102" s="17"/>
      <c r="G102" s="17"/>
      <c r="H102" s="17" t="s">
        <v>546</v>
      </c>
    </row>
    <row r="103" spans="2:8" ht="15.75" x14ac:dyDescent="0.3">
      <c r="B103" s="41" t="str">
        <f t="shared" si="1"/>
        <v/>
      </c>
      <c r="C103" s="24"/>
      <c r="D103" s="25">
        <v>131</v>
      </c>
      <c r="E103" s="26" t="s">
        <v>573</v>
      </c>
      <c r="F103" s="17"/>
      <c r="G103" s="17"/>
      <c r="H103" s="17" t="s">
        <v>546</v>
      </c>
    </row>
    <row r="104" spans="2:8" ht="15.75" x14ac:dyDescent="0.3">
      <c r="B104" s="41" t="str">
        <f t="shared" si="1"/>
        <v/>
      </c>
      <c r="C104" s="24"/>
      <c r="D104" s="25">
        <v>132</v>
      </c>
      <c r="E104" s="26" t="s">
        <v>574</v>
      </c>
      <c r="F104" s="17"/>
      <c r="G104" s="17"/>
      <c r="H104" s="17" t="s">
        <v>546</v>
      </c>
    </row>
    <row r="105" spans="2:8" ht="15.75" x14ac:dyDescent="0.3">
      <c r="B105" s="41" t="str">
        <f t="shared" si="1"/>
        <v/>
      </c>
      <c r="C105" s="24"/>
      <c r="D105" s="25">
        <v>133</v>
      </c>
      <c r="E105" s="26" t="s">
        <v>575</v>
      </c>
      <c r="F105" s="17"/>
      <c r="G105" s="17"/>
      <c r="H105" s="17" t="s">
        <v>546</v>
      </c>
    </row>
    <row r="106" spans="2:8" ht="15.75" x14ac:dyDescent="0.3">
      <c r="B106" s="41" t="str">
        <f t="shared" si="1"/>
        <v/>
      </c>
      <c r="C106" s="24"/>
      <c r="D106" s="25">
        <v>134</v>
      </c>
      <c r="E106" s="26" t="s">
        <v>576</v>
      </c>
      <c r="F106" s="17"/>
      <c r="G106" s="17"/>
      <c r="H106" s="17" t="s">
        <v>546</v>
      </c>
    </row>
    <row r="107" spans="2:8" ht="15.75" x14ac:dyDescent="0.3">
      <c r="B107" s="41" t="str">
        <f t="shared" si="1"/>
        <v/>
      </c>
      <c r="C107" s="24"/>
      <c r="D107" s="25">
        <v>135</v>
      </c>
      <c r="E107" s="26" t="s">
        <v>577</v>
      </c>
      <c r="F107" s="17"/>
      <c r="G107" s="17"/>
      <c r="H107" s="17" t="s">
        <v>546</v>
      </c>
    </row>
    <row r="108" spans="2:8" ht="15.75" x14ac:dyDescent="0.3">
      <c r="B108" s="41" t="str">
        <f t="shared" si="1"/>
        <v/>
      </c>
      <c r="C108" s="24"/>
      <c r="D108" s="25">
        <v>136</v>
      </c>
      <c r="E108" s="26" t="s">
        <v>578</v>
      </c>
      <c r="F108" s="17"/>
      <c r="G108" s="17"/>
      <c r="H108" s="17" t="s">
        <v>546</v>
      </c>
    </row>
    <row r="109" spans="2:8" ht="15.75" x14ac:dyDescent="0.3">
      <c r="B109" s="41" t="str">
        <f t="shared" si="1"/>
        <v/>
      </c>
      <c r="C109" s="24"/>
      <c r="D109" s="25">
        <v>137</v>
      </c>
      <c r="E109" s="26" t="s">
        <v>579</v>
      </c>
      <c r="F109" s="17"/>
      <c r="G109" s="17"/>
      <c r="H109" s="17" t="s">
        <v>546</v>
      </c>
    </row>
    <row r="110" spans="2:8" ht="15.75" x14ac:dyDescent="0.3">
      <c r="B110" s="41" t="str">
        <f t="shared" si="1"/>
        <v/>
      </c>
      <c r="C110" s="24"/>
      <c r="D110" s="25">
        <v>138</v>
      </c>
      <c r="E110" s="26" t="s">
        <v>580</v>
      </c>
      <c r="F110" s="17"/>
      <c r="G110" s="17"/>
      <c r="H110" s="17" t="s">
        <v>546</v>
      </c>
    </row>
    <row r="111" spans="2:8" ht="15.75" x14ac:dyDescent="0.3">
      <c r="B111" s="41" t="str">
        <f t="shared" si="1"/>
        <v/>
      </c>
      <c r="C111" s="24"/>
      <c r="D111" s="25">
        <v>139</v>
      </c>
      <c r="E111" s="26" t="s">
        <v>581</v>
      </c>
      <c r="F111" s="17"/>
      <c r="G111" s="17"/>
      <c r="H111" s="17" t="s">
        <v>546</v>
      </c>
    </row>
    <row r="112" spans="2:8" ht="15.75" x14ac:dyDescent="0.3">
      <c r="B112" s="41" t="str">
        <f t="shared" si="1"/>
        <v/>
      </c>
      <c r="C112" s="24"/>
      <c r="D112" s="25">
        <v>140</v>
      </c>
      <c r="E112" s="26" t="s">
        <v>582</v>
      </c>
      <c r="F112" s="17"/>
      <c r="G112" s="17"/>
      <c r="H112" s="17" t="s">
        <v>546</v>
      </c>
    </row>
    <row r="113" spans="2:8" ht="15.75" x14ac:dyDescent="0.3">
      <c r="B113" s="41" t="str">
        <f t="shared" si="1"/>
        <v/>
      </c>
      <c r="C113" s="24"/>
      <c r="D113" s="25">
        <v>141</v>
      </c>
      <c r="E113" s="26" t="s">
        <v>583</v>
      </c>
      <c r="F113" s="17"/>
      <c r="G113" s="17"/>
      <c r="H113" s="17" t="s">
        <v>546</v>
      </c>
    </row>
    <row r="114" spans="2:8" ht="15.75" x14ac:dyDescent="0.3">
      <c r="B114" s="41" t="str">
        <f t="shared" si="1"/>
        <v/>
      </c>
      <c r="C114" s="24"/>
      <c r="D114" s="25">
        <v>142</v>
      </c>
      <c r="E114" s="26" t="s">
        <v>584</v>
      </c>
      <c r="F114" s="17"/>
      <c r="G114" s="17"/>
      <c r="H114" s="17" t="s">
        <v>546</v>
      </c>
    </row>
    <row r="115" spans="2:8" ht="15.75" x14ac:dyDescent="0.3">
      <c r="B115" s="41" t="str">
        <f t="shared" si="1"/>
        <v/>
      </c>
      <c r="C115" s="24"/>
      <c r="D115" s="25">
        <v>143</v>
      </c>
      <c r="E115" s="26" t="s">
        <v>585</v>
      </c>
      <c r="F115" s="17"/>
      <c r="G115" s="17"/>
      <c r="H115" s="17" t="s">
        <v>546</v>
      </c>
    </row>
    <row r="116" spans="2:8" ht="15.75" x14ac:dyDescent="0.3">
      <c r="B116" s="41" t="str">
        <f t="shared" si="1"/>
        <v/>
      </c>
      <c r="C116" s="24"/>
      <c r="D116" s="25">
        <v>144</v>
      </c>
      <c r="E116" s="26" t="s">
        <v>586</v>
      </c>
      <c r="F116" s="17"/>
      <c r="G116" s="17"/>
      <c r="H116" s="17" t="s">
        <v>546</v>
      </c>
    </row>
    <row r="117" spans="2:8" ht="15.75" x14ac:dyDescent="0.3">
      <c r="B117" s="41" t="str">
        <f t="shared" si="1"/>
        <v/>
      </c>
      <c r="C117" s="24"/>
      <c r="D117" s="25">
        <v>145</v>
      </c>
      <c r="E117" s="26" t="s">
        <v>587</v>
      </c>
      <c r="F117" s="17"/>
      <c r="G117" s="17"/>
      <c r="H117" s="17" t="s">
        <v>546</v>
      </c>
    </row>
    <row r="118" spans="2:8" ht="15.75" x14ac:dyDescent="0.3">
      <c r="B118" s="41" t="str">
        <f t="shared" si="1"/>
        <v/>
      </c>
      <c r="C118" s="24"/>
      <c r="D118" s="25">
        <v>146</v>
      </c>
      <c r="E118" s="26" t="s">
        <v>588</v>
      </c>
      <c r="F118" s="17"/>
      <c r="G118" s="17"/>
      <c r="H118" s="17" t="s">
        <v>546</v>
      </c>
    </row>
    <row r="119" spans="2:8" ht="15.75" x14ac:dyDescent="0.3">
      <c r="B119" s="41" t="str">
        <f t="shared" si="1"/>
        <v/>
      </c>
      <c r="C119" s="24"/>
      <c r="D119" s="25">
        <v>147</v>
      </c>
      <c r="E119" s="26" t="s">
        <v>589</v>
      </c>
      <c r="F119" s="17"/>
      <c r="G119" s="17"/>
      <c r="H119" s="17" t="s">
        <v>546</v>
      </c>
    </row>
    <row r="120" spans="2:8" ht="15.75" x14ac:dyDescent="0.3">
      <c r="B120" s="41" t="str">
        <f t="shared" si="1"/>
        <v/>
      </c>
      <c r="C120" s="24"/>
      <c r="D120" s="25">
        <v>148</v>
      </c>
      <c r="E120" s="26" t="s">
        <v>590</v>
      </c>
      <c r="F120" s="17"/>
      <c r="G120" s="17"/>
      <c r="H120" s="17" t="s">
        <v>546</v>
      </c>
    </row>
    <row r="121" spans="2:8" ht="15.75" x14ac:dyDescent="0.3">
      <c r="B121" s="41" t="str">
        <f t="shared" si="1"/>
        <v/>
      </c>
      <c r="C121" s="24"/>
      <c r="D121" s="25">
        <v>149</v>
      </c>
      <c r="E121" s="26" t="s">
        <v>591</v>
      </c>
      <c r="F121" s="17"/>
      <c r="G121" s="17"/>
      <c r="H121" s="17" t="s">
        <v>546</v>
      </c>
    </row>
    <row r="122" spans="2:8" ht="15.75" x14ac:dyDescent="0.3">
      <c r="B122" s="41" t="str">
        <f t="shared" si="1"/>
        <v/>
      </c>
      <c r="C122" s="24"/>
      <c r="D122" s="25">
        <v>150</v>
      </c>
      <c r="E122" s="26" t="s">
        <v>592</v>
      </c>
      <c r="F122" s="17"/>
      <c r="G122" s="17"/>
      <c r="H122" s="17" t="s">
        <v>546</v>
      </c>
    </row>
    <row r="123" spans="2:8" ht="15.75" x14ac:dyDescent="0.3">
      <c r="B123" s="41" t="str">
        <f t="shared" si="1"/>
        <v/>
      </c>
      <c r="C123" s="24"/>
      <c r="D123" s="25">
        <v>151</v>
      </c>
      <c r="E123" s="26" t="s">
        <v>593</v>
      </c>
      <c r="F123" s="17"/>
      <c r="G123" s="17"/>
      <c r="H123" s="17" t="s">
        <v>546</v>
      </c>
    </row>
    <row r="124" spans="2:8" ht="15.75" x14ac:dyDescent="0.3">
      <c r="B124" s="41" t="str">
        <f t="shared" si="1"/>
        <v/>
      </c>
      <c r="C124" s="24"/>
      <c r="D124" s="25">
        <v>152</v>
      </c>
      <c r="E124" s="26" t="s">
        <v>594</v>
      </c>
      <c r="F124" s="17"/>
      <c r="G124" s="17"/>
      <c r="H124" s="17" t="s">
        <v>546</v>
      </c>
    </row>
    <row r="125" spans="2:8" ht="15.75" x14ac:dyDescent="0.3">
      <c r="B125" s="41" t="str">
        <f t="shared" si="1"/>
        <v/>
      </c>
      <c r="C125" s="24"/>
      <c r="D125" s="25">
        <v>200</v>
      </c>
      <c r="E125" s="26" t="s">
        <v>620</v>
      </c>
      <c r="F125" s="17"/>
      <c r="G125" s="17"/>
      <c r="H125" s="17" t="s">
        <v>546</v>
      </c>
    </row>
    <row r="126" spans="2:8" ht="15.75" x14ac:dyDescent="0.3">
      <c r="B126" s="41" t="str">
        <f t="shared" si="1"/>
        <v/>
      </c>
      <c r="C126" s="24"/>
      <c r="D126" s="25">
        <v>210</v>
      </c>
      <c r="E126" s="26" t="s">
        <v>551</v>
      </c>
      <c r="F126" s="17"/>
      <c r="G126" s="17"/>
      <c r="H126" s="17" t="s">
        <v>546</v>
      </c>
    </row>
    <row r="127" spans="2:8" ht="30" x14ac:dyDescent="0.3">
      <c r="B127" s="41" t="str">
        <f t="shared" si="1"/>
        <v/>
      </c>
      <c r="C127" s="24"/>
      <c r="D127" s="25">
        <v>213</v>
      </c>
      <c r="E127" s="26" t="s">
        <v>621</v>
      </c>
      <c r="F127" s="17"/>
      <c r="G127" s="17"/>
      <c r="H127" s="17" t="s">
        <v>546</v>
      </c>
    </row>
    <row r="128" spans="2:8" ht="30" x14ac:dyDescent="0.3">
      <c r="B128" s="41" t="str">
        <f t="shared" si="1"/>
        <v/>
      </c>
      <c r="C128" s="24"/>
      <c r="D128" s="25">
        <v>214</v>
      </c>
      <c r="E128" s="26" t="s">
        <v>622</v>
      </c>
      <c r="F128" s="17"/>
      <c r="G128" s="17"/>
      <c r="H128" s="17" t="s">
        <v>546</v>
      </c>
    </row>
    <row r="129" spans="2:8" ht="30" x14ac:dyDescent="0.3">
      <c r="B129" s="41" t="str">
        <f t="shared" si="1"/>
        <v/>
      </c>
      <c r="C129" s="24"/>
      <c r="D129" s="25">
        <v>215</v>
      </c>
      <c r="E129" s="26" t="s">
        <v>623</v>
      </c>
      <c r="F129" s="17"/>
      <c r="G129" s="17"/>
      <c r="H129" s="17" t="s">
        <v>546</v>
      </c>
    </row>
    <row r="130" spans="2:8" ht="15.75" x14ac:dyDescent="0.3">
      <c r="B130" s="41" t="str">
        <f t="shared" si="1"/>
        <v/>
      </c>
      <c r="C130" s="24"/>
      <c r="D130" s="25">
        <v>300</v>
      </c>
      <c r="E130" s="26" t="s">
        <v>624</v>
      </c>
      <c r="F130" s="17"/>
      <c r="G130" s="17"/>
      <c r="H130" s="17" t="s">
        <v>546</v>
      </c>
    </row>
    <row r="131" spans="2:8" ht="15.75" x14ac:dyDescent="0.3">
      <c r="B131" s="41" t="str">
        <f t="shared" si="1"/>
        <v/>
      </c>
      <c r="C131" s="24"/>
      <c r="D131" s="25">
        <v>310</v>
      </c>
      <c r="E131" s="26" t="s">
        <v>542</v>
      </c>
      <c r="F131" s="17"/>
      <c r="G131" s="17"/>
      <c r="H131" s="17" t="s">
        <v>546</v>
      </c>
    </row>
    <row r="132" spans="2:8" ht="30" x14ac:dyDescent="0.3">
      <c r="B132" s="41" t="str">
        <f t="shared" si="1"/>
        <v/>
      </c>
      <c r="C132" s="24"/>
      <c r="D132" s="25">
        <v>312</v>
      </c>
      <c r="E132" s="26" t="s">
        <v>613</v>
      </c>
      <c r="F132" s="17"/>
      <c r="G132" s="17"/>
      <c r="H132" s="17" t="s">
        <v>546</v>
      </c>
    </row>
    <row r="133" spans="2:8" ht="15.75" x14ac:dyDescent="0.3">
      <c r="B133" s="41" t="str">
        <f t="shared" si="1"/>
        <v/>
      </c>
      <c r="C133" s="24"/>
      <c r="D133" s="25">
        <v>313</v>
      </c>
      <c r="E133" s="26" t="s">
        <v>548</v>
      </c>
      <c r="F133" s="17"/>
      <c r="G133" s="17"/>
      <c r="H133" s="17" t="s">
        <v>546</v>
      </c>
    </row>
    <row r="134" spans="2:8" ht="45" x14ac:dyDescent="0.3">
      <c r="B134" s="41" t="str">
        <f t="shared" si="1"/>
        <v/>
      </c>
      <c r="C134" s="24"/>
      <c r="D134" s="25">
        <v>320</v>
      </c>
      <c r="E134" s="26" t="s">
        <v>625</v>
      </c>
      <c r="F134" s="17"/>
      <c r="G134" s="17"/>
      <c r="H134" s="17" t="s">
        <v>546</v>
      </c>
    </row>
    <row r="135" spans="2:8" ht="30" x14ac:dyDescent="0.3">
      <c r="B135" s="41" t="str">
        <f t="shared" si="1"/>
        <v/>
      </c>
      <c r="C135" s="24"/>
      <c r="D135" s="25">
        <v>321</v>
      </c>
      <c r="E135" s="26" t="s">
        <v>626</v>
      </c>
      <c r="F135" s="17"/>
      <c r="G135" s="17"/>
      <c r="H135" s="17" t="s">
        <v>546</v>
      </c>
    </row>
    <row r="136" spans="2:8" ht="60" x14ac:dyDescent="0.3">
      <c r="B136" s="41" t="str">
        <f t="shared" si="1"/>
        <v/>
      </c>
      <c r="C136" s="24"/>
      <c r="D136" s="25">
        <v>322</v>
      </c>
      <c r="E136" s="26" t="s">
        <v>627</v>
      </c>
      <c r="F136" s="17"/>
      <c r="G136" s="17"/>
      <c r="H136" s="17" t="s">
        <v>546</v>
      </c>
    </row>
    <row r="137" spans="2:8" ht="30" x14ac:dyDescent="0.3">
      <c r="B137" s="41" t="str">
        <f t="shared" si="1"/>
        <v/>
      </c>
      <c r="C137" s="24"/>
      <c r="D137" s="25">
        <v>410</v>
      </c>
      <c r="E137" s="26" t="s">
        <v>596</v>
      </c>
      <c r="F137" s="17"/>
      <c r="G137" s="17"/>
      <c r="H137" s="17" t="s">
        <v>546</v>
      </c>
    </row>
    <row r="138" spans="2:8" ht="30" x14ac:dyDescent="0.3">
      <c r="B138" s="41" t="str">
        <f t="shared" si="1"/>
        <v/>
      </c>
      <c r="C138" s="24"/>
      <c r="D138" s="25">
        <v>411</v>
      </c>
      <c r="E138" s="26" t="s">
        <v>597</v>
      </c>
      <c r="F138" s="17"/>
      <c r="G138" s="17"/>
      <c r="H138" s="17" t="s">
        <v>546</v>
      </c>
    </row>
    <row r="139" spans="2:8" ht="30" x14ac:dyDescent="0.3">
      <c r="B139" s="41" t="str">
        <f t="shared" si="1"/>
        <v/>
      </c>
      <c r="C139" s="24"/>
      <c r="D139" s="25">
        <v>412</v>
      </c>
      <c r="E139" s="26" t="s">
        <v>598</v>
      </c>
      <c r="F139" s="17"/>
      <c r="G139" s="17"/>
      <c r="H139" s="17" t="s">
        <v>546</v>
      </c>
    </row>
    <row r="140" spans="2:8" ht="30" x14ac:dyDescent="0.3">
      <c r="B140" s="41" t="str">
        <f t="shared" si="1"/>
        <v/>
      </c>
      <c r="C140" s="24"/>
      <c r="D140" s="25">
        <v>413</v>
      </c>
      <c r="E140" s="26" t="s">
        <v>599</v>
      </c>
      <c r="F140" s="17"/>
      <c r="G140" s="17"/>
      <c r="H140" s="17" t="s">
        <v>546</v>
      </c>
    </row>
    <row r="141" spans="2:8" ht="15.75" x14ac:dyDescent="0.3">
      <c r="B141" s="41" t="str">
        <f t="shared" si="1"/>
        <v/>
      </c>
      <c r="C141" s="24"/>
      <c r="D141" s="25">
        <v>500</v>
      </c>
      <c r="E141" s="26" t="s">
        <v>628</v>
      </c>
      <c r="F141" s="17"/>
      <c r="G141" s="17"/>
      <c r="H141" s="17" t="s">
        <v>546</v>
      </c>
    </row>
    <row r="142" spans="2:8" ht="30" x14ac:dyDescent="0.3">
      <c r="B142" s="41" t="str">
        <f t="shared" si="1"/>
        <v/>
      </c>
      <c r="C142" s="24"/>
      <c r="D142" s="25">
        <v>510</v>
      </c>
      <c r="E142" s="26" t="s">
        <v>629</v>
      </c>
      <c r="F142" s="17"/>
      <c r="G142" s="17"/>
      <c r="H142" s="17" t="s">
        <v>546</v>
      </c>
    </row>
    <row r="143" spans="2:8" ht="30" x14ac:dyDescent="0.3">
      <c r="B143" s="41" t="str">
        <f t="shared" si="1"/>
        <v/>
      </c>
      <c r="C143" s="24"/>
      <c r="D143" s="25">
        <v>511</v>
      </c>
      <c r="E143" s="26" t="s">
        <v>630</v>
      </c>
      <c r="F143" s="17"/>
      <c r="G143" s="17"/>
      <c r="H143" s="17" t="s">
        <v>546</v>
      </c>
    </row>
    <row r="144" spans="2:8" ht="30" x14ac:dyDescent="0.3">
      <c r="B144" s="41" t="str">
        <f t="shared" si="1"/>
        <v/>
      </c>
      <c r="C144" s="24"/>
      <c r="D144" s="25">
        <v>512</v>
      </c>
      <c r="E144" s="26" t="s">
        <v>631</v>
      </c>
      <c r="F144" s="17"/>
      <c r="G144" s="17"/>
      <c r="H144" s="17" t="s">
        <v>546</v>
      </c>
    </row>
    <row r="145" spans="2:8" ht="15.75" x14ac:dyDescent="0.3">
      <c r="B145" s="41" t="str">
        <f t="shared" si="1"/>
        <v/>
      </c>
      <c r="C145" s="24"/>
      <c r="D145" s="25">
        <v>513</v>
      </c>
      <c r="E145" s="26" t="s">
        <v>632</v>
      </c>
      <c r="F145" s="17"/>
      <c r="G145" s="17"/>
      <c r="H145" s="17" t="s">
        <v>546</v>
      </c>
    </row>
    <row r="146" spans="2:8" ht="16.5" thickBot="1" x14ac:dyDescent="0.35">
      <c r="B146" s="39" t="str">
        <f t="shared" si="1"/>
        <v/>
      </c>
      <c r="C146" s="18"/>
      <c r="D146" s="19" t="s">
        <v>553</v>
      </c>
      <c r="E146" s="20" t="s">
        <v>554</v>
      </c>
      <c r="F146" s="17"/>
      <c r="G146" s="17"/>
      <c r="H146" s="17" t="s">
        <v>546</v>
      </c>
    </row>
    <row r="147" spans="2:8" ht="30" x14ac:dyDescent="0.3">
      <c r="B147" s="38" t="str">
        <f t="shared" si="1"/>
        <v>S177</v>
      </c>
      <c r="C147" s="14" t="s">
        <v>633</v>
      </c>
      <c r="D147" s="15">
        <v>120</v>
      </c>
      <c r="E147" s="16" t="s">
        <v>562</v>
      </c>
      <c r="F147" s="17"/>
      <c r="G147" s="17"/>
      <c r="H147" s="17" t="s">
        <v>634</v>
      </c>
    </row>
    <row r="148" spans="2:8" ht="15.75" x14ac:dyDescent="0.3">
      <c r="B148" s="41" t="str">
        <f t="shared" si="1"/>
        <v/>
      </c>
      <c r="C148" s="24"/>
      <c r="D148" s="25">
        <v>121</v>
      </c>
      <c r="E148" s="26" t="s">
        <v>563</v>
      </c>
      <c r="F148" s="17"/>
      <c r="G148" s="17"/>
      <c r="H148" s="17" t="s">
        <v>546</v>
      </c>
    </row>
    <row r="149" spans="2:8" ht="15.75" x14ac:dyDescent="0.3">
      <c r="B149" s="41" t="str">
        <f t="shared" si="1"/>
        <v/>
      </c>
      <c r="C149" s="24"/>
      <c r="D149" s="25">
        <v>122</v>
      </c>
      <c r="E149" s="26" t="s">
        <v>564</v>
      </c>
      <c r="F149" s="17"/>
      <c r="G149" s="17"/>
      <c r="H149" s="17" t="s">
        <v>546</v>
      </c>
    </row>
    <row r="150" spans="2:8" ht="15.75" x14ac:dyDescent="0.3">
      <c r="B150" s="41" t="str">
        <f t="shared" si="1"/>
        <v/>
      </c>
      <c r="C150" s="24"/>
      <c r="D150" s="25">
        <v>123</v>
      </c>
      <c r="E150" s="26" t="s">
        <v>565</v>
      </c>
      <c r="F150" s="17"/>
      <c r="G150" s="17"/>
      <c r="H150" s="17" t="s">
        <v>546</v>
      </c>
    </row>
    <row r="151" spans="2:8" ht="15.75" x14ac:dyDescent="0.3">
      <c r="B151" s="41" t="str">
        <f t="shared" si="1"/>
        <v/>
      </c>
      <c r="C151" s="24"/>
      <c r="D151" s="25">
        <v>124</v>
      </c>
      <c r="E151" s="26" t="s">
        <v>566</v>
      </c>
      <c r="F151" s="17"/>
      <c r="G151" s="17"/>
      <c r="H151" s="17" t="s">
        <v>546</v>
      </c>
    </row>
    <row r="152" spans="2:8" ht="15.75" x14ac:dyDescent="0.3">
      <c r="B152" s="41" t="str">
        <f t="shared" si="1"/>
        <v/>
      </c>
      <c r="C152" s="24"/>
      <c r="D152" s="25">
        <v>125</v>
      </c>
      <c r="E152" s="26" t="s">
        <v>567</v>
      </c>
      <c r="F152" s="17"/>
      <c r="G152" s="17"/>
      <c r="H152" s="17" t="s">
        <v>546</v>
      </c>
    </row>
    <row r="153" spans="2:8" ht="15.75" x14ac:dyDescent="0.3">
      <c r="B153" s="41" t="str">
        <f t="shared" si="1"/>
        <v/>
      </c>
      <c r="C153" s="24"/>
      <c r="D153" s="25">
        <v>126</v>
      </c>
      <c r="E153" s="26" t="s">
        <v>568</v>
      </c>
      <c r="F153" s="17"/>
      <c r="G153" s="17"/>
      <c r="H153" s="17" t="s">
        <v>546</v>
      </c>
    </row>
    <row r="154" spans="2:8" ht="15.75" x14ac:dyDescent="0.3">
      <c r="B154" s="41" t="str">
        <f t="shared" si="1"/>
        <v/>
      </c>
      <c r="C154" s="24"/>
      <c r="D154" s="25">
        <v>127</v>
      </c>
      <c r="E154" s="26" t="s">
        <v>569</v>
      </c>
      <c r="F154" s="17"/>
      <c r="G154" s="17"/>
      <c r="H154" s="17" t="s">
        <v>546</v>
      </c>
    </row>
    <row r="155" spans="2:8" ht="15.75" x14ac:dyDescent="0.3">
      <c r="B155" s="41" t="str">
        <f t="shared" ref="B155:B218" si="2">HYPERLINK("#'"&amp;H155&amp;"'!A1",MID(H155,5,4))</f>
        <v/>
      </c>
      <c r="C155" s="24"/>
      <c r="D155" s="25">
        <v>128</v>
      </c>
      <c r="E155" s="26" t="s">
        <v>570</v>
      </c>
      <c r="F155" s="17"/>
      <c r="G155" s="17"/>
      <c r="H155" s="17" t="s">
        <v>546</v>
      </c>
    </row>
    <row r="156" spans="2:8" ht="15.75" x14ac:dyDescent="0.3">
      <c r="B156" s="41" t="str">
        <f t="shared" si="2"/>
        <v/>
      </c>
      <c r="C156" s="24"/>
      <c r="D156" s="25">
        <v>129</v>
      </c>
      <c r="E156" s="26" t="s">
        <v>571</v>
      </c>
      <c r="F156" s="17"/>
      <c r="G156" s="17"/>
      <c r="H156" s="17" t="s">
        <v>546</v>
      </c>
    </row>
    <row r="157" spans="2:8" ht="15.75" x14ac:dyDescent="0.3">
      <c r="B157" s="41" t="str">
        <f t="shared" si="2"/>
        <v/>
      </c>
      <c r="C157" s="24"/>
      <c r="D157" s="25">
        <v>130</v>
      </c>
      <c r="E157" s="26" t="s">
        <v>572</v>
      </c>
      <c r="F157" s="17"/>
      <c r="G157" s="17"/>
      <c r="H157" s="17" t="s">
        <v>546</v>
      </c>
    </row>
    <row r="158" spans="2:8" ht="15.75" x14ac:dyDescent="0.3">
      <c r="B158" s="41" t="str">
        <f t="shared" si="2"/>
        <v/>
      </c>
      <c r="C158" s="24"/>
      <c r="D158" s="25">
        <v>131</v>
      </c>
      <c r="E158" s="26" t="s">
        <v>573</v>
      </c>
      <c r="F158" s="17"/>
      <c r="G158" s="17"/>
      <c r="H158" s="17" t="s">
        <v>546</v>
      </c>
    </row>
    <row r="159" spans="2:8" ht="15.75" x14ac:dyDescent="0.3">
      <c r="B159" s="41" t="str">
        <f t="shared" si="2"/>
        <v/>
      </c>
      <c r="C159" s="24"/>
      <c r="D159" s="25">
        <v>132</v>
      </c>
      <c r="E159" s="26" t="s">
        <v>574</v>
      </c>
      <c r="F159" s="17"/>
      <c r="G159" s="17"/>
      <c r="H159" s="17" t="s">
        <v>546</v>
      </c>
    </row>
    <row r="160" spans="2:8" ht="15.75" x14ac:dyDescent="0.3">
      <c r="B160" s="41" t="str">
        <f t="shared" si="2"/>
        <v/>
      </c>
      <c r="C160" s="24"/>
      <c r="D160" s="25">
        <v>133</v>
      </c>
      <c r="E160" s="26" t="s">
        <v>575</v>
      </c>
      <c r="F160" s="17"/>
      <c r="G160" s="17"/>
      <c r="H160" s="17" t="s">
        <v>546</v>
      </c>
    </row>
    <row r="161" spans="2:8" ht="15.75" x14ac:dyDescent="0.3">
      <c r="B161" s="41" t="str">
        <f t="shared" si="2"/>
        <v/>
      </c>
      <c r="C161" s="24"/>
      <c r="D161" s="25">
        <v>134</v>
      </c>
      <c r="E161" s="26" t="s">
        <v>576</v>
      </c>
      <c r="F161" s="17"/>
      <c r="G161" s="17"/>
      <c r="H161" s="17" t="s">
        <v>546</v>
      </c>
    </row>
    <row r="162" spans="2:8" ht="15.75" x14ac:dyDescent="0.3">
      <c r="B162" s="41" t="str">
        <f t="shared" si="2"/>
        <v/>
      </c>
      <c r="C162" s="24"/>
      <c r="D162" s="25">
        <v>135</v>
      </c>
      <c r="E162" s="26" t="s">
        <v>577</v>
      </c>
      <c r="F162" s="17"/>
      <c r="G162" s="17"/>
      <c r="H162" s="17" t="s">
        <v>546</v>
      </c>
    </row>
    <row r="163" spans="2:8" ht="15.75" x14ac:dyDescent="0.3">
      <c r="B163" s="41" t="str">
        <f t="shared" si="2"/>
        <v/>
      </c>
      <c r="C163" s="24"/>
      <c r="D163" s="25">
        <v>136</v>
      </c>
      <c r="E163" s="26" t="s">
        <v>578</v>
      </c>
      <c r="F163" s="17"/>
      <c r="G163" s="17"/>
      <c r="H163" s="17" t="s">
        <v>546</v>
      </c>
    </row>
    <row r="164" spans="2:8" ht="15.75" x14ac:dyDescent="0.3">
      <c r="B164" s="41" t="str">
        <f t="shared" si="2"/>
        <v/>
      </c>
      <c r="C164" s="24"/>
      <c r="D164" s="25">
        <v>137</v>
      </c>
      <c r="E164" s="26" t="s">
        <v>579</v>
      </c>
      <c r="F164" s="17"/>
      <c r="G164" s="17"/>
      <c r="H164" s="17" t="s">
        <v>546</v>
      </c>
    </row>
    <row r="165" spans="2:8" ht="15.75" x14ac:dyDescent="0.3">
      <c r="B165" s="41" t="str">
        <f t="shared" si="2"/>
        <v/>
      </c>
      <c r="C165" s="24"/>
      <c r="D165" s="25">
        <v>138</v>
      </c>
      <c r="E165" s="26" t="s">
        <v>580</v>
      </c>
      <c r="F165" s="17"/>
      <c r="G165" s="17"/>
      <c r="H165" s="17" t="s">
        <v>546</v>
      </c>
    </row>
    <row r="166" spans="2:8" ht="15.75" x14ac:dyDescent="0.3">
      <c r="B166" s="41" t="str">
        <f t="shared" si="2"/>
        <v/>
      </c>
      <c r="C166" s="24"/>
      <c r="D166" s="25">
        <v>139</v>
      </c>
      <c r="E166" s="26" t="s">
        <v>581</v>
      </c>
      <c r="F166" s="17"/>
      <c r="G166" s="17"/>
      <c r="H166" s="17" t="s">
        <v>546</v>
      </c>
    </row>
    <row r="167" spans="2:8" ht="15.75" x14ac:dyDescent="0.3">
      <c r="B167" s="41" t="str">
        <f t="shared" si="2"/>
        <v/>
      </c>
      <c r="C167" s="24"/>
      <c r="D167" s="25">
        <v>140</v>
      </c>
      <c r="E167" s="26" t="s">
        <v>582</v>
      </c>
      <c r="F167" s="17"/>
      <c r="G167" s="17"/>
      <c r="H167" s="17" t="s">
        <v>546</v>
      </c>
    </row>
    <row r="168" spans="2:8" ht="15.75" x14ac:dyDescent="0.3">
      <c r="B168" s="41" t="str">
        <f t="shared" si="2"/>
        <v/>
      </c>
      <c r="C168" s="24"/>
      <c r="D168" s="25">
        <v>141</v>
      </c>
      <c r="E168" s="26" t="s">
        <v>583</v>
      </c>
      <c r="F168" s="17"/>
      <c r="G168" s="17"/>
      <c r="H168" s="17" t="s">
        <v>546</v>
      </c>
    </row>
    <row r="169" spans="2:8" ht="15.75" x14ac:dyDescent="0.3">
      <c r="B169" s="41" t="str">
        <f t="shared" si="2"/>
        <v/>
      </c>
      <c r="C169" s="24"/>
      <c r="D169" s="25">
        <v>142</v>
      </c>
      <c r="E169" s="26" t="s">
        <v>584</v>
      </c>
      <c r="F169" s="17"/>
      <c r="G169" s="17"/>
      <c r="H169" s="17" t="s">
        <v>546</v>
      </c>
    </row>
    <row r="170" spans="2:8" ht="15.75" x14ac:dyDescent="0.3">
      <c r="B170" s="41" t="str">
        <f t="shared" si="2"/>
        <v/>
      </c>
      <c r="C170" s="24"/>
      <c r="D170" s="25">
        <v>143</v>
      </c>
      <c r="E170" s="26" t="s">
        <v>585</v>
      </c>
      <c r="F170" s="17"/>
      <c r="G170" s="17"/>
      <c r="H170" s="17" t="s">
        <v>546</v>
      </c>
    </row>
    <row r="171" spans="2:8" ht="15.75" x14ac:dyDescent="0.3">
      <c r="B171" s="41" t="str">
        <f t="shared" si="2"/>
        <v/>
      </c>
      <c r="C171" s="24"/>
      <c r="D171" s="25">
        <v>144</v>
      </c>
      <c r="E171" s="26" t="s">
        <v>586</v>
      </c>
      <c r="F171" s="17"/>
      <c r="G171" s="17"/>
      <c r="H171" s="17" t="s">
        <v>546</v>
      </c>
    </row>
    <row r="172" spans="2:8" ht="15.75" x14ac:dyDescent="0.3">
      <c r="B172" s="41" t="str">
        <f t="shared" si="2"/>
        <v/>
      </c>
      <c r="C172" s="24"/>
      <c r="D172" s="25">
        <v>145</v>
      </c>
      <c r="E172" s="26" t="s">
        <v>587</v>
      </c>
      <c r="F172" s="17"/>
      <c r="G172" s="17"/>
      <c r="H172" s="17" t="s">
        <v>546</v>
      </c>
    </row>
    <row r="173" spans="2:8" ht="15.75" x14ac:dyDescent="0.3">
      <c r="B173" s="41" t="str">
        <f t="shared" si="2"/>
        <v/>
      </c>
      <c r="C173" s="24"/>
      <c r="D173" s="25">
        <v>146</v>
      </c>
      <c r="E173" s="26" t="s">
        <v>588</v>
      </c>
      <c r="F173" s="17"/>
      <c r="G173" s="17"/>
      <c r="H173" s="17" t="s">
        <v>546</v>
      </c>
    </row>
    <row r="174" spans="2:8" ht="15.75" x14ac:dyDescent="0.3">
      <c r="B174" s="41" t="str">
        <f t="shared" si="2"/>
        <v/>
      </c>
      <c r="C174" s="24"/>
      <c r="D174" s="25">
        <v>147</v>
      </c>
      <c r="E174" s="26" t="s">
        <v>589</v>
      </c>
      <c r="F174" s="17"/>
      <c r="G174" s="17"/>
      <c r="H174" s="17" t="s">
        <v>546</v>
      </c>
    </row>
    <row r="175" spans="2:8" ht="15.75" x14ac:dyDescent="0.3">
      <c r="B175" s="41" t="str">
        <f t="shared" si="2"/>
        <v/>
      </c>
      <c r="C175" s="24"/>
      <c r="D175" s="25">
        <v>148</v>
      </c>
      <c r="E175" s="26" t="s">
        <v>590</v>
      </c>
      <c r="F175" s="17"/>
      <c r="G175" s="17"/>
      <c r="H175" s="17" t="s">
        <v>546</v>
      </c>
    </row>
    <row r="176" spans="2:8" ht="15.75" x14ac:dyDescent="0.3">
      <c r="B176" s="41" t="str">
        <f t="shared" si="2"/>
        <v/>
      </c>
      <c r="C176" s="24"/>
      <c r="D176" s="25">
        <v>149</v>
      </c>
      <c r="E176" s="26" t="s">
        <v>591</v>
      </c>
      <c r="F176" s="17"/>
      <c r="G176" s="17"/>
      <c r="H176" s="17" t="s">
        <v>546</v>
      </c>
    </row>
    <row r="177" spans="2:8" ht="15.75" x14ac:dyDescent="0.3">
      <c r="B177" s="41" t="str">
        <f t="shared" si="2"/>
        <v/>
      </c>
      <c r="C177" s="24"/>
      <c r="D177" s="25">
        <v>150</v>
      </c>
      <c r="E177" s="26" t="s">
        <v>592</v>
      </c>
      <c r="F177" s="17"/>
      <c r="G177" s="17"/>
      <c r="H177" s="17" t="s">
        <v>546</v>
      </c>
    </row>
    <row r="178" spans="2:8" ht="15.75" x14ac:dyDescent="0.3">
      <c r="B178" s="41" t="str">
        <f t="shared" si="2"/>
        <v/>
      </c>
      <c r="C178" s="24"/>
      <c r="D178" s="25">
        <v>151</v>
      </c>
      <c r="E178" s="26" t="s">
        <v>593</v>
      </c>
      <c r="F178" s="17"/>
      <c r="G178" s="17"/>
      <c r="H178" s="17" t="s">
        <v>546</v>
      </c>
    </row>
    <row r="179" spans="2:8" ht="15.75" x14ac:dyDescent="0.3">
      <c r="B179" s="41" t="str">
        <f t="shared" si="2"/>
        <v/>
      </c>
      <c r="C179" s="24"/>
      <c r="D179" s="25">
        <v>152</v>
      </c>
      <c r="E179" s="26" t="s">
        <v>594</v>
      </c>
      <c r="F179" s="17"/>
      <c r="G179" s="17"/>
      <c r="H179" s="17" t="s">
        <v>546</v>
      </c>
    </row>
    <row r="180" spans="2:8" ht="16.5" thickBot="1" x14ac:dyDescent="0.35">
      <c r="B180" s="39" t="str">
        <f t="shared" si="2"/>
        <v/>
      </c>
      <c r="C180" s="18"/>
      <c r="D180" s="19" t="s">
        <v>600</v>
      </c>
      <c r="E180" s="20" t="s">
        <v>601</v>
      </c>
      <c r="F180" s="17"/>
      <c r="G180" s="17"/>
      <c r="H180" s="17" t="s">
        <v>546</v>
      </c>
    </row>
    <row r="181" spans="2:8" ht="30" x14ac:dyDescent="0.3">
      <c r="B181" s="38" t="str">
        <f t="shared" si="2"/>
        <v>S213</v>
      </c>
      <c r="C181" s="14" t="s">
        <v>635</v>
      </c>
      <c r="D181" s="15">
        <v>120</v>
      </c>
      <c r="E181" s="16" t="s">
        <v>562</v>
      </c>
      <c r="F181" s="17"/>
      <c r="G181" s="17"/>
      <c r="H181" s="17" t="s">
        <v>636</v>
      </c>
    </row>
    <row r="182" spans="2:8" ht="15.75" x14ac:dyDescent="0.3">
      <c r="B182" s="41" t="str">
        <f t="shared" si="2"/>
        <v/>
      </c>
      <c r="C182" s="24"/>
      <c r="D182" s="25">
        <v>121</v>
      </c>
      <c r="E182" s="26" t="s">
        <v>563</v>
      </c>
      <c r="F182" s="17"/>
      <c r="G182" s="17"/>
      <c r="H182" s="17" t="s">
        <v>546</v>
      </c>
    </row>
    <row r="183" spans="2:8" ht="15.75" x14ac:dyDescent="0.3">
      <c r="B183" s="41" t="str">
        <f t="shared" si="2"/>
        <v/>
      </c>
      <c r="C183" s="24"/>
      <c r="D183" s="25">
        <v>122</v>
      </c>
      <c r="E183" s="26" t="s">
        <v>564</v>
      </c>
      <c r="F183" s="17"/>
      <c r="G183" s="17"/>
      <c r="H183" s="17" t="s">
        <v>546</v>
      </c>
    </row>
    <row r="184" spans="2:8" ht="15.75" x14ac:dyDescent="0.3">
      <c r="B184" s="41" t="str">
        <f t="shared" si="2"/>
        <v/>
      </c>
      <c r="C184" s="24"/>
      <c r="D184" s="25">
        <v>123</v>
      </c>
      <c r="E184" s="26" t="s">
        <v>565</v>
      </c>
      <c r="F184" s="17"/>
      <c r="G184" s="17"/>
      <c r="H184" s="17" t="s">
        <v>546</v>
      </c>
    </row>
    <row r="185" spans="2:8" ht="15.75" x14ac:dyDescent="0.3">
      <c r="B185" s="41" t="str">
        <f t="shared" si="2"/>
        <v/>
      </c>
      <c r="C185" s="24"/>
      <c r="D185" s="25">
        <v>124</v>
      </c>
      <c r="E185" s="26" t="s">
        <v>566</v>
      </c>
      <c r="F185" s="17"/>
      <c r="G185" s="17"/>
      <c r="H185" s="17" t="s">
        <v>546</v>
      </c>
    </row>
    <row r="186" spans="2:8" ht="15.75" x14ac:dyDescent="0.3">
      <c r="B186" s="41" t="str">
        <f t="shared" si="2"/>
        <v/>
      </c>
      <c r="C186" s="24"/>
      <c r="D186" s="25">
        <v>125</v>
      </c>
      <c r="E186" s="26" t="s">
        <v>567</v>
      </c>
      <c r="F186" s="17"/>
      <c r="G186" s="17"/>
      <c r="H186" s="17" t="s">
        <v>546</v>
      </c>
    </row>
    <row r="187" spans="2:8" ht="15.75" x14ac:dyDescent="0.3">
      <c r="B187" s="41" t="str">
        <f t="shared" si="2"/>
        <v/>
      </c>
      <c r="C187" s="24"/>
      <c r="D187" s="25">
        <v>126</v>
      </c>
      <c r="E187" s="26" t="s">
        <v>568</v>
      </c>
      <c r="F187" s="17"/>
      <c r="G187" s="17"/>
      <c r="H187" s="17" t="s">
        <v>546</v>
      </c>
    </row>
    <row r="188" spans="2:8" ht="15.75" x14ac:dyDescent="0.3">
      <c r="B188" s="41" t="str">
        <f t="shared" si="2"/>
        <v/>
      </c>
      <c r="C188" s="24"/>
      <c r="D188" s="25">
        <v>127</v>
      </c>
      <c r="E188" s="26" t="s">
        <v>569</v>
      </c>
      <c r="F188" s="17"/>
      <c r="G188" s="17"/>
      <c r="H188" s="17" t="s">
        <v>546</v>
      </c>
    </row>
    <row r="189" spans="2:8" ht="15.75" x14ac:dyDescent="0.3">
      <c r="B189" s="41" t="str">
        <f t="shared" si="2"/>
        <v/>
      </c>
      <c r="C189" s="24"/>
      <c r="D189" s="25">
        <v>128</v>
      </c>
      <c r="E189" s="26" t="s">
        <v>570</v>
      </c>
      <c r="F189" s="17"/>
      <c r="G189" s="17"/>
      <c r="H189" s="17" t="s">
        <v>546</v>
      </c>
    </row>
    <row r="190" spans="2:8" ht="15.75" x14ac:dyDescent="0.3">
      <c r="B190" s="41" t="str">
        <f t="shared" si="2"/>
        <v/>
      </c>
      <c r="C190" s="24"/>
      <c r="D190" s="25">
        <v>129</v>
      </c>
      <c r="E190" s="26" t="s">
        <v>571</v>
      </c>
      <c r="F190" s="17"/>
      <c r="G190" s="17"/>
      <c r="H190" s="17" t="s">
        <v>546</v>
      </c>
    </row>
    <row r="191" spans="2:8" ht="15.75" x14ac:dyDescent="0.3">
      <c r="B191" s="41" t="str">
        <f t="shared" si="2"/>
        <v/>
      </c>
      <c r="C191" s="24"/>
      <c r="D191" s="25">
        <v>130</v>
      </c>
      <c r="E191" s="26" t="s">
        <v>572</v>
      </c>
      <c r="F191" s="17"/>
      <c r="G191" s="17"/>
      <c r="H191" s="17" t="s">
        <v>546</v>
      </c>
    </row>
    <row r="192" spans="2:8" ht="15.75" x14ac:dyDescent="0.3">
      <c r="B192" s="41" t="str">
        <f t="shared" si="2"/>
        <v/>
      </c>
      <c r="C192" s="24"/>
      <c r="D192" s="25">
        <v>131</v>
      </c>
      <c r="E192" s="26" t="s">
        <v>573</v>
      </c>
      <c r="F192" s="17"/>
      <c r="G192" s="17"/>
      <c r="H192" s="17" t="s">
        <v>546</v>
      </c>
    </row>
    <row r="193" spans="2:8" ht="15.75" x14ac:dyDescent="0.3">
      <c r="B193" s="41" t="str">
        <f t="shared" si="2"/>
        <v/>
      </c>
      <c r="C193" s="24"/>
      <c r="D193" s="25">
        <v>132</v>
      </c>
      <c r="E193" s="26" t="s">
        <v>574</v>
      </c>
      <c r="F193" s="17"/>
      <c r="G193" s="17"/>
      <c r="H193" s="17" t="s">
        <v>546</v>
      </c>
    </row>
    <row r="194" spans="2:8" ht="15.75" x14ac:dyDescent="0.3">
      <c r="B194" s="41" t="str">
        <f t="shared" si="2"/>
        <v/>
      </c>
      <c r="C194" s="24"/>
      <c r="D194" s="25">
        <v>133</v>
      </c>
      <c r="E194" s="26" t="s">
        <v>575</v>
      </c>
      <c r="F194" s="17"/>
      <c r="G194" s="17"/>
      <c r="H194" s="17" t="s">
        <v>546</v>
      </c>
    </row>
    <row r="195" spans="2:8" ht="15.75" x14ac:dyDescent="0.3">
      <c r="B195" s="41" t="str">
        <f t="shared" si="2"/>
        <v/>
      </c>
      <c r="C195" s="24"/>
      <c r="D195" s="25">
        <v>134</v>
      </c>
      <c r="E195" s="26" t="s">
        <v>576</v>
      </c>
      <c r="F195" s="17"/>
      <c r="G195" s="17"/>
      <c r="H195" s="17" t="s">
        <v>546</v>
      </c>
    </row>
    <row r="196" spans="2:8" ht="15.75" x14ac:dyDescent="0.3">
      <c r="B196" s="41" t="str">
        <f t="shared" si="2"/>
        <v/>
      </c>
      <c r="C196" s="24"/>
      <c r="D196" s="25">
        <v>135</v>
      </c>
      <c r="E196" s="26" t="s">
        <v>577</v>
      </c>
      <c r="F196" s="17"/>
      <c r="G196" s="17"/>
      <c r="H196" s="17" t="s">
        <v>546</v>
      </c>
    </row>
    <row r="197" spans="2:8" ht="15.75" x14ac:dyDescent="0.3">
      <c r="B197" s="41" t="str">
        <f t="shared" si="2"/>
        <v/>
      </c>
      <c r="C197" s="24"/>
      <c r="D197" s="25">
        <v>136</v>
      </c>
      <c r="E197" s="26" t="s">
        <v>578</v>
      </c>
      <c r="F197" s="17"/>
      <c r="G197" s="17"/>
      <c r="H197" s="17" t="s">
        <v>546</v>
      </c>
    </row>
    <row r="198" spans="2:8" ht="15.75" x14ac:dyDescent="0.3">
      <c r="B198" s="41" t="str">
        <f t="shared" si="2"/>
        <v/>
      </c>
      <c r="C198" s="24"/>
      <c r="D198" s="25">
        <v>137</v>
      </c>
      <c r="E198" s="26" t="s">
        <v>579</v>
      </c>
      <c r="F198" s="17"/>
      <c r="G198" s="17"/>
      <c r="H198" s="17" t="s">
        <v>546</v>
      </c>
    </row>
    <row r="199" spans="2:8" ht="15.75" x14ac:dyDescent="0.3">
      <c r="B199" s="41" t="str">
        <f t="shared" si="2"/>
        <v/>
      </c>
      <c r="C199" s="24"/>
      <c r="D199" s="25">
        <v>138</v>
      </c>
      <c r="E199" s="26" t="s">
        <v>580</v>
      </c>
      <c r="F199" s="17"/>
      <c r="G199" s="17"/>
      <c r="H199" s="17" t="s">
        <v>546</v>
      </c>
    </row>
    <row r="200" spans="2:8" ht="15.75" x14ac:dyDescent="0.3">
      <c r="B200" s="41" t="str">
        <f t="shared" si="2"/>
        <v/>
      </c>
      <c r="C200" s="24"/>
      <c r="D200" s="25">
        <v>139</v>
      </c>
      <c r="E200" s="26" t="s">
        <v>581</v>
      </c>
      <c r="F200" s="17"/>
      <c r="G200" s="17"/>
      <c r="H200" s="17" t="s">
        <v>546</v>
      </c>
    </row>
    <row r="201" spans="2:8" ht="15.75" x14ac:dyDescent="0.3">
      <c r="B201" s="41" t="str">
        <f t="shared" si="2"/>
        <v/>
      </c>
      <c r="C201" s="24"/>
      <c r="D201" s="25">
        <v>140</v>
      </c>
      <c r="E201" s="26" t="s">
        <v>582</v>
      </c>
      <c r="F201" s="17"/>
      <c r="G201" s="17"/>
      <c r="H201" s="17" t="s">
        <v>546</v>
      </c>
    </row>
    <row r="202" spans="2:8" ht="15.75" x14ac:dyDescent="0.3">
      <c r="B202" s="41" t="str">
        <f t="shared" si="2"/>
        <v/>
      </c>
      <c r="C202" s="24"/>
      <c r="D202" s="25">
        <v>141</v>
      </c>
      <c r="E202" s="26" t="s">
        <v>583</v>
      </c>
      <c r="F202" s="17"/>
      <c r="G202" s="17"/>
      <c r="H202" s="17" t="s">
        <v>546</v>
      </c>
    </row>
    <row r="203" spans="2:8" ht="15.75" x14ac:dyDescent="0.3">
      <c r="B203" s="41" t="str">
        <f t="shared" si="2"/>
        <v/>
      </c>
      <c r="C203" s="24"/>
      <c r="D203" s="25">
        <v>142</v>
      </c>
      <c r="E203" s="26" t="s">
        <v>584</v>
      </c>
      <c r="F203" s="17"/>
      <c r="G203" s="17"/>
      <c r="H203" s="17" t="s">
        <v>546</v>
      </c>
    </row>
    <row r="204" spans="2:8" ht="15.75" x14ac:dyDescent="0.3">
      <c r="B204" s="41" t="str">
        <f t="shared" si="2"/>
        <v/>
      </c>
      <c r="C204" s="24"/>
      <c r="D204" s="25">
        <v>143</v>
      </c>
      <c r="E204" s="26" t="s">
        <v>585</v>
      </c>
      <c r="F204" s="17"/>
      <c r="G204" s="17"/>
      <c r="H204" s="17" t="s">
        <v>546</v>
      </c>
    </row>
    <row r="205" spans="2:8" ht="15.75" x14ac:dyDescent="0.3">
      <c r="B205" s="41" t="str">
        <f t="shared" si="2"/>
        <v/>
      </c>
      <c r="C205" s="24"/>
      <c r="D205" s="25">
        <v>144</v>
      </c>
      <c r="E205" s="26" t="s">
        <v>586</v>
      </c>
      <c r="F205" s="17"/>
      <c r="G205" s="17"/>
      <c r="H205" s="17" t="s">
        <v>546</v>
      </c>
    </row>
    <row r="206" spans="2:8" ht="15.75" x14ac:dyDescent="0.3">
      <c r="B206" s="41" t="str">
        <f t="shared" si="2"/>
        <v/>
      </c>
      <c r="C206" s="24"/>
      <c r="D206" s="25">
        <v>145</v>
      </c>
      <c r="E206" s="26" t="s">
        <v>587</v>
      </c>
      <c r="F206" s="17"/>
      <c r="G206" s="17"/>
      <c r="H206" s="17" t="s">
        <v>546</v>
      </c>
    </row>
    <row r="207" spans="2:8" ht="15.75" x14ac:dyDescent="0.3">
      <c r="B207" s="41" t="str">
        <f t="shared" si="2"/>
        <v/>
      </c>
      <c r="C207" s="24"/>
      <c r="D207" s="25">
        <v>146</v>
      </c>
      <c r="E207" s="26" t="s">
        <v>588</v>
      </c>
      <c r="F207" s="17"/>
      <c r="G207" s="17"/>
      <c r="H207" s="17" t="s">
        <v>546</v>
      </c>
    </row>
    <row r="208" spans="2:8" ht="15.75" x14ac:dyDescent="0.3">
      <c r="B208" s="41" t="str">
        <f t="shared" si="2"/>
        <v/>
      </c>
      <c r="C208" s="24"/>
      <c r="D208" s="25">
        <v>147</v>
      </c>
      <c r="E208" s="26" t="s">
        <v>589</v>
      </c>
      <c r="F208" s="17"/>
      <c r="G208" s="17"/>
      <c r="H208" s="17" t="s">
        <v>546</v>
      </c>
    </row>
    <row r="209" spans="2:8" ht="15.75" x14ac:dyDescent="0.3">
      <c r="B209" s="41" t="str">
        <f t="shared" si="2"/>
        <v/>
      </c>
      <c r="C209" s="24"/>
      <c r="D209" s="25">
        <v>148</v>
      </c>
      <c r="E209" s="26" t="s">
        <v>590</v>
      </c>
      <c r="F209" s="17"/>
      <c r="G209" s="17"/>
      <c r="H209" s="17" t="s">
        <v>546</v>
      </c>
    </row>
    <row r="210" spans="2:8" ht="15.75" x14ac:dyDescent="0.3">
      <c r="B210" s="41" t="str">
        <f t="shared" si="2"/>
        <v/>
      </c>
      <c r="C210" s="24"/>
      <c r="D210" s="25">
        <v>149</v>
      </c>
      <c r="E210" s="26" t="s">
        <v>591</v>
      </c>
      <c r="F210" s="17"/>
      <c r="G210" s="17"/>
      <c r="H210" s="17" t="s">
        <v>546</v>
      </c>
    </row>
    <row r="211" spans="2:8" ht="15.75" x14ac:dyDescent="0.3">
      <c r="B211" s="41" t="str">
        <f t="shared" si="2"/>
        <v/>
      </c>
      <c r="C211" s="24"/>
      <c r="D211" s="25">
        <v>150</v>
      </c>
      <c r="E211" s="26" t="s">
        <v>592</v>
      </c>
      <c r="F211" s="17"/>
      <c r="G211" s="17"/>
      <c r="H211" s="17" t="s">
        <v>546</v>
      </c>
    </row>
    <row r="212" spans="2:8" ht="15.75" x14ac:dyDescent="0.3">
      <c r="B212" s="41" t="str">
        <f t="shared" si="2"/>
        <v/>
      </c>
      <c r="C212" s="24"/>
      <c r="D212" s="25">
        <v>151</v>
      </c>
      <c r="E212" s="26" t="s">
        <v>593</v>
      </c>
      <c r="F212" s="17"/>
      <c r="G212" s="17"/>
      <c r="H212" s="17" t="s">
        <v>546</v>
      </c>
    </row>
    <row r="213" spans="2:8" ht="15.75" x14ac:dyDescent="0.3">
      <c r="B213" s="41" t="str">
        <f t="shared" si="2"/>
        <v/>
      </c>
      <c r="C213" s="24"/>
      <c r="D213" s="25">
        <v>152</v>
      </c>
      <c r="E213" s="26" t="s">
        <v>594</v>
      </c>
      <c r="F213" s="17"/>
      <c r="G213" s="17"/>
      <c r="H213" s="17" t="s">
        <v>546</v>
      </c>
    </row>
    <row r="214" spans="2:8" ht="30" x14ac:dyDescent="0.3">
      <c r="B214" s="41" t="str">
        <f t="shared" si="2"/>
        <v/>
      </c>
      <c r="C214" s="24"/>
      <c r="D214" s="25">
        <v>511</v>
      </c>
      <c r="E214" s="26" t="s">
        <v>630</v>
      </c>
      <c r="F214" s="17"/>
      <c r="G214" s="17"/>
      <c r="H214" s="17" t="s">
        <v>546</v>
      </c>
    </row>
    <row r="215" spans="2:8" ht="16.5" thickBot="1" x14ac:dyDescent="0.35">
      <c r="B215" s="39" t="str">
        <f t="shared" si="2"/>
        <v/>
      </c>
      <c r="C215" s="18"/>
      <c r="D215" s="19" t="s">
        <v>602</v>
      </c>
      <c r="E215" s="20" t="s">
        <v>603</v>
      </c>
      <c r="F215" s="17"/>
      <c r="G215" s="17"/>
      <c r="H215" s="17" t="s">
        <v>546</v>
      </c>
    </row>
    <row r="216" spans="2:8" ht="30" x14ac:dyDescent="0.3">
      <c r="B216" s="38" t="str">
        <f t="shared" si="2"/>
        <v>S273</v>
      </c>
      <c r="C216" s="14" t="s">
        <v>637</v>
      </c>
      <c r="D216" s="15">
        <v>120</v>
      </c>
      <c r="E216" s="16" t="s">
        <v>562</v>
      </c>
      <c r="F216" s="17"/>
      <c r="G216" s="17"/>
      <c r="H216" s="17" t="s">
        <v>638</v>
      </c>
    </row>
    <row r="217" spans="2:8" ht="15.75" x14ac:dyDescent="0.3">
      <c r="B217" s="41" t="str">
        <f t="shared" si="2"/>
        <v/>
      </c>
      <c r="C217" s="24"/>
      <c r="D217" s="25">
        <v>121</v>
      </c>
      <c r="E217" s="26" t="s">
        <v>563</v>
      </c>
      <c r="F217" s="17"/>
      <c r="G217" s="17"/>
      <c r="H217" s="17" t="s">
        <v>546</v>
      </c>
    </row>
    <row r="218" spans="2:8" ht="15.75" x14ac:dyDescent="0.3">
      <c r="B218" s="41" t="str">
        <f t="shared" si="2"/>
        <v/>
      </c>
      <c r="C218" s="24"/>
      <c r="D218" s="25">
        <v>122</v>
      </c>
      <c r="E218" s="26" t="s">
        <v>564</v>
      </c>
      <c r="F218" s="17"/>
      <c r="G218" s="17"/>
      <c r="H218" s="17" t="s">
        <v>546</v>
      </c>
    </row>
    <row r="219" spans="2:8" ht="15.75" x14ac:dyDescent="0.3">
      <c r="B219" s="41" t="str">
        <f t="shared" ref="B219:B282" si="3">HYPERLINK("#'"&amp;H219&amp;"'!A1",MID(H219,5,4))</f>
        <v/>
      </c>
      <c r="C219" s="24"/>
      <c r="D219" s="25">
        <v>123</v>
      </c>
      <c r="E219" s="26" t="s">
        <v>565</v>
      </c>
      <c r="F219" s="17"/>
      <c r="G219" s="17"/>
      <c r="H219" s="17" t="s">
        <v>546</v>
      </c>
    </row>
    <row r="220" spans="2:8" ht="15.75" x14ac:dyDescent="0.3">
      <c r="B220" s="41" t="str">
        <f t="shared" si="3"/>
        <v/>
      </c>
      <c r="C220" s="24"/>
      <c r="D220" s="25">
        <v>124</v>
      </c>
      <c r="E220" s="26" t="s">
        <v>566</v>
      </c>
      <c r="F220" s="17"/>
      <c r="G220" s="17"/>
      <c r="H220" s="17" t="s">
        <v>546</v>
      </c>
    </row>
    <row r="221" spans="2:8" ht="15.75" x14ac:dyDescent="0.3">
      <c r="B221" s="41" t="str">
        <f t="shared" si="3"/>
        <v/>
      </c>
      <c r="C221" s="24"/>
      <c r="D221" s="25">
        <v>125</v>
      </c>
      <c r="E221" s="26" t="s">
        <v>567</v>
      </c>
      <c r="F221" s="17"/>
      <c r="G221" s="17"/>
      <c r="H221" s="17" t="s">
        <v>546</v>
      </c>
    </row>
    <row r="222" spans="2:8" ht="15.75" x14ac:dyDescent="0.3">
      <c r="B222" s="41" t="str">
        <f t="shared" si="3"/>
        <v/>
      </c>
      <c r="C222" s="24"/>
      <c r="D222" s="25">
        <v>126</v>
      </c>
      <c r="E222" s="26" t="s">
        <v>568</v>
      </c>
      <c r="F222" s="17"/>
      <c r="G222" s="17"/>
      <c r="H222" s="17" t="s">
        <v>546</v>
      </c>
    </row>
    <row r="223" spans="2:8" ht="15.75" x14ac:dyDescent="0.3">
      <c r="B223" s="41" t="str">
        <f t="shared" si="3"/>
        <v/>
      </c>
      <c r="C223" s="24"/>
      <c r="D223" s="25">
        <v>127</v>
      </c>
      <c r="E223" s="26" t="s">
        <v>569</v>
      </c>
      <c r="F223" s="17"/>
      <c r="G223" s="17"/>
      <c r="H223" s="17" t="s">
        <v>546</v>
      </c>
    </row>
    <row r="224" spans="2:8" ht="15.75" x14ac:dyDescent="0.3">
      <c r="B224" s="41" t="str">
        <f t="shared" si="3"/>
        <v/>
      </c>
      <c r="C224" s="24"/>
      <c r="D224" s="25">
        <v>128</v>
      </c>
      <c r="E224" s="26" t="s">
        <v>570</v>
      </c>
      <c r="F224" s="17"/>
      <c r="G224" s="17"/>
      <c r="H224" s="17" t="s">
        <v>546</v>
      </c>
    </row>
    <row r="225" spans="2:8" ht="15.75" x14ac:dyDescent="0.3">
      <c r="B225" s="41" t="str">
        <f t="shared" si="3"/>
        <v/>
      </c>
      <c r="C225" s="24"/>
      <c r="D225" s="25">
        <v>129</v>
      </c>
      <c r="E225" s="26" t="s">
        <v>571</v>
      </c>
      <c r="F225" s="17"/>
      <c r="G225" s="17"/>
      <c r="H225" s="17" t="s">
        <v>546</v>
      </c>
    </row>
    <row r="226" spans="2:8" ht="15.75" x14ac:dyDescent="0.3">
      <c r="B226" s="41" t="str">
        <f t="shared" si="3"/>
        <v/>
      </c>
      <c r="C226" s="24"/>
      <c r="D226" s="25">
        <v>130</v>
      </c>
      <c r="E226" s="26" t="s">
        <v>572</v>
      </c>
      <c r="F226" s="17"/>
      <c r="G226" s="17"/>
      <c r="H226" s="17" t="s">
        <v>546</v>
      </c>
    </row>
    <row r="227" spans="2:8" ht="15.75" x14ac:dyDescent="0.3">
      <c r="B227" s="41" t="str">
        <f t="shared" si="3"/>
        <v/>
      </c>
      <c r="C227" s="24"/>
      <c r="D227" s="25">
        <v>131</v>
      </c>
      <c r="E227" s="26" t="s">
        <v>573</v>
      </c>
      <c r="F227" s="17"/>
      <c r="G227" s="17"/>
      <c r="H227" s="17" t="s">
        <v>546</v>
      </c>
    </row>
    <row r="228" spans="2:8" ht="15.75" x14ac:dyDescent="0.3">
      <c r="B228" s="41" t="str">
        <f t="shared" si="3"/>
        <v/>
      </c>
      <c r="C228" s="24"/>
      <c r="D228" s="25">
        <v>132</v>
      </c>
      <c r="E228" s="26" t="s">
        <v>574</v>
      </c>
      <c r="F228" s="17"/>
      <c r="G228" s="17"/>
      <c r="H228" s="17" t="s">
        <v>546</v>
      </c>
    </row>
    <row r="229" spans="2:8" ht="15.75" x14ac:dyDescent="0.3">
      <c r="B229" s="41" t="str">
        <f t="shared" si="3"/>
        <v/>
      </c>
      <c r="C229" s="24"/>
      <c r="D229" s="25">
        <v>133</v>
      </c>
      <c r="E229" s="26" t="s">
        <v>575</v>
      </c>
      <c r="F229" s="17"/>
      <c r="G229" s="17"/>
      <c r="H229" s="17" t="s">
        <v>546</v>
      </c>
    </row>
    <row r="230" spans="2:8" ht="15.75" x14ac:dyDescent="0.3">
      <c r="B230" s="41" t="str">
        <f t="shared" si="3"/>
        <v/>
      </c>
      <c r="C230" s="24"/>
      <c r="D230" s="25">
        <v>134</v>
      </c>
      <c r="E230" s="26" t="s">
        <v>576</v>
      </c>
      <c r="F230" s="17"/>
      <c r="G230" s="17"/>
      <c r="H230" s="17" t="s">
        <v>546</v>
      </c>
    </row>
    <row r="231" spans="2:8" ht="15.75" x14ac:dyDescent="0.3">
      <c r="B231" s="41" t="str">
        <f t="shared" si="3"/>
        <v/>
      </c>
      <c r="C231" s="24"/>
      <c r="D231" s="25">
        <v>135</v>
      </c>
      <c r="E231" s="26" t="s">
        <v>577</v>
      </c>
      <c r="F231" s="17"/>
      <c r="G231" s="17"/>
      <c r="H231" s="17" t="s">
        <v>546</v>
      </c>
    </row>
    <row r="232" spans="2:8" ht="15.75" x14ac:dyDescent="0.3">
      <c r="B232" s="41" t="str">
        <f t="shared" si="3"/>
        <v/>
      </c>
      <c r="C232" s="24"/>
      <c r="D232" s="25">
        <v>136</v>
      </c>
      <c r="E232" s="26" t="s">
        <v>578</v>
      </c>
      <c r="F232" s="17"/>
      <c r="G232" s="17"/>
      <c r="H232" s="17" t="s">
        <v>546</v>
      </c>
    </row>
    <row r="233" spans="2:8" ht="15.75" x14ac:dyDescent="0.3">
      <c r="B233" s="41" t="str">
        <f t="shared" si="3"/>
        <v/>
      </c>
      <c r="C233" s="24"/>
      <c r="D233" s="25">
        <v>137</v>
      </c>
      <c r="E233" s="26" t="s">
        <v>579</v>
      </c>
      <c r="F233" s="17"/>
      <c r="G233" s="17"/>
      <c r="H233" s="17" t="s">
        <v>546</v>
      </c>
    </row>
    <row r="234" spans="2:8" ht="15.75" x14ac:dyDescent="0.3">
      <c r="B234" s="41" t="str">
        <f t="shared" si="3"/>
        <v/>
      </c>
      <c r="C234" s="24"/>
      <c r="D234" s="25">
        <v>138</v>
      </c>
      <c r="E234" s="26" t="s">
        <v>580</v>
      </c>
      <c r="F234" s="17"/>
      <c r="G234" s="17"/>
      <c r="H234" s="17" t="s">
        <v>546</v>
      </c>
    </row>
    <row r="235" spans="2:8" ht="15.75" x14ac:dyDescent="0.3">
      <c r="B235" s="41" t="str">
        <f t="shared" si="3"/>
        <v/>
      </c>
      <c r="C235" s="24"/>
      <c r="D235" s="25">
        <v>139</v>
      </c>
      <c r="E235" s="26" t="s">
        <v>581</v>
      </c>
      <c r="F235" s="17"/>
      <c r="G235" s="17"/>
      <c r="H235" s="17" t="s">
        <v>546</v>
      </c>
    </row>
    <row r="236" spans="2:8" ht="15.75" x14ac:dyDescent="0.3">
      <c r="B236" s="41" t="str">
        <f t="shared" si="3"/>
        <v/>
      </c>
      <c r="C236" s="24"/>
      <c r="D236" s="25">
        <v>140</v>
      </c>
      <c r="E236" s="26" t="s">
        <v>582</v>
      </c>
      <c r="F236" s="17"/>
      <c r="G236" s="17"/>
      <c r="H236" s="17" t="s">
        <v>546</v>
      </c>
    </row>
    <row r="237" spans="2:8" ht="15.75" x14ac:dyDescent="0.3">
      <c r="B237" s="41" t="str">
        <f t="shared" si="3"/>
        <v/>
      </c>
      <c r="C237" s="24"/>
      <c r="D237" s="25">
        <v>141</v>
      </c>
      <c r="E237" s="26" t="s">
        <v>583</v>
      </c>
      <c r="F237" s="17"/>
      <c r="G237" s="17"/>
      <c r="H237" s="17" t="s">
        <v>546</v>
      </c>
    </row>
    <row r="238" spans="2:8" ht="15.75" x14ac:dyDescent="0.3">
      <c r="B238" s="41" t="str">
        <f t="shared" si="3"/>
        <v/>
      </c>
      <c r="C238" s="24"/>
      <c r="D238" s="25">
        <v>142</v>
      </c>
      <c r="E238" s="26" t="s">
        <v>584</v>
      </c>
      <c r="F238" s="17"/>
      <c r="G238" s="17"/>
      <c r="H238" s="17" t="s">
        <v>546</v>
      </c>
    </row>
    <row r="239" spans="2:8" ht="15.75" x14ac:dyDescent="0.3">
      <c r="B239" s="41" t="str">
        <f t="shared" si="3"/>
        <v/>
      </c>
      <c r="C239" s="24"/>
      <c r="D239" s="25">
        <v>143</v>
      </c>
      <c r="E239" s="26" t="s">
        <v>585</v>
      </c>
      <c r="F239" s="17"/>
      <c r="G239" s="17"/>
      <c r="H239" s="17" t="s">
        <v>546</v>
      </c>
    </row>
    <row r="240" spans="2:8" ht="15.75" x14ac:dyDescent="0.3">
      <c r="B240" s="41" t="str">
        <f t="shared" si="3"/>
        <v/>
      </c>
      <c r="C240" s="24"/>
      <c r="D240" s="25">
        <v>144</v>
      </c>
      <c r="E240" s="26" t="s">
        <v>586</v>
      </c>
      <c r="F240" s="17"/>
      <c r="G240" s="17"/>
      <c r="H240" s="17" t="s">
        <v>546</v>
      </c>
    </row>
    <row r="241" spans="2:8" ht="15.75" x14ac:dyDescent="0.3">
      <c r="B241" s="41" t="str">
        <f t="shared" si="3"/>
        <v/>
      </c>
      <c r="C241" s="24"/>
      <c r="D241" s="25">
        <v>145</v>
      </c>
      <c r="E241" s="26" t="s">
        <v>587</v>
      </c>
      <c r="F241" s="17"/>
      <c r="G241" s="17"/>
      <c r="H241" s="17" t="s">
        <v>546</v>
      </c>
    </row>
    <row r="242" spans="2:8" ht="15.75" x14ac:dyDescent="0.3">
      <c r="B242" s="41" t="str">
        <f t="shared" si="3"/>
        <v/>
      </c>
      <c r="C242" s="24"/>
      <c r="D242" s="25">
        <v>146</v>
      </c>
      <c r="E242" s="26" t="s">
        <v>588</v>
      </c>
      <c r="F242" s="17"/>
      <c r="G242" s="17"/>
      <c r="H242" s="17" t="s">
        <v>546</v>
      </c>
    </row>
    <row r="243" spans="2:8" ht="15.75" x14ac:dyDescent="0.3">
      <c r="B243" s="41" t="str">
        <f t="shared" si="3"/>
        <v/>
      </c>
      <c r="C243" s="24"/>
      <c r="D243" s="25">
        <v>147</v>
      </c>
      <c r="E243" s="26" t="s">
        <v>589</v>
      </c>
      <c r="F243" s="17"/>
      <c r="G243" s="17"/>
      <c r="H243" s="17" t="s">
        <v>546</v>
      </c>
    </row>
    <row r="244" spans="2:8" ht="15.75" x14ac:dyDescent="0.3">
      <c r="B244" s="41" t="str">
        <f t="shared" si="3"/>
        <v/>
      </c>
      <c r="C244" s="24"/>
      <c r="D244" s="25">
        <v>148</v>
      </c>
      <c r="E244" s="26" t="s">
        <v>590</v>
      </c>
      <c r="F244" s="17"/>
      <c r="G244" s="17"/>
      <c r="H244" s="17" t="s">
        <v>546</v>
      </c>
    </row>
    <row r="245" spans="2:8" ht="15.75" x14ac:dyDescent="0.3">
      <c r="B245" s="41" t="str">
        <f t="shared" si="3"/>
        <v/>
      </c>
      <c r="C245" s="24"/>
      <c r="D245" s="25">
        <v>149</v>
      </c>
      <c r="E245" s="26" t="s">
        <v>591</v>
      </c>
      <c r="F245" s="17"/>
      <c r="G245" s="17"/>
      <c r="H245" s="17" t="s">
        <v>546</v>
      </c>
    </row>
    <row r="246" spans="2:8" ht="15.75" x14ac:dyDescent="0.3">
      <c r="B246" s="41" t="str">
        <f t="shared" si="3"/>
        <v/>
      </c>
      <c r="C246" s="24"/>
      <c r="D246" s="25">
        <v>150</v>
      </c>
      <c r="E246" s="26" t="s">
        <v>592</v>
      </c>
      <c r="F246" s="17"/>
      <c r="G246" s="17"/>
      <c r="H246" s="17" t="s">
        <v>546</v>
      </c>
    </row>
    <row r="247" spans="2:8" ht="15.75" x14ac:dyDescent="0.3">
      <c r="B247" s="41" t="str">
        <f t="shared" si="3"/>
        <v/>
      </c>
      <c r="C247" s="24"/>
      <c r="D247" s="25">
        <v>151</v>
      </c>
      <c r="E247" s="26" t="s">
        <v>593</v>
      </c>
      <c r="F247" s="17"/>
      <c r="G247" s="17"/>
      <c r="H247" s="17" t="s">
        <v>546</v>
      </c>
    </row>
    <row r="248" spans="2:8" ht="15.75" x14ac:dyDescent="0.3">
      <c r="B248" s="41" t="str">
        <f t="shared" si="3"/>
        <v/>
      </c>
      <c r="C248" s="24"/>
      <c r="D248" s="25">
        <v>152</v>
      </c>
      <c r="E248" s="26" t="s">
        <v>594</v>
      </c>
      <c r="F248" s="17"/>
      <c r="G248" s="17"/>
      <c r="H248" s="17" t="s">
        <v>546</v>
      </c>
    </row>
    <row r="249" spans="2:8" ht="30" x14ac:dyDescent="0.3">
      <c r="B249" s="41" t="str">
        <f t="shared" si="3"/>
        <v/>
      </c>
      <c r="C249" s="24"/>
      <c r="D249" s="25">
        <v>312</v>
      </c>
      <c r="E249" s="26" t="s">
        <v>613</v>
      </c>
      <c r="F249" s="17"/>
      <c r="G249" s="17"/>
      <c r="H249" s="17" t="s">
        <v>546</v>
      </c>
    </row>
    <row r="250" spans="2:8" ht="30" x14ac:dyDescent="0.3">
      <c r="B250" s="41" t="str">
        <f t="shared" si="3"/>
        <v/>
      </c>
      <c r="C250" s="24"/>
      <c r="D250" s="25">
        <v>510</v>
      </c>
      <c r="E250" s="26" t="s">
        <v>629</v>
      </c>
      <c r="F250" s="17"/>
      <c r="G250" s="17"/>
      <c r="H250" s="17" t="s">
        <v>546</v>
      </c>
    </row>
    <row r="251" spans="2:8" ht="30" x14ac:dyDescent="0.3">
      <c r="B251" s="41" t="str">
        <f t="shared" si="3"/>
        <v/>
      </c>
      <c r="C251" s="24"/>
      <c r="D251" s="25">
        <v>512</v>
      </c>
      <c r="E251" s="26" t="s">
        <v>631</v>
      </c>
      <c r="F251" s="17"/>
      <c r="G251" s="17"/>
      <c r="H251" s="17" t="s">
        <v>546</v>
      </c>
    </row>
    <row r="252" spans="2:8" ht="15.75" x14ac:dyDescent="0.3">
      <c r="B252" s="41" t="str">
        <f t="shared" si="3"/>
        <v/>
      </c>
      <c r="C252" s="24"/>
      <c r="D252" s="25" t="s">
        <v>600</v>
      </c>
      <c r="E252" s="26" t="s">
        <v>601</v>
      </c>
      <c r="F252" s="17"/>
      <c r="G252" s="17"/>
      <c r="H252" s="17" t="s">
        <v>546</v>
      </c>
    </row>
    <row r="253" spans="2:8" ht="16.5" thickBot="1" x14ac:dyDescent="0.35">
      <c r="B253" s="39" t="str">
        <f t="shared" si="3"/>
        <v/>
      </c>
      <c r="C253" s="18"/>
      <c r="D253" s="19" t="s">
        <v>602</v>
      </c>
      <c r="E253" s="20" t="s">
        <v>603</v>
      </c>
      <c r="F253" s="17"/>
      <c r="G253" s="17"/>
      <c r="H253" s="17" t="s">
        <v>546</v>
      </c>
    </row>
    <row r="254" spans="2:8" ht="30" x14ac:dyDescent="0.3">
      <c r="B254" s="38" t="str">
        <f t="shared" si="3"/>
        <v>U001</v>
      </c>
      <c r="C254" s="14" t="s">
        <v>639</v>
      </c>
      <c r="D254" s="15" t="s">
        <v>553</v>
      </c>
      <c r="E254" s="16" t="s">
        <v>554</v>
      </c>
      <c r="F254" s="17"/>
      <c r="G254" s="17"/>
      <c r="H254" s="17" t="s">
        <v>640</v>
      </c>
    </row>
    <row r="255" spans="2:8" ht="16.5" thickBot="1" x14ac:dyDescent="0.35">
      <c r="B255" s="39" t="str">
        <f t="shared" si="3"/>
        <v/>
      </c>
      <c r="C255" s="18"/>
      <c r="D255" s="19" t="s">
        <v>544</v>
      </c>
      <c r="E255" s="20" t="s">
        <v>545</v>
      </c>
      <c r="F255" s="17"/>
      <c r="G255" s="17"/>
      <c r="H255" s="17" t="s">
        <v>546</v>
      </c>
    </row>
    <row r="256" spans="2:8" ht="30" x14ac:dyDescent="0.3">
      <c r="B256" s="38" t="str">
        <f t="shared" si="3"/>
        <v>U003</v>
      </c>
      <c r="C256" s="14" t="s">
        <v>641</v>
      </c>
      <c r="D256" s="15">
        <v>120</v>
      </c>
      <c r="E256" s="16" t="s">
        <v>562</v>
      </c>
      <c r="F256" s="17"/>
      <c r="G256" s="17"/>
      <c r="H256" s="17" t="s">
        <v>642</v>
      </c>
    </row>
    <row r="257" spans="2:8" ht="15.75" x14ac:dyDescent="0.3">
      <c r="B257" s="41" t="str">
        <f t="shared" si="3"/>
        <v/>
      </c>
      <c r="C257" s="24"/>
      <c r="D257" s="25">
        <v>121</v>
      </c>
      <c r="E257" s="26" t="s">
        <v>563</v>
      </c>
      <c r="F257" s="17"/>
      <c r="G257" s="17"/>
      <c r="H257" s="17" t="s">
        <v>546</v>
      </c>
    </row>
    <row r="258" spans="2:8" ht="15.75" x14ac:dyDescent="0.3">
      <c r="B258" s="41" t="str">
        <f t="shared" si="3"/>
        <v/>
      </c>
      <c r="C258" s="24"/>
      <c r="D258" s="25">
        <v>122</v>
      </c>
      <c r="E258" s="26" t="s">
        <v>564</v>
      </c>
      <c r="F258" s="17"/>
      <c r="G258" s="17"/>
      <c r="H258" s="17" t="s">
        <v>546</v>
      </c>
    </row>
    <row r="259" spans="2:8" ht="15.75" x14ac:dyDescent="0.3">
      <c r="B259" s="41" t="str">
        <f t="shared" si="3"/>
        <v/>
      </c>
      <c r="C259" s="24"/>
      <c r="D259" s="25">
        <v>123</v>
      </c>
      <c r="E259" s="26" t="s">
        <v>565</v>
      </c>
      <c r="F259" s="17"/>
      <c r="G259" s="17"/>
      <c r="H259" s="17" t="s">
        <v>546</v>
      </c>
    </row>
    <row r="260" spans="2:8" ht="15.75" x14ac:dyDescent="0.3">
      <c r="B260" s="41" t="str">
        <f t="shared" si="3"/>
        <v/>
      </c>
      <c r="C260" s="24"/>
      <c r="D260" s="25">
        <v>124</v>
      </c>
      <c r="E260" s="26" t="s">
        <v>566</v>
      </c>
      <c r="F260" s="17"/>
      <c r="G260" s="17"/>
      <c r="H260" s="17" t="s">
        <v>546</v>
      </c>
    </row>
    <row r="261" spans="2:8" ht="15.75" x14ac:dyDescent="0.3">
      <c r="B261" s="41" t="str">
        <f t="shared" si="3"/>
        <v/>
      </c>
      <c r="C261" s="24"/>
      <c r="D261" s="25">
        <v>125</v>
      </c>
      <c r="E261" s="26" t="s">
        <v>567</v>
      </c>
      <c r="F261" s="17"/>
      <c r="G261" s="17"/>
      <c r="H261" s="17" t="s">
        <v>546</v>
      </c>
    </row>
    <row r="262" spans="2:8" ht="15.75" x14ac:dyDescent="0.3">
      <c r="B262" s="41" t="str">
        <f t="shared" si="3"/>
        <v/>
      </c>
      <c r="C262" s="24"/>
      <c r="D262" s="25">
        <v>126</v>
      </c>
      <c r="E262" s="26" t="s">
        <v>568</v>
      </c>
      <c r="F262" s="17"/>
      <c r="G262" s="17"/>
      <c r="H262" s="17" t="s">
        <v>546</v>
      </c>
    </row>
    <row r="263" spans="2:8" ht="15.75" x14ac:dyDescent="0.3">
      <c r="B263" s="41" t="str">
        <f t="shared" si="3"/>
        <v/>
      </c>
      <c r="C263" s="24"/>
      <c r="D263" s="25">
        <v>127</v>
      </c>
      <c r="E263" s="26" t="s">
        <v>569</v>
      </c>
      <c r="F263" s="17"/>
      <c r="G263" s="17"/>
      <c r="H263" s="17" t="s">
        <v>546</v>
      </c>
    </row>
    <row r="264" spans="2:8" ht="15.75" x14ac:dyDescent="0.3">
      <c r="B264" s="41" t="str">
        <f t="shared" si="3"/>
        <v/>
      </c>
      <c r="C264" s="24"/>
      <c r="D264" s="25">
        <v>128</v>
      </c>
      <c r="E264" s="26" t="s">
        <v>570</v>
      </c>
      <c r="F264" s="17"/>
      <c r="G264" s="17"/>
      <c r="H264" s="17" t="s">
        <v>546</v>
      </c>
    </row>
    <row r="265" spans="2:8" ht="15.75" x14ac:dyDescent="0.3">
      <c r="B265" s="41" t="str">
        <f t="shared" si="3"/>
        <v/>
      </c>
      <c r="C265" s="24"/>
      <c r="D265" s="25">
        <v>129</v>
      </c>
      <c r="E265" s="26" t="s">
        <v>571</v>
      </c>
      <c r="F265" s="17"/>
      <c r="G265" s="17"/>
      <c r="H265" s="17" t="s">
        <v>546</v>
      </c>
    </row>
    <row r="266" spans="2:8" ht="15.75" x14ac:dyDescent="0.3">
      <c r="B266" s="41" t="str">
        <f t="shared" si="3"/>
        <v/>
      </c>
      <c r="C266" s="24"/>
      <c r="D266" s="25">
        <v>130</v>
      </c>
      <c r="E266" s="26" t="s">
        <v>572</v>
      </c>
      <c r="F266" s="17"/>
      <c r="G266" s="17"/>
      <c r="H266" s="17" t="s">
        <v>546</v>
      </c>
    </row>
    <row r="267" spans="2:8" ht="15.75" x14ac:dyDescent="0.3">
      <c r="B267" s="41" t="str">
        <f t="shared" si="3"/>
        <v/>
      </c>
      <c r="C267" s="24"/>
      <c r="D267" s="25">
        <v>131</v>
      </c>
      <c r="E267" s="26" t="s">
        <v>573</v>
      </c>
      <c r="F267" s="17"/>
      <c r="G267" s="17"/>
      <c r="H267" s="17" t="s">
        <v>546</v>
      </c>
    </row>
    <row r="268" spans="2:8" ht="15.75" x14ac:dyDescent="0.3">
      <c r="B268" s="41" t="str">
        <f t="shared" si="3"/>
        <v/>
      </c>
      <c r="C268" s="24"/>
      <c r="D268" s="25">
        <v>132</v>
      </c>
      <c r="E268" s="26" t="s">
        <v>574</v>
      </c>
      <c r="F268" s="17"/>
      <c r="G268" s="17"/>
      <c r="H268" s="17" t="s">
        <v>546</v>
      </c>
    </row>
    <row r="269" spans="2:8" ht="15.75" x14ac:dyDescent="0.3">
      <c r="B269" s="41" t="str">
        <f t="shared" si="3"/>
        <v/>
      </c>
      <c r="C269" s="24"/>
      <c r="D269" s="25">
        <v>133</v>
      </c>
      <c r="E269" s="26" t="s">
        <v>575</v>
      </c>
      <c r="F269" s="17"/>
      <c r="G269" s="17"/>
      <c r="H269" s="17" t="s">
        <v>546</v>
      </c>
    </row>
    <row r="270" spans="2:8" ht="15.75" x14ac:dyDescent="0.3">
      <c r="B270" s="41" t="str">
        <f t="shared" si="3"/>
        <v/>
      </c>
      <c r="C270" s="24"/>
      <c r="D270" s="25">
        <v>134</v>
      </c>
      <c r="E270" s="26" t="s">
        <v>576</v>
      </c>
      <c r="F270" s="17"/>
      <c r="G270" s="17"/>
      <c r="H270" s="17" t="s">
        <v>546</v>
      </c>
    </row>
    <row r="271" spans="2:8" ht="15.75" x14ac:dyDescent="0.3">
      <c r="B271" s="41" t="str">
        <f t="shared" si="3"/>
        <v/>
      </c>
      <c r="C271" s="24"/>
      <c r="D271" s="25">
        <v>135</v>
      </c>
      <c r="E271" s="26" t="s">
        <v>577</v>
      </c>
      <c r="F271" s="17"/>
      <c r="G271" s="17"/>
      <c r="H271" s="17" t="s">
        <v>546</v>
      </c>
    </row>
    <row r="272" spans="2:8" ht="15.75" x14ac:dyDescent="0.3">
      <c r="B272" s="41" t="str">
        <f t="shared" si="3"/>
        <v/>
      </c>
      <c r="C272" s="24"/>
      <c r="D272" s="25">
        <v>136</v>
      </c>
      <c r="E272" s="26" t="s">
        <v>578</v>
      </c>
      <c r="F272" s="17"/>
      <c r="G272" s="17"/>
      <c r="H272" s="17" t="s">
        <v>546</v>
      </c>
    </row>
    <row r="273" spans="2:8" ht="15.75" x14ac:dyDescent="0.3">
      <c r="B273" s="41" t="str">
        <f t="shared" si="3"/>
        <v/>
      </c>
      <c r="C273" s="24"/>
      <c r="D273" s="25">
        <v>137</v>
      </c>
      <c r="E273" s="26" t="s">
        <v>579</v>
      </c>
      <c r="F273" s="17"/>
      <c r="G273" s="17"/>
      <c r="H273" s="17" t="s">
        <v>546</v>
      </c>
    </row>
    <row r="274" spans="2:8" ht="15.75" x14ac:dyDescent="0.3">
      <c r="B274" s="41" t="str">
        <f t="shared" si="3"/>
        <v/>
      </c>
      <c r="C274" s="24"/>
      <c r="D274" s="25">
        <v>138</v>
      </c>
      <c r="E274" s="26" t="s">
        <v>580</v>
      </c>
      <c r="F274" s="17"/>
      <c r="G274" s="17"/>
      <c r="H274" s="17" t="s">
        <v>546</v>
      </c>
    </row>
    <row r="275" spans="2:8" ht="15.75" x14ac:dyDescent="0.3">
      <c r="B275" s="41" t="str">
        <f t="shared" si="3"/>
        <v/>
      </c>
      <c r="C275" s="24"/>
      <c r="D275" s="25">
        <v>139</v>
      </c>
      <c r="E275" s="26" t="s">
        <v>581</v>
      </c>
      <c r="F275" s="17"/>
      <c r="G275" s="17"/>
      <c r="H275" s="17" t="s">
        <v>546</v>
      </c>
    </row>
    <row r="276" spans="2:8" ht="15.75" x14ac:dyDescent="0.3">
      <c r="B276" s="41" t="str">
        <f t="shared" si="3"/>
        <v/>
      </c>
      <c r="C276" s="24"/>
      <c r="D276" s="25">
        <v>140</v>
      </c>
      <c r="E276" s="26" t="s">
        <v>582</v>
      </c>
      <c r="F276" s="17"/>
      <c r="G276" s="17"/>
      <c r="H276" s="17" t="s">
        <v>546</v>
      </c>
    </row>
    <row r="277" spans="2:8" ht="15.75" x14ac:dyDescent="0.3">
      <c r="B277" s="41" t="str">
        <f t="shared" si="3"/>
        <v/>
      </c>
      <c r="C277" s="24"/>
      <c r="D277" s="25">
        <v>141</v>
      </c>
      <c r="E277" s="26" t="s">
        <v>583</v>
      </c>
      <c r="F277" s="17"/>
      <c r="G277" s="17"/>
      <c r="H277" s="17" t="s">
        <v>546</v>
      </c>
    </row>
    <row r="278" spans="2:8" ht="15.75" x14ac:dyDescent="0.3">
      <c r="B278" s="41" t="str">
        <f t="shared" si="3"/>
        <v/>
      </c>
      <c r="C278" s="24"/>
      <c r="D278" s="25">
        <v>142</v>
      </c>
      <c r="E278" s="26" t="s">
        <v>584</v>
      </c>
      <c r="F278" s="17"/>
      <c r="G278" s="17"/>
      <c r="H278" s="17" t="s">
        <v>546</v>
      </c>
    </row>
    <row r="279" spans="2:8" ht="15.75" x14ac:dyDescent="0.3">
      <c r="B279" s="41" t="str">
        <f t="shared" si="3"/>
        <v/>
      </c>
      <c r="C279" s="24"/>
      <c r="D279" s="25">
        <v>143</v>
      </c>
      <c r="E279" s="26" t="s">
        <v>585</v>
      </c>
      <c r="F279" s="17"/>
      <c r="G279" s="17"/>
      <c r="H279" s="17" t="s">
        <v>546</v>
      </c>
    </row>
    <row r="280" spans="2:8" ht="15.75" x14ac:dyDescent="0.3">
      <c r="B280" s="41" t="str">
        <f t="shared" si="3"/>
        <v/>
      </c>
      <c r="C280" s="24"/>
      <c r="D280" s="25">
        <v>144</v>
      </c>
      <c r="E280" s="26" t="s">
        <v>586</v>
      </c>
      <c r="F280" s="17"/>
      <c r="G280" s="17"/>
      <c r="H280" s="17" t="s">
        <v>546</v>
      </c>
    </row>
    <row r="281" spans="2:8" ht="15.75" x14ac:dyDescent="0.3">
      <c r="B281" s="41" t="str">
        <f t="shared" si="3"/>
        <v/>
      </c>
      <c r="C281" s="24"/>
      <c r="D281" s="25">
        <v>145</v>
      </c>
      <c r="E281" s="26" t="s">
        <v>587</v>
      </c>
      <c r="F281" s="17"/>
      <c r="G281" s="17"/>
      <c r="H281" s="17" t="s">
        <v>546</v>
      </c>
    </row>
    <row r="282" spans="2:8" ht="15.75" x14ac:dyDescent="0.3">
      <c r="B282" s="41" t="str">
        <f t="shared" si="3"/>
        <v/>
      </c>
      <c r="C282" s="24"/>
      <c r="D282" s="25">
        <v>146</v>
      </c>
      <c r="E282" s="26" t="s">
        <v>588</v>
      </c>
      <c r="F282" s="17"/>
      <c r="G282" s="17"/>
      <c r="H282" s="17" t="s">
        <v>546</v>
      </c>
    </row>
    <row r="283" spans="2:8" ht="15.75" x14ac:dyDescent="0.3">
      <c r="B283" s="41" t="str">
        <f t="shared" ref="B283:B291" si="4">HYPERLINK("#'"&amp;H283&amp;"'!A1",MID(H283,5,4))</f>
        <v/>
      </c>
      <c r="C283" s="24"/>
      <c r="D283" s="25">
        <v>147</v>
      </c>
      <c r="E283" s="26" t="s">
        <v>589</v>
      </c>
      <c r="F283" s="17"/>
      <c r="G283" s="17"/>
      <c r="H283" s="17" t="s">
        <v>546</v>
      </c>
    </row>
    <row r="284" spans="2:8" ht="15.75" x14ac:dyDescent="0.3">
      <c r="B284" s="41" t="str">
        <f t="shared" si="4"/>
        <v/>
      </c>
      <c r="C284" s="24"/>
      <c r="D284" s="25">
        <v>148</v>
      </c>
      <c r="E284" s="26" t="s">
        <v>590</v>
      </c>
      <c r="F284" s="17"/>
      <c r="G284" s="17"/>
      <c r="H284" s="17" t="s">
        <v>546</v>
      </c>
    </row>
    <row r="285" spans="2:8" ht="15.75" x14ac:dyDescent="0.3">
      <c r="B285" s="41" t="str">
        <f t="shared" si="4"/>
        <v/>
      </c>
      <c r="C285" s="24"/>
      <c r="D285" s="25">
        <v>149</v>
      </c>
      <c r="E285" s="26" t="s">
        <v>591</v>
      </c>
      <c r="F285" s="17"/>
      <c r="G285" s="17"/>
      <c r="H285" s="17" t="s">
        <v>546</v>
      </c>
    </row>
    <row r="286" spans="2:8" ht="15.75" x14ac:dyDescent="0.3">
      <c r="B286" s="41" t="str">
        <f t="shared" si="4"/>
        <v/>
      </c>
      <c r="C286" s="24"/>
      <c r="D286" s="25">
        <v>150</v>
      </c>
      <c r="E286" s="26" t="s">
        <v>592</v>
      </c>
      <c r="F286" s="17"/>
      <c r="G286" s="17"/>
      <c r="H286" s="17" t="s">
        <v>546</v>
      </c>
    </row>
    <row r="287" spans="2:8" ht="15.75" x14ac:dyDescent="0.3">
      <c r="B287" s="41" t="str">
        <f t="shared" si="4"/>
        <v/>
      </c>
      <c r="C287" s="24"/>
      <c r="D287" s="25">
        <v>151</v>
      </c>
      <c r="E287" s="26" t="s">
        <v>593</v>
      </c>
      <c r="F287" s="17"/>
      <c r="G287" s="17"/>
      <c r="H287" s="17" t="s">
        <v>546</v>
      </c>
    </row>
    <row r="288" spans="2:8" ht="15.75" x14ac:dyDescent="0.3">
      <c r="B288" s="41" t="str">
        <f t="shared" si="4"/>
        <v/>
      </c>
      <c r="C288" s="24"/>
      <c r="D288" s="25">
        <v>152</v>
      </c>
      <c r="E288" s="26" t="s">
        <v>594</v>
      </c>
      <c r="F288" s="17"/>
      <c r="G288" s="17"/>
      <c r="H288" s="17" t="s">
        <v>546</v>
      </c>
    </row>
    <row r="289" spans="2:8" ht="30.75" thickBot="1" x14ac:dyDescent="0.35">
      <c r="B289" s="39" t="str">
        <f t="shared" si="4"/>
        <v/>
      </c>
      <c r="C289" s="18"/>
      <c r="D289" s="19">
        <v>214</v>
      </c>
      <c r="E289" s="20" t="s">
        <v>622</v>
      </c>
      <c r="F289" s="17"/>
      <c r="G289" s="17"/>
      <c r="H289" s="17" t="s">
        <v>546</v>
      </c>
    </row>
    <row r="290" spans="2:8" ht="30" x14ac:dyDescent="0.3">
      <c r="B290" s="38" t="str">
        <f t="shared" si="4"/>
        <v>U281</v>
      </c>
      <c r="C290" s="14" t="s">
        <v>643</v>
      </c>
      <c r="D290" s="15">
        <v>213</v>
      </c>
      <c r="E290" s="16" t="s">
        <v>621</v>
      </c>
      <c r="F290" s="17"/>
      <c r="G290" s="17"/>
      <c r="H290" s="17" t="s">
        <v>644</v>
      </c>
    </row>
    <row r="291" spans="2:8" ht="16.5" thickBot="1" x14ac:dyDescent="0.35">
      <c r="B291" s="39" t="str">
        <f t="shared" si="4"/>
        <v/>
      </c>
      <c r="C291" s="18"/>
      <c r="D291" s="19" t="s">
        <v>600</v>
      </c>
      <c r="E291" s="20" t="s">
        <v>601</v>
      </c>
      <c r="F291" s="17"/>
      <c r="G291" s="17"/>
      <c r="H291" s="17" t="s">
        <v>546</v>
      </c>
    </row>
    <row r="292" spans="2:8" ht="15.75" x14ac:dyDescent="0.3">
      <c r="B292" s="27"/>
      <c r="C292" s="28"/>
      <c r="D292" s="29"/>
      <c r="E292" s="28"/>
    </row>
    <row r="293" spans="2:8" ht="15.75" x14ac:dyDescent="0.3">
      <c r="B293" s="27"/>
      <c r="C293" s="28"/>
      <c r="D293" s="29"/>
      <c r="E293" s="28"/>
    </row>
    <row r="294" spans="2:8" ht="15.75" x14ac:dyDescent="0.3">
      <c r="B294" s="27"/>
      <c r="C294" s="28"/>
      <c r="D294" s="29"/>
      <c r="E294" s="28"/>
    </row>
    <row r="295" spans="2:8" ht="15.75" x14ac:dyDescent="0.3">
      <c r="B295" s="27"/>
      <c r="C295" s="28"/>
      <c r="D295" s="29"/>
      <c r="E295" s="28"/>
    </row>
    <row r="296" spans="2:8" ht="15.75" x14ac:dyDescent="0.3">
      <c r="B296" s="27"/>
      <c r="C296" s="28"/>
      <c r="D296" s="29"/>
      <c r="E296" s="28"/>
    </row>
    <row r="297" spans="2:8" ht="15.75" x14ac:dyDescent="0.3">
      <c r="B297" s="27"/>
      <c r="C297" s="28"/>
      <c r="D297" s="29"/>
      <c r="E297" s="28"/>
    </row>
    <row r="298" spans="2:8" ht="15.75" x14ac:dyDescent="0.3">
      <c r="B298" s="27"/>
      <c r="C298" s="28"/>
      <c r="D298" s="29"/>
      <c r="E298" s="28"/>
    </row>
    <row r="299" spans="2:8" ht="15.75" x14ac:dyDescent="0.3">
      <c r="B299" s="27"/>
      <c r="C299" s="28"/>
      <c r="D299" s="29"/>
      <c r="E299" s="28"/>
    </row>
    <row r="300" spans="2:8" ht="15.75" x14ac:dyDescent="0.3">
      <c r="B300" s="27"/>
      <c r="C300" s="28"/>
      <c r="D300" s="29"/>
      <c r="E300" s="28"/>
    </row>
    <row r="301" spans="2:8" ht="15.75" x14ac:dyDescent="0.3">
      <c r="B301" s="27"/>
      <c r="C301" s="28"/>
      <c r="D301" s="29"/>
      <c r="E301" s="28"/>
    </row>
    <row r="302" spans="2:8" ht="15.75" x14ac:dyDescent="0.3">
      <c r="B302" s="27"/>
      <c r="C302" s="28"/>
      <c r="D302" s="29"/>
      <c r="E302" s="28"/>
    </row>
    <row r="303" spans="2:8" ht="15.75" x14ac:dyDescent="0.3">
      <c r="B303" s="27"/>
      <c r="C303" s="28"/>
      <c r="D303" s="29"/>
      <c r="E303" s="28"/>
    </row>
    <row r="304" spans="2:8" ht="15.75" x14ac:dyDescent="0.3">
      <c r="B304" s="27"/>
      <c r="C304" s="28"/>
      <c r="D304" s="29"/>
      <c r="E304" s="28"/>
    </row>
    <row r="305" spans="2:5" ht="15.75" x14ac:dyDescent="0.3">
      <c r="B305" s="27"/>
      <c r="C305" s="28"/>
      <c r="D305" s="29"/>
      <c r="E305" s="28"/>
    </row>
    <row r="306" spans="2:5" ht="15.75" x14ac:dyDescent="0.3">
      <c r="B306" s="27"/>
      <c r="C306" s="28"/>
      <c r="D306" s="29"/>
      <c r="E306" s="28"/>
    </row>
    <row r="307" spans="2:5" ht="15.75" x14ac:dyDescent="0.3">
      <c r="B307" s="27"/>
      <c r="C307" s="28"/>
      <c r="D307" s="29"/>
      <c r="E307" s="28"/>
    </row>
    <row r="308" spans="2:5" ht="15.75" x14ac:dyDescent="0.3">
      <c r="B308" s="27"/>
      <c r="C308" s="28"/>
      <c r="D308" s="29"/>
      <c r="E308" s="28"/>
    </row>
    <row r="309" spans="2:5" ht="15.75" x14ac:dyDescent="0.3">
      <c r="B309" s="27"/>
      <c r="C309" s="28"/>
      <c r="D309" s="29"/>
      <c r="E309" s="28"/>
    </row>
    <row r="310" spans="2:5" ht="15.75" x14ac:dyDescent="0.3">
      <c r="B310" s="27"/>
      <c r="C310" s="28"/>
      <c r="D310" s="29"/>
      <c r="E310" s="28"/>
    </row>
    <row r="311" spans="2:5" ht="15.75" x14ac:dyDescent="0.3">
      <c r="B311" s="27"/>
      <c r="C311" s="28"/>
      <c r="D311" s="29"/>
      <c r="E311" s="28"/>
    </row>
    <row r="312" spans="2:5" ht="15.75" x14ac:dyDescent="0.3">
      <c r="B312" s="27"/>
      <c r="C312" s="28"/>
      <c r="D312" s="29"/>
      <c r="E312" s="28"/>
    </row>
    <row r="313" spans="2:5" ht="15.75" x14ac:dyDescent="0.3">
      <c r="B313" s="27"/>
      <c r="C313" s="28"/>
      <c r="D313" s="29"/>
      <c r="E313" s="28"/>
    </row>
    <row r="314" spans="2:5" ht="15.75" x14ac:dyDescent="0.3">
      <c r="B314" s="27"/>
      <c r="C314" s="28"/>
      <c r="D314" s="29"/>
      <c r="E314" s="28"/>
    </row>
    <row r="315" spans="2:5" ht="15.75" x14ac:dyDescent="0.3">
      <c r="B315" s="27"/>
      <c r="C315" s="28"/>
      <c r="D315" s="29"/>
      <c r="E315" s="28"/>
    </row>
    <row r="316" spans="2:5" ht="15.75" x14ac:dyDescent="0.3">
      <c r="B316" s="27"/>
      <c r="C316" s="28"/>
      <c r="D316" s="29"/>
      <c r="E316" s="28"/>
    </row>
    <row r="317" spans="2:5" ht="15.75" x14ac:dyDescent="0.3">
      <c r="B317" s="27"/>
      <c r="C317" s="28"/>
      <c r="D317" s="29"/>
      <c r="E317" s="28"/>
    </row>
    <row r="318" spans="2:5" ht="15.75" x14ac:dyDescent="0.3">
      <c r="B318" s="27"/>
      <c r="C318" s="28"/>
      <c r="D318" s="29"/>
      <c r="E318" s="28"/>
    </row>
    <row r="319" spans="2:5" ht="15.75" x14ac:dyDescent="0.3">
      <c r="B319" s="27"/>
      <c r="C319" s="28"/>
      <c r="D319" s="29"/>
      <c r="E319" s="28"/>
    </row>
    <row r="320" spans="2:5" ht="15.75" x14ac:dyDescent="0.3">
      <c r="B320" s="27"/>
      <c r="C320" s="28"/>
      <c r="D320" s="29"/>
      <c r="E320" s="28"/>
    </row>
    <row r="321" spans="2:5" ht="15.75" x14ac:dyDescent="0.3">
      <c r="B321" s="27"/>
      <c r="C321" s="28"/>
      <c r="D321" s="29"/>
      <c r="E321" s="28"/>
    </row>
    <row r="322" spans="2:5" ht="15.75" x14ac:dyDescent="0.3">
      <c r="B322" s="27"/>
      <c r="C322" s="28"/>
      <c r="D322" s="29"/>
      <c r="E322" s="28"/>
    </row>
    <row r="323" spans="2:5" ht="15.75" x14ac:dyDescent="0.3">
      <c r="B323" s="27"/>
      <c r="C323" s="28"/>
      <c r="D323" s="29"/>
      <c r="E323" s="28"/>
    </row>
    <row r="324" spans="2:5" ht="15.75" x14ac:dyDescent="0.3">
      <c r="B324" s="27"/>
      <c r="C324" s="28"/>
      <c r="D324" s="29"/>
      <c r="E324" s="28"/>
    </row>
    <row r="325" spans="2:5" ht="15.75" x14ac:dyDescent="0.3">
      <c r="B325" s="27"/>
      <c r="C325" s="28"/>
      <c r="D325" s="29"/>
      <c r="E325" s="28"/>
    </row>
    <row r="326" spans="2:5" ht="15.75" x14ac:dyDescent="0.3">
      <c r="B326" s="27"/>
      <c r="C326" s="28"/>
      <c r="D326" s="29"/>
      <c r="E326" s="28"/>
    </row>
    <row r="327" spans="2:5" ht="15.75" x14ac:dyDescent="0.3">
      <c r="B327" s="27"/>
      <c r="C327" s="28"/>
      <c r="D327" s="29"/>
      <c r="E327" s="28"/>
    </row>
    <row r="328" spans="2:5" ht="15.75" x14ac:dyDescent="0.3">
      <c r="B328" s="27"/>
      <c r="C328" s="28"/>
      <c r="D328" s="29"/>
      <c r="E328" s="28"/>
    </row>
    <row r="329" spans="2:5" ht="15.75" x14ac:dyDescent="0.3">
      <c r="B329" s="27"/>
      <c r="C329" s="28"/>
      <c r="D329" s="29"/>
      <c r="E329" s="28"/>
    </row>
    <row r="330" spans="2:5" ht="15.75" x14ac:dyDescent="0.3">
      <c r="B330" s="27"/>
      <c r="C330" s="28"/>
      <c r="D330" s="29"/>
      <c r="E330" s="28"/>
    </row>
    <row r="331" spans="2:5" ht="15.75" x14ac:dyDescent="0.3">
      <c r="B331" s="27"/>
      <c r="C331" s="28"/>
      <c r="D331" s="29"/>
      <c r="E331" s="28"/>
    </row>
    <row r="332" spans="2:5" ht="15.75" x14ac:dyDescent="0.3">
      <c r="B332" s="27"/>
      <c r="C332" s="28"/>
      <c r="D332" s="29"/>
      <c r="E332" s="28"/>
    </row>
    <row r="333" spans="2:5" ht="15.75" x14ac:dyDescent="0.3">
      <c r="B333" s="27"/>
      <c r="C333" s="28"/>
      <c r="D333" s="29"/>
      <c r="E333" s="28"/>
    </row>
    <row r="334" spans="2:5" ht="15.75" x14ac:dyDescent="0.3">
      <c r="B334" s="27"/>
      <c r="C334" s="28"/>
      <c r="D334" s="29"/>
      <c r="E334" s="28"/>
    </row>
    <row r="335" spans="2:5" ht="15.75" x14ac:dyDescent="0.3">
      <c r="B335" s="27"/>
      <c r="C335" s="28"/>
      <c r="D335" s="29"/>
      <c r="E335" s="28"/>
    </row>
    <row r="336" spans="2:5" ht="15.75" x14ac:dyDescent="0.3">
      <c r="B336" s="27"/>
      <c r="C336" s="28"/>
      <c r="D336" s="29"/>
      <c r="E336" s="28"/>
    </row>
    <row r="337" spans="2:5" ht="15.75" x14ac:dyDescent="0.3">
      <c r="B337" s="27"/>
      <c r="C337" s="28"/>
      <c r="D337" s="29"/>
      <c r="E337" s="28"/>
    </row>
    <row r="338" spans="2:5" ht="15.75" x14ac:dyDescent="0.3">
      <c r="B338" s="27"/>
      <c r="C338" s="28"/>
      <c r="D338" s="29"/>
      <c r="E338" s="28"/>
    </row>
    <row r="339" spans="2:5" ht="15.75" x14ac:dyDescent="0.3">
      <c r="B339" s="27"/>
      <c r="C339" s="28"/>
      <c r="D339" s="29"/>
      <c r="E339" s="28"/>
    </row>
    <row r="340" spans="2:5" ht="15.75" x14ac:dyDescent="0.3">
      <c r="B340" s="27"/>
      <c r="C340" s="28"/>
      <c r="D340" s="29"/>
      <c r="E340" s="28"/>
    </row>
    <row r="341" spans="2:5" ht="15.75" x14ac:dyDescent="0.3">
      <c r="B341" s="27"/>
      <c r="C341" s="28"/>
      <c r="D341" s="29"/>
      <c r="E341" s="28"/>
    </row>
    <row r="342" spans="2:5" ht="15.75" x14ac:dyDescent="0.3">
      <c r="B342" s="27"/>
      <c r="C342" s="28"/>
      <c r="D342" s="29"/>
      <c r="E342" s="28"/>
    </row>
    <row r="343" spans="2:5" ht="15.75" x14ac:dyDescent="0.3">
      <c r="B343" s="27"/>
      <c r="C343" s="28"/>
      <c r="D343" s="29"/>
      <c r="E343" s="28"/>
    </row>
    <row r="344" spans="2:5" ht="15.75" x14ac:dyDescent="0.3">
      <c r="B344" s="27"/>
      <c r="C344" s="28"/>
      <c r="D344" s="29"/>
      <c r="E344" s="28"/>
    </row>
    <row r="345" spans="2:5" ht="15.75" x14ac:dyDescent="0.3">
      <c r="B345" s="27"/>
      <c r="C345" s="28"/>
      <c r="D345" s="29"/>
      <c r="E345" s="28"/>
    </row>
    <row r="346" spans="2:5" ht="15.75" x14ac:dyDescent="0.3">
      <c r="B346" s="27"/>
      <c r="C346" s="28"/>
      <c r="D346" s="29"/>
      <c r="E346" s="28"/>
    </row>
    <row r="347" spans="2:5" ht="15.75" x14ac:dyDescent="0.3">
      <c r="B347" s="27"/>
      <c r="C347" s="28"/>
      <c r="D347" s="29"/>
      <c r="E347" s="28"/>
    </row>
    <row r="348" spans="2:5" ht="15.75" x14ac:dyDescent="0.3">
      <c r="B348" s="27"/>
      <c r="C348" s="28"/>
      <c r="D348" s="29"/>
      <c r="E348" s="28"/>
    </row>
    <row r="349" spans="2:5" ht="15.75" x14ac:dyDescent="0.3">
      <c r="B349" s="27"/>
      <c r="C349" s="28"/>
      <c r="D349" s="29"/>
      <c r="E349" s="28"/>
    </row>
    <row r="350" spans="2:5" ht="15.75" x14ac:dyDescent="0.3">
      <c r="B350" s="27"/>
      <c r="C350" s="28"/>
      <c r="D350" s="29"/>
      <c r="E350" s="28"/>
    </row>
    <row r="351" spans="2:5" ht="15.75" x14ac:dyDescent="0.3">
      <c r="B351" s="27"/>
      <c r="C351" s="28"/>
      <c r="D351" s="29"/>
      <c r="E351" s="28"/>
    </row>
    <row r="352" spans="2:5" ht="15.75" x14ac:dyDescent="0.3">
      <c r="B352" s="27"/>
      <c r="C352" s="28"/>
      <c r="D352" s="29"/>
      <c r="E352" s="28"/>
    </row>
    <row r="353" spans="2:5" ht="15.75" x14ac:dyDescent="0.3">
      <c r="B353" s="27"/>
      <c r="C353" s="28"/>
      <c r="D353" s="29"/>
      <c r="E353" s="28"/>
    </row>
    <row r="354" spans="2:5" ht="15.75" x14ac:dyDescent="0.3">
      <c r="B354" s="27"/>
      <c r="C354" s="28"/>
      <c r="D354" s="29"/>
      <c r="E354" s="28"/>
    </row>
    <row r="355" spans="2:5" ht="15.75" x14ac:dyDescent="0.3">
      <c r="B355" s="27"/>
      <c r="C355" s="28"/>
      <c r="D355" s="29"/>
      <c r="E355" s="28"/>
    </row>
    <row r="356" spans="2:5" ht="15.75" x14ac:dyDescent="0.3">
      <c r="B356" s="27"/>
      <c r="C356" s="28"/>
      <c r="D356" s="29"/>
      <c r="E356" s="28"/>
    </row>
    <row r="357" spans="2:5" ht="15.75" x14ac:dyDescent="0.3">
      <c r="B357" s="27"/>
      <c r="C357" s="28"/>
      <c r="D357" s="29"/>
      <c r="E357" s="28"/>
    </row>
    <row r="358" spans="2:5" ht="15.75" x14ac:dyDescent="0.3">
      <c r="B358" s="27"/>
      <c r="C358" s="28"/>
      <c r="D358" s="29"/>
      <c r="E358" s="28"/>
    </row>
    <row r="359" spans="2:5" ht="15.75" x14ac:dyDescent="0.3">
      <c r="B359" s="27"/>
      <c r="C359" s="28"/>
      <c r="D359" s="29"/>
      <c r="E359" s="28"/>
    </row>
    <row r="360" spans="2:5" ht="15.75" x14ac:dyDescent="0.3">
      <c r="B360" s="27"/>
      <c r="C360" s="28"/>
      <c r="D360" s="29"/>
      <c r="E360" s="28"/>
    </row>
    <row r="361" spans="2:5" ht="15.75" x14ac:dyDescent="0.3">
      <c r="B361" s="27"/>
      <c r="C361" s="28"/>
      <c r="D361" s="29"/>
      <c r="E361" s="28"/>
    </row>
    <row r="362" spans="2:5" ht="15.75" x14ac:dyDescent="0.3">
      <c r="B362" s="27"/>
      <c r="C362" s="28"/>
      <c r="D362" s="29"/>
      <c r="E362" s="28"/>
    </row>
    <row r="363" spans="2:5" ht="15.75" x14ac:dyDescent="0.3">
      <c r="B363" s="27"/>
      <c r="C363" s="28"/>
      <c r="D363" s="29"/>
      <c r="E363" s="28"/>
    </row>
    <row r="364" spans="2:5" ht="15.75" x14ac:dyDescent="0.3">
      <c r="B364" s="27"/>
      <c r="C364" s="28"/>
      <c r="D364" s="29"/>
      <c r="E364" s="28"/>
    </row>
    <row r="365" spans="2:5" ht="15.75" x14ac:dyDescent="0.3">
      <c r="B365" s="27"/>
      <c r="C365" s="28"/>
      <c r="D365" s="29"/>
      <c r="E365" s="28"/>
    </row>
    <row r="366" spans="2:5" ht="15.75" x14ac:dyDescent="0.3">
      <c r="B366" s="27"/>
      <c r="C366" s="28"/>
      <c r="D366" s="29"/>
      <c r="E366" s="28"/>
    </row>
    <row r="367" spans="2:5" ht="15.75" x14ac:dyDescent="0.3">
      <c r="B367" s="27"/>
      <c r="C367" s="28"/>
      <c r="D367" s="29"/>
      <c r="E367" s="28"/>
    </row>
    <row r="368" spans="2:5" ht="15.75" x14ac:dyDescent="0.3">
      <c r="B368" s="27"/>
      <c r="C368" s="28"/>
      <c r="D368" s="29"/>
      <c r="E368" s="28"/>
    </row>
    <row r="369" spans="2:5" ht="15.75" x14ac:dyDescent="0.3">
      <c r="B369" s="27"/>
      <c r="C369" s="28"/>
      <c r="D369" s="29"/>
      <c r="E369" s="28"/>
    </row>
    <row r="370" spans="2:5" ht="15.75" x14ac:dyDescent="0.3">
      <c r="B370" s="27"/>
      <c r="C370" s="28"/>
      <c r="D370" s="29"/>
      <c r="E370" s="28"/>
    </row>
    <row r="371" spans="2:5" ht="15.75" x14ac:dyDescent="0.3">
      <c r="B371" s="27"/>
      <c r="C371" s="28"/>
      <c r="D371" s="29"/>
      <c r="E371" s="28"/>
    </row>
    <row r="372" spans="2:5" ht="15.75" x14ac:dyDescent="0.3">
      <c r="B372" s="27"/>
      <c r="C372" s="28"/>
      <c r="D372" s="29"/>
      <c r="E372" s="28"/>
    </row>
    <row r="373" spans="2:5" ht="15.75" x14ac:dyDescent="0.3">
      <c r="B373" s="27"/>
      <c r="C373" s="28"/>
      <c r="D373" s="29"/>
      <c r="E373" s="28"/>
    </row>
    <row r="374" spans="2:5" ht="15.75" x14ac:dyDescent="0.3">
      <c r="B374" s="27"/>
      <c r="C374" s="28"/>
      <c r="D374" s="29"/>
      <c r="E374" s="28"/>
    </row>
    <row r="375" spans="2:5" ht="15.75" x14ac:dyDescent="0.3">
      <c r="B375" s="27"/>
      <c r="C375" s="28"/>
      <c r="D375" s="29"/>
      <c r="E375" s="28"/>
    </row>
    <row r="376" spans="2:5" ht="15.75" x14ac:dyDescent="0.3">
      <c r="B376" s="27"/>
      <c r="C376" s="28"/>
      <c r="D376" s="29"/>
      <c r="E376" s="28"/>
    </row>
    <row r="377" spans="2:5" ht="15.75" x14ac:dyDescent="0.3">
      <c r="B377" s="27"/>
      <c r="C377" s="28"/>
      <c r="D377" s="29"/>
      <c r="E377" s="28"/>
    </row>
    <row r="378" spans="2:5" ht="15.75" x14ac:dyDescent="0.3">
      <c r="B378" s="27"/>
      <c r="C378" s="28"/>
      <c r="D378" s="29"/>
      <c r="E378" s="28"/>
    </row>
    <row r="379" spans="2:5" ht="15.75" x14ac:dyDescent="0.3">
      <c r="B379" s="27"/>
      <c r="C379" s="28"/>
      <c r="D379" s="29"/>
      <c r="E379" s="28"/>
    </row>
    <row r="380" spans="2:5" ht="15.75" x14ac:dyDescent="0.3">
      <c r="B380" s="27"/>
      <c r="C380" s="28"/>
      <c r="D380" s="29"/>
      <c r="E380" s="28"/>
    </row>
    <row r="381" spans="2:5" ht="15.75" x14ac:dyDescent="0.3">
      <c r="B381" s="27"/>
      <c r="C381" s="28"/>
      <c r="D381" s="29"/>
      <c r="E381" s="28"/>
    </row>
    <row r="382" spans="2:5" ht="15.75" x14ac:dyDescent="0.3">
      <c r="B382" s="27"/>
      <c r="C382" s="28"/>
      <c r="D382" s="29"/>
      <c r="E382" s="28"/>
    </row>
    <row r="383" spans="2:5" ht="15.75" x14ac:dyDescent="0.3">
      <c r="B383" s="27"/>
      <c r="C383" s="28"/>
      <c r="D383" s="29"/>
      <c r="E383" s="28"/>
    </row>
    <row r="384" spans="2:5" ht="15.75" x14ac:dyDescent="0.3">
      <c r="B384" s="27"/>
      <c r="C384" s="28"/>
      <c r="D384" s="29"/>
      <c r="E384" s="28"/>
    </row>
    <row r="385" spans="2:5" ht="15.75" x14ac:dyDescent="0.3">
      <c r="B385" s="27"/>
      <c r="C385" s="28"/>
      <c r="D385" s="29"/>
      <c r="E385" s="28"/>
    </row>
    <row r="386" spans="2:5" ht="15.75" x14ac:dyDescent="0.3">
      <c r="B386" s="27"/>
      <c r="C386" s="28"/>
      <c r="D386" s="29"/>
      <c r="E386" s="28"/>
    </row>
    <row r="387" spans="2:5" ht="15.75" x14ac:dyDescent="0.3">
      <c r="B387" s="27"/>
      <c r="C387" s="28"/>
      <c r="D387" s="29"/>
      <c r="E387" s="28"/>
    </row>
    <row r="388" spans="2:5" ht="15.75" x14ac:dyDescent="0.3">
      <c r="B388" s="27"/>
      <c r="C388" s="28"/>
      <c r="D388" s="29"/>
      <c r="E388" s="28"/>
    </row>
    <row r="389" spans="2:5" ht="15.75" x14ac:dyDescent="0.3">
      <c r="B389" s="27"/>
      <c r="C389" s="28"/>
      <c r="D389" s="29"/>
      <c r="E389" s="28"/>
    </row>
    <row r="390" spans="2:5" ht="15.75" x14ac:dyDescent="0.3">
      <c r="B390" s="27"/>
      <c r="C390" s="28"/>
      <c r="D390" s="29"/>
      <c r="E390" s="28"/>
    </row>
    <row r="391" spans="2:5" ht="15.75" x14ac:dyDescent="0.3">
      <c r="B391" s="27"/>
      <c r="C391" s="28"/>
      <c r="D391" s="29"/>
      <c r="E391" s="28"/>
    </row>
    <row r="392" spans="2:5" ht="15.75" x14ac:dyDescent="0.3">
      <c r="B392" s="27"/>
      <c r="C392" s="28"/>
      <c r="D392" s="29"/>
      <c r="E392" s="28"/>
    </row>
    <row r="393" spans="2:5" ht="15.75" x14ac:dyDescent="0.3">
      <c r="B393" s="27"/>
      <c r="C393" s="28"/>
      <c r="D393" s="29"/>
      <c r="E393" s="28"/>
    </row>
    <row r="394" spans="2:5" ht="15.75" x14ac:dyDescent="0.3">
      <c r="B394" s="27"/>
      <c r="C394" s="28"/>
      <c r="D394" s="29"/>
      <c r="E394" s="28"/>
    </row>
    <row r="395" spans="2:5" ht="15.75" x14ac:dyDescent="0.3">
      <c r="B395" s="27"/>
      <c r="C395" s="28"/>
      <c r="D395" s="29"/>
      <c r="E395" s="28"/>
    </row>
    <row r="396" spans="2:5" ht="15.75" x14ac:dyDescent="0.3">
      <c r="B396" s="27"/>
      <c r="C396" s="28"/>
      <c r="D396" s="29"/>
      <c r="E396" s="28"/>
    </row>
    <row r="397" spans="2:5" ht="15.75" x14ac:dyDescent="0.3">
      <c r="B397" s="27"/>
      <c r="C397" s="28"/>
      <c r="D397" s="29"/>
      <c r="E397" s="28"/>
    </row>
    <row r="398" spans="2:5" ht="15.75" x14ac:dyDescent="0.3">
      <c r="B398" s="27"/>
      <c r="C398" s="28"/>
      <c r="D398" s="29"/>
      <c r="E398" s="28"/>
    </row>
    <row r="399" spans="2:5" ht="15.75" x14ac:dyDescent="0.3">
      <c r="B399" s="27"/>
      <c r="C399" s="28"/>
      <c r="D399" s="29"/>
      <c r="E399" s="28"/>
    </row>
    <row r="400" spans="2:5" ht="15.75" x14ac:dyDescent="0.3">
      <c r="B400" s="27"/>
      <c r="C400" s="28"/>
      <c r="D400" s="29"/>
      <c r="E400" s="28"/>
    </row>
    <row r="401" spans="2:5" ht="15.75" x14ac:dyDescent="0.3">
      <c r="B401" s="27"/>
      <c r="C401" s="28"/>
      <c r="D401" s="29"/>
      <c r="E401" s="28"/>
    </row>
    <row r="402" spans="2:5" ht="15.75" x14ac:dyDescent="0.3">
      <c r="B402" s="27"/>
      <c r="C402" s="28"/>
      <c r="D402" s="29"/>
      <c r="E402" s="28"/>
    </row>
    <row r="403" spans="2:5" ht="15.75" x14ac:dyDescent="0.3">
      <c r="B403" s="27"/>
      <c r="C403" s="28"/>
      <c r="D403" s="29"/>
      <c r="E403" s="28"/>
    </row>
    <row r="404" spans="2:5" ht="15.75" x14ac:dyDescent="0.3">
      <c r="B404" s="27"/>
      <c r="C404" s="28"/>
      <c r="D404" s="29"/>
      <c r="E404" s="28"/>
    </row>
    <row r="405" spans="2:5" ht="15.75" x14ac:dyDescent="0.3">
      <c r="B405" s="27"/>
      <c r="C405" s="28"/>
      <c r="D405" s="29"/>
      <c r="E405" s="28"/>
    </row>
    <row r="406" spans="2:5" ht="15.75" x14ac:dyDescent="0.3">
      <c r="B406" s="27"/>
      <c r="C406" s="28"/>
      <c r="D406" s="29"/>
      <c r="E406" s="28"/>
    </row>
    <row r="407" spans="2:5" ht="15.75" x14ac:dyDescent="0.3">
      <c r="B407" s="27"/>
      <c r="C407" s="28"/>
      <c r="D407" s="29"/>
      <c r="E407" s="28"/>
    </row>
    <row r="408" spans="2:5" ht="15.75" x14ac:dyDescent="0.3">
      <c r="B408" s="27"/>
      <c r="C408" s="28"/>
      <c r="D408" s="29"/>
      <c r="E408" s="28"/>
    </row>
    <row r="409" spans="2:5" ht="15.75" x14ac:dyDescent="0.3">
      <c r="B409" s="27"/>
      <c r="C409" s="28"/>
      <c r="D409" s="29"/>
      <c r="E409" s="28"/>
    </row>
    <row r="410" spans="2:5" ht="15.75" x14ac:dyDescent="0.3">
      <c r="B410" s="27"/>
      <c r="C410" s="28"/>
      <c r="D410" s="29"/>
      <c r="E410" s="28"/>
    </row>
    <row r="411" spans="2:5" ht="15.75" x14ac:dyDescent="0.3">
      <c r="B411" s="27"/>
      <c r="C411" s="28"/>
      <c r="D411" s="29"/>
      <c r="E411" s="28"/>
    </row>
    <row r="412" spans="2:5" ht="15.75" x14ac:dyDescent="0.3">
      <c r="B412" s="27"/>
      <c r="C412" s="28"/>
      <c r="D412" s="29"/>
      <c r="E412" s="28"/>
    </row>
    <row r="413" spans="2:5" ht="15.75" x14ac:dyDescent="0.3">
      <c r="B413" s="27"/>
      <c r="C413" s="28"/>
      <c r="D413" s="29"/>
      <c r="E413" s="28"/>
    </row>
    <row r="414" spans="2:5" ht="15.75" x14ac:dyDescent="0.3">
      <c r="B414" s="27"/>
      <c r="C414" s="28"/>
      <c r="D414" s="29"/>
      <c r="E414" s="28"/>
    </row>
    <row r="415" spans="2:5" ht="15.75" x14ac:dyDescent="0.3">
      <c r="B415" s="27"/>
      <c r="C415" s="28"/>
      <c r="D415" s="29"/>
      <c r="E415" s="28"/>
    </row>
    <row r="416" spans="2:5" ht="15.75" x14ac:dyDescent="0.3">
      <c r="B416" s="27"/>
      <c r="C416" s="28"/>
      <c r="D416" s="29"/>
      <c r="E416" s="28"/>
    </row>
    <row r="417" spans="2:5" ht="15.75" x14ac:dyDescent="0.3">
      <c r="B417" s="27"/>
      <c r="C417" s="28"/>
      <c r="D417" s="29"/>
      <c r="E417" s="28"/>
    </row>
    <row r="418" spans="2:5" ht="15.75" x14ac:dyDescent="0.3">
      <c r="B418" s="27"/>
      <c r="C418" s="28"/>
      <c r="D418" s="29"/>
      <c r="E418" s="28"/>
    </row>
    <row r="419" spans="2:5" ht="15.75" x14ac:dyDescent="0.3">
      <c r="B419" s="27"/>
      <c r="C419" s="28"/>
      <c r="D419" s="29"/>
      <c r="E419" s="28"/>
    </row>
    <row r="420" spans="2:5" ht="15.75" x14ac:dyDescent="0.3">
      <c r="B420" s="27"/>
      <c r="C420" s="28"/>
      <c r="D420" s="29"/>
      <c r="E420" s="28"/>
    </row>
    <row r="421" spans="2:5" ht="15.75" x14ac:dyDescent="0.3">
      <c r="B421" s="27"/>
      <c r="C421" s="28"/>
      <c r="D421" s="29"/>
      <c r="E421" s="28"/>
    </row>
    <row r="422" spans="2:5" ht="15.75" x14ac:dyDescent="0.3">
      <c r="B422" s="27"/>
      <c r="C422" s="28"/>
      <c r="D422" s="29"/>
      <c r="E422" s="28"/>
    </row>
    <row r="423" spans="2:5" ht="15.75" x14ac:dyDescent="0.3">
      <c r="B423" s="27"/>
      <c r="C423" s="28"/>
      <c r="D423" s="29"/>
      <c r="E423" s="28"/>
    </row>
    <row r="424" spans="2:5" ht="15.75" x14ac:dyDescent="0.3">
      <c r="B424" s="27"/>
      <c r="C424" s="28"/>
      <c r="D424" s="29"/>
      <c r="E424" s="28"/>
    </row>
    <row r="425" spans="2:5" ht="15.75" x14ac:dyDescent="0.3">
      <c r="B425" s="27"/>
      <c r="C425" s="28"/>
      <c r="D425" s="29"/>
      <c r="E425" s="28"/>
    </row>
    <row r="426" spans="2:5" ht="15.75" x14ac:dyDescent="0.3">
      <c r="B426" s="27"/>
      <c r="C426" s="28"/>
      <c r="D426" s="29"/>
      <c r="E426" s="28"/>
    </row>
    <row r="427" spans="2:5" ht="15.75" x14ac:dyDescent="0.3">
      <c r="B427" s="27"/>
      <c r="C427" s="28"/>
      <c r="D427" s="29"/>
      <c r="E427" s="28"/>
    </row>
    <row r="428" spans="2:5" ht="15.75" x14ac:dyDescent="0.3">
      <c r="B428" s="27"/>
      <c r="C428" s="28"/>
      <c r="D428" s="29"/>
      <c r="E428" s="28"/>
    </row>
    <row r="429" spans="2:5" ht="15.75" x14ac:dyDescent="0.3">
      <c r="B429" s="27"/>
      <c r="C429" s="28"/>
      <c r="D429" s="29"/>
      <c r="E429" s="28"/>
    </row>
    <row r="430" spans="2:5" ht="15.75" x14ac:dyDescent="0.3">
      <c r="B430" s="27"/>
      <c r="C430" s="28"/>
      <c r="D430" s="29"/>
      <c r="E430" s="28"/>
    </row>
    <row r="431" spans="2:5" ht="15.75" x14ac:dyDescent="0.3">
      <c r="B431" s="27"/>
      <c r="C431" s="28"/>
      <c r="D431" s="29"/>
      <c r="E431" s="28"/>
    </row>
    <row r="432" spans="2:5" ht="15.75" x14ac:dyDescent="0.3">
      <c r="B432" s="27"/>
      <c r="C432" s="28"/>
      <c r="D432" s="29"/>
      <c r="E432" s="28"/>
    </row>
    <row r="433" spans="2:5" ht="15.75" x14ac:dyDescent="0.3">
      <c r="B433" s="27"/>
      <c r="C433" s="28"/>
      <c r="D433" s="29"/>
      <c r="E433" s="28"/>
    </row>
    <row r="434" spans="2:5" ht="15.75" x14ac:dyDescent="0.3">
      <c r="B434" s="27"/>
      <c r="C434" s="28"/>
      <c r="D434" s="29"/>
      <c r="E434" s="28"/>
    </row>
    <row r="435" spans="2:5" ht="15.75" x14ac:dyDescent="0.3">
      <c r="B435" s="27"/>
      <c r="C435" s="28"/>
      <c r="D435" s="29"/>
      <c r="E435" s="28"/>
    </row>
    <row r="436" spans="2:5" ht="15.75" x14ac:dyDescent="0.3">
      <c r="B436" s="27"/>
      <c r="C436" s="28"/>
      <c r="D436" s="29"/>
      <c r="E436" s="28"/>
    </row>
    <row r="437" spans="2:5" ht="15.75" x14ac:dyDescent="0.3">
      <c r="B437" s="27"/>
      <c r="C437" s="28"/>
      <c r="D437" s="29"/>
      <c r="E437" s="28"/>
    </row>
    <row r="438" spans="2:5" ht="15.75" x14ac:dyDescent="0.3">
      <c r="B438" s="27"/>
      <c r="C438" s="28"/>
      <c r="D438" s="29"/>
      <c r="E438" s="28"/>
    </row>
    <row r="439" spans="2:5" ht="15.75" x14ac:dyDescent="0.3">
      <c r="B439" s="27"/>
      <c r="C439" s="28"/>
      <c r="D439" s="29"/>
      <c r="E439" s="28"/>
    </row>
    <row r="440" spans="2:5" ht="15.75" x14ac:dyDescent="0.3">
      <c r="B440" s="27"/>
      <c r="C440" s="28"/>
      <c r="D440" s="29"/>
      <c r="E440" s="28"/>
    </row>
    <row r="441" spans="2:5" ht="15.75" x14ac:dyDescent="0.3">
      <c r="B441" s="27"/>
      <c r="C441" s="28"/>
      <c r="D441" s="29"/>
      <c r="E441" s="28"/>
    </row>
    <row r="442" spans="2:5" ht="15.75" x14ac:dyDescent="0.3">
      <c r="B442" s="27"/>
      <c r="C442" s="28"/>
      <c r="D442" s="29"/>
      <c r="E442" s="28"/>
    </row>
    <row r="443" spans="2:5" ht="15.75" x14ac:dyDescent="0.3">
      <c r="B443" s="27"/>
      <c r="C443" s="28"/>
      <c r="D443" s="29"/>
      <c r="E443" s="28"/>
    </row>
    <row r="444" spans="2:5" ht="15.75" x14ac:dyDescent="0.3">
      <c r="B444" s="27"/>
      <c r="C444" s="28"/>
      <c r="D444" s="29"/>
      <c r="E444" s="28"/>
    </row>
    <row r="445" spans="2:5" ht="15.75" x14ac:dyDescent="0.3">
      <c r="B445" s="27"/>
      <c r="C445" s="28"/>
      <c r="D445" s="29"/>
      <c r="E445" s="28"/>
    </row>
    <row r="446" spans="2:5" ht="15.75" x14ac:dyDescent="0.3">
      <c r="B446" s="27"/>
      <c r="C446" s="28"/>
      <c r="D446" s="29"/>
      <c r="E446" s="28"/>
    </row>
    <row r="447" spans="2:5" ht="15.75" x14ac:dyDescent="0.3">
      <c r="B447" s="27"/>
      <c r="C447" s="28"/>
      <c r="D447" s="29"/>
      <c r="E447" s="28"/>
    </row>
    <row r="448" spans="2:5" ht="15.75" x14ac:dyDescent="0.3">
      <c r="B448" s="27"/>
      <c r="C448" s="28"/>
      <c r="D448" s="29"/>
      <c r="E448" s="28"/>
    </row>
    <row r="449" spans="2:5" ht="15.75" x14ac:dyDescent="0.3">
      <c r="B449" s="27"/>
      <c r="C449" s="28"/>
      <c r="D449" s="29"/>
      <c r="E449" s="28"/>
    </row>
    <row r="450" spans="2:5" ht="15.75" x14ac:dyDescent="0.3">
      <c r="B450" s="27"/>
      <c r="C450" s="28"/>
      <c r="D450" s="29"/>
      <c r="E450" s="28"/>
    </row>
    <row r="451" spans="2:5" ht="15.75" x14ac:dyDescent="0.3">
      <c r="B451" s="27"/>
      <c r="C451" s="28"/>
      <c r="D451" s="29"/>
      <c r="E451" s="28"/>
    </row>
    <row r="452" spans="2:5" ht="15.75" x14ac:dyDescent="0.3">
      <c r="B452" s="27"/>
      <c r="C452" s="28"/>
      <c r="D452" s="29"/>
      <c r="E452" s="28"/>
    </row>
    <row r="453" spans="2:5" ht="15.75" x14ac:dyDescent="0.3">
      <c r="B453" s="27"/>
      <c r="C453" s="28"/>
      <c r="D453" s="29"/>
      <c r="E453" s="28"/>
    </row>
    <row r="454" spans="2:5" ht="15.75" x14ac:dyDescent="0.3">
      <c r="B454" s="27"/>
      <c r="C454" s="28"/>
      <c r="D454" s="29"/>
      <c r="E454" s="28"/>
    </row>
    <row r="455" spans="2:5" ht="15.75" x14ac:dyDescent="0.3">
      <c r="B455" s="27"/>
      <c r="C455" s="28"/>
      <c r="D455" s="29"/>
      <c r="E455" s="28"/>
    </row>
    <row r="456" spans="2:5" ht="15.75" x14ac:dyDescent="0.3">
      <c r="B456" s="27"/>
      <c r="C456" s="28"/>
      <c r="D456" s="29"/>
      <c r="E456" s="28"/>
    </row>
    <row r="457" spans="2:5" ht="15.75" x14ac:dyDescent="0.3">
      <c r="B457" s="27"/>
      <c r="C457" s="28"/>
      <c r="D457" s="29"/>
      <c r="E457" s="28"/>
    </row>
    <row r="458" spans="2:5" ht="15.75" x14ac:dyDescent="0.3">
      <c r="B458" s="27"/>
      <c r="C458" s="28"/>
      <c r="D458" s="29"/>
      <c r="E458" s="28"/>
    </row>
    <row r="459" spans="2:5" ht="15.75" x14ac:dyDescent="0.3">
      <c r="B459" s="27"/>
      <c r="C459" s="28"/>
      <c r="D459" s="29"/>
      <c r="E459" s="28"/>
    </row>
    <row r="460" spans="2:5" ht="15.75" x14ac:dyDescent="0.3">
      <c r="B460" s="27"/>
      <c r="C460" s="28"/>
      <c r="D460" s="29"/>
      <c r="E460" s="28"/>
    </row>
    <row r="461" spans="2:5" ht="15.75" x14ac:dyDescent="0.3">
      <c r="B461" s="27"/>
      <c r="C461" s="28"/>
      <c r="D461" s="29"/>
      <c r="E461" s="28"/>
    </row>
    <row r="462" spans="2:5" ht="15.75" x14ac:dyDescent="0.3">
      <c r="B462" s="27"/>
      <c r="C462" s="28"/>
      <c r="D462" s="29"/>
      <c r="E462" s="28"/>
    </row>
    <row r="463" spans="2:5" ht="15.75" x14ac:dyDescent="0.3">
      <c r="B463" s="27"/>
      <c r="C463" s="28"/>
      <c r="D463" s="29"/>
      <c r="E463" s="28"/>
    </row>
    <row r="464" spans="2:5" ht="15.75" x14ac:dyDescent="0.3">
      <c r="B464" s="27"/>
      <c r="C464" s="28"/>
      <c r="D464" s="29"/>
      <c r="E464" s="28"/>
    </row>
    <row r="465" spans="2:5" ht="15.75" x14ac:dyDescent="0.3">
      <c r="B465" s="27"/>
      <c r="C465" s="28"/>
      <c r="D465" s="29"/>
      <c r="E465" s="28"/>
    </row>
    <row r="466" spans="2:5" ht="15.75" x14ac:dyDescent="0.3">
      <c r="B466" s="27"/>
      <c r="C466" s="28"/>
      <c r="D466" s="29"/>
      <c r="E466" s="28"/>
    </row>
    <row r="467" spans="2:5" ht="15.75" x14ac:dyDescent="0.3">
      <c r="B467" s="27"/>
      <c r="C467" s="28"/>
      <c r="D467" s="29"/>
      <c r="E467" s="28"/>
    </row>
    <row r="468" spans="2:5" ht="15.75" x14ac:dyDescent="0.3">
      <c r="B468" s="27"/>
      <c r="C468" s="28"/>
      <c r="D468" s="29"/>
      <c r="E468" s="28"/>
    </row>
    <row r="469" spans="2:5" ht="15.75" x14ac:dyDescent="0.3">
      <c r="B469" s="27"/>
      <c r="C469" s="28"/>
      <c r="D469" s="29"/>
      <c r="E469" s="28"/>
    </row>
    <row r="470" spans="2:5" ht="15.75" x14ac:dyDescent="0.3">
      <c r="B470" s="27"/>
      <c r="C470" s="28"/>
      <c r="D470" s="29"/>
      <c r="E470" s="28"/>
    </row>
    <row r="471" spans="2:5" ht="15.75" x14ac:dyDescent="0.3">
      <c r="B471" s="27"/>
      <c r="C471" s="28"/>
      <c r="D471" s="29"/>
      <c r="E471" s="28"/>
    </row>
    <row r="472" spans="2:5" ht="15.75" x14ac:dyDescent="0.3">
      <c r="B472" s="27"/>
      <c r="C472" s="28"/>
      <c r="D472" s="29"/>
      <c r="E472" s="28"/>
    </row>
    <row r="473" spans="2:5" ht="15.75" x14ac:dyDescent="0.3">
      <c r="B473" s="27"/>
      <c r="C473" s="28"/>
      <c r="D473" s="29"/>
      <c r="E473" s="28"/>
    </row>
    <row r="474" spans="2:5" ht="15.75" x14ac:dyDescent="0.3">
      <c r="B474" s="27"/>
      <c r="C474" s="28"/>
      <c r="D474" s="29"/>
      <c r="E474" s="28"/>
    </row>
    <row r="475" spans="2:5" ht="15.75" x14ac:dyDescent="0.3">
      <c r="B475" s="27"/>
      <c r="C475" s="28"/>
      <c r="D475" s="29"/>
      <c r="E475" s="28"/>
    </row>
    <row r="476" spans="2:5" ht="15.75" x14ac:dyDescent="0.3">
      <c r="B476" s="27"/>
      <c r="C476" s="28"/>
      <c r="D476" s="29"/>
      <c r="E476" s="28"/>
    </row>
    <row r="477" spans="2:5" ht="15.75" x14ac:dyDescent="0.3">
      <c r="B477" s="27"/>
      <c r="C477" s="28"/>
      <c r="D477" s="29"/>
      <c r="E477" s="28"/>
    </row>
    <row r="478" spans="2:5" ht="15.75" x14ac:dyDescent="0.3">
      <c r="B478" s="27"/>
      <c r="C478" s="28"/>
      <c r="D478" s="29"/>
      <c r="E478" s="28"/>
    </row>
    <row r="479" spans="2:5" ht="15.75" x14ac:dyDescent="0.3">
      <c r="B479" s="27"/>
      <c r="C479" s="28"/>
      <c r="D479" s="29"/>
      <c r="E479" s="28"/>
    </row>
    <row r="480" spans="2:5" ht="15.75" x14ac:dyDescent="0.3">
      <c r="B480" s="27"/>
      <c r="C480" s="28"/>
      <c r="D480" s="29"/>
      <c r="E480" s="28"/>
    </row>
    <row r="481" spans="2:5" ht="15.75" x14ac:dyDescent="0.3">
      <c r="B481" s="27"/>
      <c r="C481" s="28"/>
      <c r="D481" s="29"/>
      <c r="E481" s="28"/>
    </row>
    <row r="482" spans="2:5" ht="15.75" x14ac:dyDescent="0.3">
      <c r="B482" s="27"/>
      <c r="C482" s="28"/>
      <c r="D482" s="29"/>
      <c r="E482" s="28"/>
    </row>
    <row r="483" spans="2:5" ht="15.75" x14ac:dyDescent="0.3">
      <c r="B483" s="27"/>
      <c r="C483" s="28"/>
      <c r="D483" s="29"/>
      <c r="E483" s="28"/>
    </row>
    <row r="484" spans="2:5" ht="15.75" x14ac:dyDescent="0.3">
      <c r="B484" s="27"/>
      <c r="C484" s="28"/>
      <c r="D484" s="29"/>
      <c r="E484" s="28"/>
    </row>
    <row r="485" spans="2:5" ht="15.75" x14ac:dyDescent="0.3">
      <c r="B485" s="27"/>
      <c r="C485" s="28"/>
      <c r="D485" s="29"/>
      <c r="E485" s="28"/>
    </row>
    <row r="486" spans="2:5" ht="15.75" x14ac:dyDescent="0.3">
      <c r="B486" s="27"/>
      <c r="C486" s="28"/>
      <c r="D486" s="29"/>
      <c r="E486" s="28"/>
    </row>
    <row r="487" spans="2:5" ht="15.75" x14ac:dyDescent="0.3">
      <c r="B487" s="27"/>
      <c r="C487" s="28"/>
      <c r="D487" s="29"/>
      <c r="E487" s="28"/>
    </row>
    <row r="488" spans="2:5" ht="15.75" x14ac:dyDescent="0.3">
      <c r="B488" s="27"/>
      <c r="C488" s="28"/>
      <c r="D488" s="29"/>
      <c r="E488" s="28"/>
    </row>
    <row r="489" spans="2:5" ht="15.75" x14ac:dyDescent="0.3">
      <c r="B489" s="27"/>
      <c r="C489" s="28"/>
      <c r="D489" s="29"/>
      <c r="E489" s="28"/>
    </row>
    <row r="490" spans="2:5" ht="15.75" x14ac:dyDescent="0.3">
      <c r="B490" s="27"/>
      <c r="C490" s="28"/>
      <c r="D490" s="29"/>
      <c r="E490" s="28"/>
    </row>
    <row r="491" spans="2:5" ht="15.75" x14ac:dyDescent="0.3">
      <c r="B491" s="27"/>
      <c r="C491" s="28"/>
      <c r="D491" s="29"/>
      <c r="E491" s="28"/>
    </row>
    <row r="492" spans="2:5" ht="15.75" x14ac:dyDescent="0.3">
      <c r="B492" s="27"/>
      <c r="C492" s="28"/>
      <c r="D492" s="29"/>
      <c r="E492" s="28"/>
    </row>
    <row r="493" spans="2:5" ht="15.75" x14ac:dyDescent="0.3">
      <c r="B493" s="27"/>
      <c r="C493" s="28"/>
      <c r="D493" s="29"/>
      <c r="E493" s="28"/>
    </row>
    <row r="494" spans="2:5" ht="15.75" x14ac:dyDescent="0.3">
      <c r="B494" s="27"/>
      <c r="C494" s="28"/>
      <c r="D494" s="29"/>
      <c r="E494" s="28"/>
    </row>
    <row r="495" spans="2:5" ht="15.75" x14ac:dyDescent="0.3">
      <c r="B495" s="27"/>
      <c r="C495" s="28"/>
      <c r="D495" s="29"/>
      <c r="E495" s="28"/>
    </row>
    <row r="496" spans="2:5" ht="15.75" x14ac:dyDescent="0.3">
      <c r="B496" s="27"/>
      <c r="C496" s="28"/>
      <c r="D496" s="29"/>
      <c r="E496" s="28"/>
    </row>
    <row r="497" spans="2:5" ht="15.75" x14ac:dyDescent="0.3">
      <c r="B497" s="27"/>
      <c r="C497" s="28"/>
      <c r="D497" s="29"/>
      <c r="E497" s="28"/>
    </row>
    <row r="498" spans="2:5" ht="15.75" x14ac:dyDescent="0.3">
      <c r="B498" s="27"/>
      <c r="C498" s="28"/>
      <c r="D498" s="29"/>
      <c r="E498" s="28"/>
    </row>
    <row r="499" spans="2:5" ht="15.75" x14ac:dyDescent="0.3">
      <c r="B499" s="27"/>
      <c r="C499" s="28"/>
      <c r="D499" s="29"/>
      <c r="E499" s="28"/>
    </row>
    <row r="500" spans="2:5" ht="15.75" x14ac:dyDescent="0.3">
      <c r="B500" s="27"/>
      <c r="C500" s="28"/>
      <c r="D500" s="29"/>
      <c r="E500" s="28"/>
    </row>
    <row r="501" spans="2:5" ht="15.75" x14ac:dyDescent="0.3">
      <c r="B501" s="27"/>
      <c r="C501" s="28"/>
      <c r="D501" s="29"/>
      <c r="E501" s="28"/>
    </row>
    <row r="502" spans="2:5" ht="15.75" x14ac:dyDescent="0.3">
      <c r="B502" s="27"/>
      <c r="C502" s="28"/>
      <c r="D502" s="29"/>
      <c r="E502" s="28"/>
    </row>
    <row r="503" spans="2:5" ht="15.75" x14ac:dyDescent="0.3">
      <c r="B503" s="27"/>
      <c r="C503" s="28"/>
      <c r="D503" s="29"/>
      <c r="E503" s="28"/>
    </row>
    <row r="504" spans="2:5" ht="15.75" x14ac:dyDescent="0.3">
      <c r="B504" s="27"/>
      <c r="C504" s="28"/>
      <c r="D504" s="29"/>
      <c r="E504" s="28"/>
    </row>
    <row r="505" spans="2:5" ht="15.75" x14ac:dyDescent="0.3">
      <c r="B505" s="27"/>
      <c r="C505" s="28"/>
      <c r="D505" s="29"/>
      <c r="E505" s="28"/>
    </row>
    <row r="506" spans="2:5" ht="15.75" x14ac:dyDescent="0.3">
      <c r="B506" s="27"/>
      <c r="C506" s="28"/>
      <c r="D506" s="29"/>
      <c r="E506" s="28"/>
    </row>
    <row r="507" spans="2:5" ht="15.75" x14ac:dyDescent="0.3">
      <c r="B507" s="27"/>
      <c r="C507" s="28"/>
      <c r="D507" s="29"/>
      <c r="E507" s="28"/>
    </row>
    <row r="508" spans="2:5" ht="15.75" x14ac:dyDescent="0.3">
      <c r="B508" s="27"/>
      <c r="C508" s="28"/>
      <c r="D508" s="29"/>
      <c r="E508" s="28"/>
    </row>
    <row r="509" spans="2:5" ht="15.75" x14ac:dyDescent="0.3">
      <c r="B509" s="27"/>
      <c r="C509" s="28"/>
      <c r="D509" s="29"/>
      <c r="E509" s="28"/>
    </row>
    <row r="510" spans="2:5" ht="15.75" x14ac:dyDescent="0.3">
      <c r="B510" s="27"/>
      <c r="C510" s="28"/>
      <c r="D510" s="29"/>
      <c r="E510" s="28"/>
    </row>
    <row r="511" spans="2:5" ht="15.75" x14ac:dyDescent="0.3">
      <c r="B511" s="27"/>
      <c r="C511" s="28"/>
      <c r="D511" s="29"/>
      <c r="E511" s="28"/>
    </row>
    <row r="512" spans="2:5" ht="15.75" x14ac:dyDescent="0.3">
      <c r="B512" s="27"/>
      <c r="C512" s="28"/>
      <c r="D512" s="29"/>
      <c r="E512" s="28"/>
    </row>
    <row r="513" spans="2:5" ht="15.75" x14ac:dyDescent="0.3">
      <c r="B513" s="27"/>
      <c r="C513" s="28"/>
      <c r="D513" s="29"/>
      <c r="E513" s="28"/>
    </row>
    <row r="514" spans="2:5" ht="15.75" x14ac:dyDescent="0.3">
      <c r="B514" s="27"/>
      <c r="C514" s="28"/>
      <c r="D514" s="29"/>
      <c r="E514" s="28"/>
    </row>
    <row r="515" spans="2:5" ht="15.75" x14ac:dyDescent="0.3">
      <c r="B515" s="27"/>
      <c r="C515" s="28"/>
      <c r="D515" s="29"/>
      <c r="E515" s="28"/>
    </row>
    <row r="516" spans="2:5" ht="15.75" x14ac:dyDescent="0.3">
      <c r="B516" s="27"/>
      <c r="C516" s="28"/>
      <c r="D516" s="29"/>
      <c r="E516" s="28"/>
    </row>
    <row r="517" spans="2:5" ht="15.75" x14ac:dyDescent="0.3">
      <c r="B517" s="27"/>
      <c r="C517" s="28"/>
      <c r="D517" s="29"/>
      <c r="E517" s="28"/>
    </row>
    <row r="518" spans="2:5" ht="15.75" x14ac:dyDescent="0.3">
      <c r="B518" s="27"/>
      <c r="C518" s="28"/>
      <c r="D518" s="29"/>
      <c r="E518" s="28"/>
    </row>
    <row r="519" spans="2:5" ht="15.75" x14ac:dyDescent="0.3">
      <c r="B519" s="27"/>
      <c r="C519" s="28"/>
      <c r="D519" s="29"/>
      <c r="E519" s="28"/>
    </row>
    <row r="520" spans="2:5" ht="15.75" x14ac:dyDescent="0.3">
      <c r="B520" s="27"/>
      <c r="C520" s="28"/>
      <c r="D520" s="29"/>
      <c r="E520" s="28"/>
    </row>
    <row r="521" spans="2:5" ht="15.75" x14ac:dyDescent="0.3">
      <c r="B521" s="27"/>
      <c r="C521" s="28"/>
      <c r="D521" s="29"/>
      <c r="E521" s="28"/>
    </row>
    <row r="522" spans="2:5" ht="15.75" x14ac:dyDescent="0.3">
      <c r="B522" s="27"/>
      <c r="C522" s="28"/>
      <c r="D522" s="29"/>
      <c r="E522" s="28"/>
    </row>
    <row r="523" spans="2:5" ht="15.75" x14ac:dyDescent="0.3">
      <c r="B523" s="27"/>
      <c r="C523" s="28"/>
      <c r="D523" s="29"/>
      <c r="E523" s="28"/>
    </row>
    <row r="524" spans="2:5" ht="15.75" x14ac:dyDescent="0.3">
      <c r="B524" s="27"/>
      <c r="C524" s="28"/>
      <c r="D524" s="29"/>
      <c r="E524" s="28"/>
    </row>
    <row r="525" spans="2:5" ht="15.75" x14ac:dyDescent="0.3">
      <c r="B525" s="27"/>
      <c r="C525" s="28"/>
      <c r="D525" s="29"/>
      <c r="E525" s="28"/>
    </row>
    <row r="526" spans="2:5" ht="15.75" x14ac:dyDescent="0.3">
      <c r="B526" s="27"/>
      <c r="C526" s="28"/>
      <c r="D526" s="29"/>
      <c r="E526" s="28"/>
    </row>
    <row r="527" spans="2:5" ht="15.75" x14ac:dyDescent="0.3">
      <c r="B527" s="27"/>
      <c r="C527" s="28"/>
      <c r="D527" s="29"/>
      <c r="E527" s="28"/>
    </row>
    <row r="528" spans="2:5" ht="15.75" x14ac:dyDescent="0.3">
      <c r="B528" s="27"/>
      <c r="C528" s="28"/>
      <c r="D528" s="29"/>
      <c r="E528" s="28"/>
    </row>
    <row r="529" spans="2:5" ht="15.75" x14ac:dyDescent="0.3">
      <c r="B529" s="27"/>
      <c r="C529" s="28"/>
      <c r="D529" s="29"/>
      <c r="E529" s="28"/>
    </row>
    <row r="530" spans="2:5" ht="15.75" x14ac:dyDescent="0.3">
      <c r="B530" s="27"/>
      <c r="C530" s="28"/>
      <c r="D530" s="29"/>
      <c r="E530" s="28"/>
    </row>
    <row r="531" spans="2:5" ht="15.75" x14ac:dyDescent="0.3">
      <c r="B531" s="27"/>
      <c r="C531" s="28"/>
      <c r="D531" s="29"/>
      <c r="E531" s="28"/>
    </row>
    <row r="532" spans="2:5" ht="15.75" x14ac:dyDescent="0.3">
      <c r="B532" s="27"/>
      <c r="C532" s="28"/>
      <c r="D532" s="29"/>
      <c r="E532" s="28"/>
    </row>
    <row r="533" spans="2:5" ht="15.75" x14ac:dyDescent="0.3">
      <c r="B533" s="27"/>
      <c r="C533" s="28"/>
      <c r="D533" s="29"/>
      <c r="E533" s="28"/>
    </row>
    <row r="534" spans="2:5" ht="15.75" x14ac:dyDescent="0.3">
      <c r="B534" s="27"/>
      <c r="C534" s="28"/>
      <c r="D534" s="29"/>
      <c r="E534" s="28"/>
    </row>
    <row r="535" spans="2:5" ht="15.75" x14ac:dyDescent="0.3">
      <c r="B535" s="27"/>
      <c r="C535" s="28"/>
      <c r="D535" s="29"/>
      <c r="E535" s="28"/>
    </row>
    <row r="536" spans="2:5" ht="15.75" x14ac:dyDescent="0.3">
      <c r="B536" s="27"/>
      <c r="C536" s="28"/>
      <c r="D536" s="29"/>
      <c r="E536" s="28"/>
    </row>
    <row r="537" spans="2:5" ht="15.75" x14ac:dyDescent="0.3">
      <c r="B537" s="27"/>
      <c r="C537" s="28"/>
      <c r="D537" s="29"/>
      <c r="E537" s="28"/>
    </row>
    <row r="538" spans="2:5" ht="15.75" x14ac:dyDescent="0.3">
      <c r="B538" s="27"/>
      <c r="C538" s="28"/>
      <c r="D538" s="29"/>
      <c r="E538" s="28"/>
    </row>
    <row r="539" spans="2:5" ht="15.75" x14ac:dyDescent="0.3">
      <c r="B539" s="27"/>
      <c r="C539" s="28"/>
      <c r="D539" s="29"/>
      <c r="E539" s="28"/>
    </row>
    <row r="540" spans="2:5" ht="15.75" x14ac:dyDescent="0.3">
      <c r="B540" s="27"/>
      <c r="C540" s="28"/>
      <c r="D540" s="29"/>
      <c r="E540" s="28"/>
    </row>
    <row r="541" spans="2:5" ht="15.75" x14ac:dyDescent="0.3">
      <c r="B541" s="27"/>
      <c r="C541" s="28"/>
      <c r="D541" s="29"/>
      <c r="E541" s="28"/>
    </row>
    <row r="542" spans="2:5" ht="15.75" x14ac:dyDescent="0.3">
      <c r="B542" s="27"/>
      <c r="C542" s="28"/>
      <c r="D542" s="29"/>
      <c r="E542" s="28"/>
    </row>
    <row r="543" spans="2:5" ht="15.75" x14ac:dyDescent="0.3">
      <c r="B543" s="27"/>
      <c r="C543" s="28"/>
      <c r="D543" s="29"/>
      <c r="E543" s="28"/>
    </row>
    <row r="544" spans="2:5" ht="15.75" x14ac:dyDescent="0.3">
      <c r="B544" s="27"/>
      <c r="C544" s="28"/>
      <c r="D544" s="29"/>
      <c r="E544" s="28"/>
    </row>
    <row r="545" spans="2:5" ht="15.75" x14ac:dyDescent="0.3">
      <c r="B545" s="27"/>
      <c r="C545" s="28"/>
      <c r="D545" s="29"/>
      <c r="E545" s="28"/>
    </row>
    <row r="546" spans="2:5" ht="15.75" x14ac:dyDescent="0.3">
      <c r="B546" s="27"/>
      <c r="C546" s="28"/>
      <c r="D546" s="29"/>
      <c r="E546" s="28"/>
    </row>
    <row r="547" spans="2:5" ht="15.75" x14ac:dyDescent="0.3">
      <c r="B547" s="27"/>
      <c r="C547" s="28"/>
      <c r="D547" s="29"/>
      <c r="E547" s="28"/>
    </row>
    <row r="548" spans="2:5" ht="15.75" x14ac:dyDescent="0.3">
      <c r="B548" s="27"/>
      <c r="C548" s="28"/>
      <c r="D548" s="29"/>
      <c r="E548" s="28"/>
    </row>
    <row r="549" spans="2:5" ht="15.75" x14ac:dyDescent="0.3">
      <c r="B549" s="27"/>
      <c r="C549" s="28"/>
      <c r="D549" s="29"/>
      <c r="E549" s="28"/>
    </row>
    <row r="550" spans="2:5" ht="15.75" x14ac:dyDescent="0.3">
      <c r="B550" s="27"/>
      <c r="C550" s="28"/>
      <c r="D550" s="29"/>
      <c r="E550" s="28"/>
    </row>
    <row r="551" spans="2:5" ht="15.75" x14ac:dyDescent="0.3">
      <c r="B551" s="27"/>
      <c r="C551" s="28"/>
      <c r="D551" s="29"/>
      <c r="E551" s="28"/>
    </row>
    <row r="552" spans="2:5" ht="15.75" x14ac:dyDescent="0.3">
      <c r="B552" s="27"/>
      <c r="C552" s="28"/>
      <c r="D552" s="29"/>
      <c r="E552" s="28"/>
    </row>
    <row r="553" spans="2:5" ht="15.75" x14ac:dyDescent="0.3">
      <c r="B553" s="27"/>
      <c r="C553" s="28"/>
      <c r="D553" s="29"/>
      <c r="E553" s="28"/>
    </row>
    <row r="554" spans="2:5" ht="15.75" x14ac:dyDescent="0.3">
      <c r="B554" s="27"/>
      <c r="C554" s="28"/>
      <c r="D554" s="29"/>
      <c r="E554" s="28"/>
    </row>
    <row r="555" spans="2:5" ht="15.75" x14ac:dyDescent="0.3">
      <c r="B555" s="27"/>
      <c r="C555" s="28"/>
      <c r="D555" s="29"/>
      <c r="E555" s="28"/>
    </row>
    <row r="556" spans="2:5" ht="15.75" x14ac:dyDescent="0.3">
      <c r="B556" s="27"/>
      <c r="C556" s="28"/>
      <c r="D556" s="29"/>
      <c r="E556" s="28"/>
    </row>
    <row r="557" spans="2:5" ht="15.75" x14ac:dyDescent="0.3">
      <c r="B557" s="27"/>
      <c r="C557" s="28"/>
      <c r="D557" s="29"/>
      <c r="E557" s="28"/>
    </row>
    <row r="558" spans="2:5" ht="15.75" x14ac:dyDescent="0.3">
      <c r="B558" s="27"/>
      <c r="C558" s="28"/>
      <c r="D558" s="29"/>
      <c r="E558" s="28"/>
    </row>
    <row r="559" spans="2:5" ht="15.75" x14ac:dyDescent="0.3">
      <c r="B559" s="27"/>
      <c r="C559" s="28"/>
      <c r="D559" s="29"/>
      <c r="E559" s="28"/>
    </row>
    <row r="560" spans="2:5" ht="15.75" x14ac:dyDescent="0.3">
      <c r="B560" s="27"/>
      <c r="C560" s="28"/>
      <c r="D560" s="29"/>
      <c r="E560" s="28"/>
    </row>
    <row r="561" spans="2:5" ht="15.75" x14ac:dyDescent="0.3">
      <c r="B561" s="27"/>
      <c r="C561" s="28"/>
      <c r="D561" s="29"/>
      <c r="E561" s="28"/>
    </row>
    <row r="562" spans="2:5" ht="15.75" x14ac:dyDescent="0.3">
      <c r="B562" s="27"/>
      <c r="C562" s="28"/>
      <c r="D562" s="29"/>
      <c r="E562" s="28"/>
    </row>
    <row r="563" spans="2:5" ht="15.75" x14ac:dyDescent="0.3">
      <c r="B563" s="27"/>
      <c r="C563" s="28"/>
      <c r="D563" s="29"/>
      <c r="E563" s="28"/>
    </row>
    <row r="564" spans="2:5" ht="15.75" x14ac:dyDescent="0.3">
      <c r="B564" s="27"/>
      <c r="C564" s="28"/>
      <c r="D564" s="29"/>
      <c r="E564" s="28"/>
    </row>
    <row r="565" spans="2:5" ht="15.75" x14ac:dyDescent="0.3">
      <c r="B565" s="27"/>
      <c r="C565" s="28"/>
      <c r="D565" s="29"/>
      <c r="E565" s="28"/>
    </row>
    <row r="566" spans="2:5" ht="15.75" x14ac:dyDescent="0.3">
      <c r="B566" s="27"/>
      <c r="C566" s="28"/>
      <c r="D566" s="29"/>
      <c r="E566" s="28"/>
    </row>
    <row r="567" spans="2:5" ht="15.75" x14ac:dyDescent="0.3">
      <c r="B567" s="27"/>
      <c r="C567" s="28"/>
      <c r="D567" s="29"/>
      <c r="E567" s="28"/>
    </row>
    <row r="568" spans="2:5" ht="15.75" x14ac:dyDescent="0.3">
      <c r="B568" s="27"/>
      <c r="C568" s="28"/>
      <c r="D568" s="29"/>
      <c r="E568" s="28"/>
    </row>
    <row r="569" spans="2:5" ht="15.75" x14ac:dyDescent="0.3">
      <c r="B569" s="27"/>
      <c r="C569" s="28"/>
      <c r="D569" s="29"/>
      <c r="E569" s="28"/>
    </row>
    <row r="570" spans="2:5" ht="15.75" x14ac:dyDescent="0.3">
      <c r="B570" s="27"/>
      <c r="C570" s="28"/>
      <c r="D570" s="29"/>
      <c r="E570" s="28"/>
    </row>
    <row r="571" spans="2:5" ht="15.75" x14ac:dyDescent="0.3">
      <c r="B571" s="27"/>
      <c r="C571" s="28"/>
      <c r="D571" s="29"/>
      <c r="E571" s="28"/>
    </row>
    <row r="572" spans="2:5" ht="15.75" x14ac:dyDescent="0.3">
      <c r="B572" s="27"/>
      <c r="C572" s="28"/>
      <c r="D572" s="29"/>
      <c r="E572" s="28"/>
    </row>
    <row r="573" spans="2:5" ht="15.75" x14ac:dyDescent="0.3">
      <c r="B573" s="27"/>
      <c r="C573" s="28"/>
      <c r="D573" s="29"/>
      <c r="E573" s="28"/>
    </row>
    <row r="574" spans="2:5" ht="15.75" x14ac:dyDescent="0.3">
      <c r="B574" s="27"/>
      <c r="C574" s="28"/>
      <c r="D574" s="29"/>
      <c r="E574" s="28"/>
    </row>
    <row r="575" spans="2:5" ht="15.75" x14ac:dyDescent="0.3">
      <c r="B575" s="27"/>
      <c r="C575" s="28"/>
      <c r="D575" s="29"/>
      <c r="E575" s="28"/>
    </row>
    <row r="576" spans="2:5" ht="15.75" x14ac:dyDescent="0.3">
      <c r="B576" s="27"/>
      <c r="C576" s="28"/>
      <c r="D576" s="29"/>
      <c r="E576" s="28"/>
    </row>
    <row r="577" spans="2:5" ht="15.75" x14ac:dyDescent="0.3">
      <c r="B577" s="27"/>
      <c r="C577" s="28"/>
      <c r="D577" s="29"/>
      <c r="E577" s="28"/>
    </row>
    <row r="578" spans="2:5" ht="15.75" x14ac:dyDescent="0.3">
      <c r="B578" s="27"/>
      <c r="C578" s="28"/>
      <c r="D578" s="29"/>
      <c r="E578" s="28"/>
    </row>
    <row r="579" spans="2:5" ht="15.75" x14ac:dyDescent="0.3">
      <c r="B579" s="27"/>
      <c r="C579" s="28"/>
      <c r="D579" s="29"/>
      <c r="E579" s="28"/>
    </row>
    <row r="580" spans="2:5" ht="15.75" x14ac:dyDescent="0.3">
      <c r="B580" s="27"/>
      <c r="C580" s="28"/>
      <c r="D580" s="29"/>
      <c r="E580" s="28"/>
    </row>
    <row r="581" spans="2:5" ht="15.75" x14ac:dyDescent="0.3">
      <c r="B581" s="27"/>
      <c r="C581" s="28"/>
      <c r="D581" s="29"/>
      <c r="E581" s="28"/>
    </row>
    <row r="582" spans="2:5" ht="15.75" x14ac:dyDescent="0.3">
      <c r="B582" s="27"/>
      <c r="C582" s="28"/>
      <c r="D582" s="29"/>
      <c r="E582" s="28"/>
    </row>
    <row r="583" spans="2:5" ht="15.75" x14ac:dyDescent="0.3">
      <c r="B583" s="27"/>
      <c r="C583" s="28"/>
      <c r="D583" s="29"/>
      <c r="E583" s="28"/>
    </row>
    <row r="584" spans="2:5" ht="15.75" x14ac:dyDescent="0.3">
      <c r="B584" s="27"/>
      <c r="C584" s="28"/>
      <c r="D584" s="29"/>
      <c r="E584" s="28"/>
    </row>
    <row r="585" spans="2:5" ht="15.75" x14ac:dyDescent="0.3">
      <c r="B585" s="27"/>
      <c r="C585" s="28"/>
      <c r="D585" s="29"/>
      <c r="E585" s="28"/>
    </row>
    <row r="586" spans="2:5" ht="15.75" x14ac:dyDescent="0.3">
      <c r="B586" s="27"/>
      <c r="C586" s="28"/>
      <c r="D586" s="29"/>
      <c r="E586" s="28"/>
    </row>
    <row r="587" spans="2:5" ht="15.75" x14ac:dyDescent="0.3">
      <c r="B587" s="27"/>
      <c r="C587" s="28"/>
      <c r="D587" s="29"/>
      <c r="E587" s="28"/>
    </row>
    <row r="588" spans="2:5" ht="15.75" x14ac:dyDescent="0.3">
      <c r="B588" s="27"/>
      <c r="C588" s="28"/>
      <c r="D588" s="29"/>
      <c r="E588" s="28"/>
    </row>
    <row r="589" spans="2:5" ht="15.75" x14ac:dyDescent="0.3">
      <c r="B589" s="27"/>
      <c r="C589" s="28"/>
      <c r="D589" s="29"/>
      <c r="E589" s="28"/>
    </row>
    <row r="590" spans="2:5" ht="15.75" x14ac:dyDescent="0.3">
      <c r="B590" s="27"/>
      <c r="C590" s="28"/>
      <c r="D590" s="29"/>
      <c r="E590" s="28"/>
    </row>
    <row r="591" spans="2:5" ht="15.75" x14ac:dyDescent="0.3">
      <c r="B591" s="27"/>
      <c r="C591" s="28"/>
      <c r="D591" s="29"/>
      <c r="E591" s="28"/>
    </row>
    <row r="592" spans="2:5" ht="15.75" x14ac:dyDescent="0.3">
      <c r="B592" s="27"/>
      <c r="C592" s="28"/>
      <c r="D592" s="29"/>
      <c r="E592" s="28"/>
    </row>
    <row r="593" spans="2:5" ht="15.75" x14ac:dyDescent="0.3">
      <c r="B593" s="27"/>
      <c r="C593" s="28"/>
      <c r="D593" s="29"/>
      <c r="E593" s="28"/>
    </row>
    <row r="594" spans="2:5" ht="15.75" x14ac:dyDescent="0.3">
      <c r="B594" s="27"/>
      <c r="C594" s="28"/>
      <c r="D594" s="29"/>
      <c r="E594" s="28"/>
    </row>
    <row r="595" spans="2:5" ht="15.75" x14ac:dyDescent="0.3">
      <c r="B595" s="27"/>
      <c r="C595" s="28"/>
      <c r="D595" s="29"/>
      <c r="E595" s="28"/>
    </row>
    <row r="596" spans="2:5" ht="15.75" x14ac:dyDescent="0.3">
      <c r="B596" s="27"/>
      <c r="C596" s="28"/>
      <c r="D596" s="29"/>
      <c r="E596" s="28"/>
    </row>
    <row r="597" spans="2:5" ht="15.75" x14ac:dyDescent="0.3">
      <c r="B597" s="27"/>
      <c r="C597" s="28"/>
      <c r="D597" s="29"/>
      <c r="E597" s="28"/>
    </row>
    <row r="598" spans="2:5" ht="15.75" x14ac:dyDescent="0.3">
      <c r="B598" s="27"/>
      <c r="C598" s="28"/>
      <c r="D598" s="29"/>
      <c r="E598" s="28"/>
    </row>
    <row r="599" spans="2:5" ht="15.75" x14ac:dyDescent="0.3">
      <c r="B599" s="27"/>
      <c r="C599" s="28"/>
      <c r="D599" s="29"/>
      <c r="E599" s="28"/>
    </row>
    <row r="600" spans="2:5" ht="15.75" x14ac:dyDescent="0.3">
      <c r="B600" s="27"/>
      <c r="C600" s="28"/>
      <c r="D600" s="29"/>
      <c r="E600" s="28"/>
    </row>
    <row r="601" spans="2:5" ht="15.75" x14ac:dyDescent="0.3">
      <c r="B601" s="27"/>
      <c r="C601" s="28"/>
      <c r="D601" s="29"/>
      <c r="E601" s="28"/>
    </row>
    <row r="602" spans="2:5" ht="15.75" x14ac:dyDescent="0.3">
      <c r="B602" s="27"/>
      <c r="C602" s="28"/>
      <c r="D602" s="29"/>
      <c r="E602" s="28"/>
    </row>
    <row r="603" spans="2:5" ht="15.75" x14ac:dyDescent="0.3">
      <c r="B603" s="27"/>
      <c r="C603" s="28"/>
      <c r="D603" s="29"/>
      <c r="E603" s="28"/>
    </row>
    <row r="604" spans="2:5" ht="15.75" x14ac:dyDescent="0.3">
      <c r="B604" s="27"/>
      <c r="C604" s="28"/>
      <c r="D604" s="29"/>
      <c r="E604" s="28"/>
    </row>
    <row r="605" spans="2:5" ht="15.75" x14ac:dyDescent="0.3">
      <c r="B605" s="27"/>
      <c r="C605" s="28"/>
      <c r="D605" s="29"/>
      <c r="E605" s="28"/>
    </row>
    <row r="606" spans="2:5" ht="15.75" x14ac:dyDescent="0.3">
      <c r="B606" s="27"/>
      <c r="C606" s="28"/>
      <c r="D606" s="29"/>
      <c r="E606" s="28"/>
    </row>
    <row r="607" spans="2:5" ht="15.75" x14ac:dyDescent="0.3">
      <c r="B607" s="27"/>
      <c r="C607" s="28"/>
      <c r="D607" s="29"/>
      <c r="E607" s="28"/>
    </row>
    <row r="608" spans="2:5" ht="15.75" x14ac:dyDescent="0.3">
      <c r="B608" s="27"/>
      <c r="C608" s="28"/>
      <c r="D608" s="29"/>
      <c r="E608" s="28"/>
    </row>
    <row r="609" spans="2:5" ht="15.75" x14ac:dyDescent="0.3">
      <c r="B609" s="27"/>
      <c r="C609" s="28"/>
      <c r="D609" s="29"/>
      <c r="E609" s="28"/>
    </row>
    <row r="610" spans="2:5" ht="15.75" x14ac:dyDescent="0.3">
      <c r="B610" s="27"/>
      <c r="C610" s="28"/>
      <c r="D610" s="29"/>
      <c r="E610" s="28"/>
    </row>
    <row r="611" spans="2:5" ht="15.75" x14ac:dyDescent="0.3">
      <c r="B611" s="27"/>
      <c r="C611" s="28"/>
      <c r="D611" s="29"/>
      <c r="E611" s="28"/>
    </row>
    <row r="612" spans="2:5" ht="15.75" x14ac:dyDescent="0.3">
      <c r="B612" s="27"/>
      <c r="C612" s="28"/>
      <c r="D612" s="29"/>
      <c r="E612" s="28"/>
    </row>
    <row r="613" spans="2:5" ht="15.75" x14ac:dyDescent="0.3">
      <c r="B613" s="27"/>
      <c r="C613" s="28"/>
      <c r="D613" s="29"/>
      <c r="E613" s="28"/>
    </row>
    <row r="614" spans="2:5" ht="15.75" x14ac:dyDescent="0.3">
      <c r="B614" s="27"/>
      <c r="C614" s="28"/>
      <c r="D614" s="29"/>
      <c r="E614" s="28"/>
    </row>
    <row r="615" spans="2:5" ht="15.75" x14ac:dyDescent="0.3">
      <c r="B615" s="27"/>
      <c r="C615" s="28"/>
      <c r="D615" s="29"/>
      <c r="E615" s="28"/>
    </row>
    <row r="616" spans="2:5" ht="15.75" x14ac:dyDescent="0.3">
      <c r="B616" s="27"/>
      <c r="C616" s="28"/>
      <c r="D616" s="29"/>
      <c r="E616" s="28"/>
    </row>
    <row r="617" spans="2:5" ht="15.75" x14ac:dyDescent="0.3">
      <c r="B617" s="27"/>
      <c r="C617" s="28"/>
      <c r="D617" s="29"/>
      <c r="E617" s="28"/>
    </row>
    <row r="618" spans="2:5" ht="15.75" x14ac:dyDescent="0.3">
      <c r="B618" s="27"/>
      <c r="C618" s="28"/>
      <c r="D618" s="29"/>
      <c r="E618" s="28"/>
    </row>
    <row r="619" spans="2:5" ht="15.75" x14ac:dyDescent="0.3">
      <c r="B619" s="27"/>
      <c r="C619" s="28"/>
      <c r="D619" s="29"/>
      <c r="E619" s="28"/>
    </row>
    <row r="620" spans="2:5" ht="15.75" x14ac:dyDescent="0.3">
      <c r="B620" s="27"/>
      <c r="C620" s="28"/>
      <c r="D620" s="29"/>
      <c r="E620" s="28"/>
    </row>
    <row r="621" spans="2:5" ht="15.75" x14ac:dyDescent="0.3">
      <c r="B621" s="27"/>
      <c r="C621" s="28"/>
      <c r="D621" s="29"/>
      <c r="E621" s="28"/>
    </row>
    <row r="622" spans="2:5" ht="15.75" x14ac:dyDescent="0.3">
      <c r="B622" s="27"/>
      <c r="C622" s="28"/>
      <c r="D622" s="29"/>
      <c r="E622" s="28"/>
    </row>
    <row r="623" spans="2:5" ht="15.75" x14ac:dyDescent="0.3">
      <c r="B623" s="27"/>
      <c r="C623" s="28"/>
      <c r="D623" s="29"/>
      <c r="E623" s="28"/>
    </row>
    <row r="624" spans="2:5" ht="15.75" x14ac:dyDescent="0.3">
      <c r="B624" s="27"/>
      <c r="C624" s="28"/>
      <c r="D624" s="29"/>
      <c r="E624" s="28"/>
    </row>
    <row r="625" spans="2:5" ht="15.75" x14ac:dyDescent="0.3">
      <c r="B625" s="27"/>
      <c r="C625" s="28"/>
      <c r="D625" s="29"/>
      <c r="E625" s="28"/>
    </row>
    <row r="626" spans="2:5" ht="15.75" x14ac:dyDescent="0.3">
      <c r="B626" s="27"/>
      <c r="C626" s="28"/>
      <c r="D626" s="29"/>
      <c r="E626" s="28"/>
    </row>
    <row r="627" spans="2:5" ht="15.75" x14ac:dyDescent="0.3">
      <c r="B627" s="27"/>
      <c r="C627" s="28"/>
      <c r="D627" s="29"/>
      <c r="E627" s="28"/>
    </row>
    <row r="628" spans="2:5" ht="15.75" x14ac:dyDescent="0.3">
      <c r="B628" s="27"/>
      <c r="C628" s="28"/>
      <c r="D628" s="29"/>
      <c r="E628" s="28"/>
    </row>
    <row r="629" spans="2:5" ht="15.75" x14ac:dyDescent="0.3">
      <c r="B629" s="27"/>
      <c r="C629" s="28"/>
      <c r="D629" s="29"/>
      <c r="E629" s="28"/>
    </row>
    <row r="630" spans="2:5" ht="15.75" x14ac:dyDescent="0.3">
      <c r="B630" s="27"/>
      <c r="C630" s="28"/>
      <c r="D630" s="29"/>
      <c r="E630" s="28"/>
    </row>
    <row r="631" spans="2:5" ht="15.75" x14ac:dyDescent="0.3">
      <c r="B631" s="27"/>
      <c r="C631" s="28"/>
      <c r="D631" s="29"/>
      <c r="E631" s="28"/>
    </row>
    <row r="632" spans="2:5" ht="15.75" x14ac:dyDescent="0.3">
      <c r="B632" s="27"/>
      <c r="C632" s="28"/>
      <c r="D632" s="29"/>
      <c r="E632" s="28"/>
    </row>
    <row r="633" spans="2:5" ht="15.75" x14ac:dyDescent="0.3">
      <c r="B633" s="27"/>
      <c r="C633" s="28"/>
      <c r="D633" s="29"/>
      <c r="E633" s="28"/>
    </row>
    <row r="634" spans="2:5" ht="15.75" x14ac:dyDescent="0.3">
      <c r="B634" s="27"/>
      <c r="C634" s="28"/>
      <c r="D634" s="29"/>
      <c r="E634" s="28"/>
    </row>
    <row r="635" spans="2:5" ht="15.75" x14ac:dyDescent="0.3">
      <c r="B635" s="27"/>
      <c r="C635" s="28"/>
      <c r="D635" s="29"/>
      <c r="E635" s="28"/>
    </row>
    <row r="636" spans="2:5" ht="15.75" x14ac:dyDescent="0.3">
      <c r="B636" s="27"/>
      <c r="C636" s="28"/>
      <c r="D636" s="29"/>
      <c r="E636" s="28"/>
    </row>
    <row r="637" spans="2:5" ht="15.75" x14ac:dyDescent="0.3">
      <c r="B637" s="27"/>
      <c r="C637" s="28"/>
      <c r="D637" s="29"/>
      <c r="E637" s="28"/>
    </row>
    <row r="638" spans="2:5" ht="15.75" x14ac:dyDescent="0.3">
      <c r="B638" s="27"/>
      <c r="C638" s="28"/>
      <c r="D638" s="29"/>
      <c r="E638" s="28"/>
    </row>
    <row r="639" spans="2:5" ht="15.75" x14ac:dyDescent="0.3">
      <c r="B639" s="27"/>
      <c r="C639" s="28"/>
      <c r="D639" s="29"/>
      <c r="E639" s="28"/>
    </row>
    <row r="640" spans="2:5" ht="15.75" x14ac:dyDescent="0.3">
      <c r="B640" s="27"/>
      <c r="C640" s="28"/>
      <c r="D640" s="29"/>
      <c r="E640" s="28"/>
    </row>
    <row r="641" spans="2:5" ht="15.75" x14ac:dyDescent="0.3">
      <c r="B641" s="27"/>
      <c r="C641" s="28"/>
      <c r="D641" s="29"/>
      <c r="E641" s="28"/>
    </row>
    <row r="642" spans="2:5" ht="15.75" x14ac:dyDescent="0.3">
      <c r="B642" s="27"/>
      <c r="C642" s="28"/>
      <c r="D642" s="29"/>
      <c r="E642" s="28"/>
    </row>
    <row r="643" spans="2:5" ht="15.75" x14ac:dyDescent="0.3">
      <c r="B643" s="27"/>
      <c r="C643" s="28"/>
      <c r="D643" s="29"/>
      <c r="E643" s="28"/>
    </row>
    <row r="644" spans="2:5" ht="15.75" x14ac:dyDescent="0.3">
      <c r="B644" s="27"/>
      <c r="C644" s="28"/>
      <c r="D644" s="29"/>
      <c r="E644" s="28"/>
    </row>
    <row r="645" spans="2:5" ht="15.75" x14ac:dyDescent="0.3">
      <c r="B645" s="27"/>
      <c r="C645" s="28"/>
      <c r="D645" s="29"/>
      <c r="E645" s="28"/>
    </row>
    <row r="646" spans="2:5" ht="15.75" x14ac:dyDescent="0.3">
      <c r="B646" s="27"/>
      <c r="C646" s="28"/>
      <c r="D646" s="29"/>
      <c r="E646" s="28"/>
    </row>
    <row r="647" spans="2:5" ht="15.75" x14ac:dyDescent="0.3">
      <c r="B647" s="27"/>
      <c r="C647" s="28"/>
      <c r="D647" s="29"/>
      <c r="E647" s="28"/>
    </row>
    <row r="648" spans="2:5" ht="15.75" x14ac:dyDescent="0.3">
      <c r="B648" s="27"/>
      <c r="C648" s="28"/>
      <c r="D648" s="29"/>
      <c r="E648" s="28"/>
    </row>
    <row r="649" spans="2:5" ht="15.75" x14ac:dyDescent="0.3">
      <c r="B649" s="27"/>
      <c r="C649" s="28"/>
      <c r="D649" s="29"/>
      <c r="E649" s="28"/>
    </row>
    <row r="650" spans="2:5" ht="15.75" x14ac:dyDescent="0.3">
      <c r="B650" s="27"/>
      <c r="C650" s="28"/>
      <c r="D650" s="29"/>
      <c r="E650" s="28"/>
    </row>
    <row r="651" spans="2:5" ht="15.75" x14ac:dyDescent="0.3">
      <c r="B651" s="27"/>
      <c r="C651" s="28"/>
      <c r="D651" s="29"/>
      <c r="E651" s="28"/>
    </row>
    <row r="652" spans="2:5" ht="15.75" x14ac:dyDescent="0.3">
      <c r="B652" s="27"/>
      <c r="C652" s="28"/>
      <c r="D652" s="29"/>
      <c r="E652" s="28"/>
    </row>
    <row r="653" spans="2:5" ht="15.75" x14ac:dyDescent="0.3">
      <c r="B653" s="27"/>
      <c r="C653" s="28"/>
      <c r="D653" s="29"/>
      <c r="E653" s="28"/>
    </row>
    <row r="654" spans="2:5" ht="15.75" x14ac:dyDescent="0.3">
      <c r="B654" s="27"/>
      <c r="C654" s="28"/>
      <c r="D654" s="29"/>
      <c r="E654" s="28"/>
    </row>
    <row r="655" spans="2:5" ht="15.75" x14ac:dyDescent="0.3">
      <c r="B655" s="27"/>
      <c r="C655" s="28"/>
      <c r="D655" s="29"/>
      <c r="E655" s="28"/>
    </row>
    <row r="656" spans="2:5" ht="15.75" x14ac:dyDescent="0.3">
      <c r="B656" s="27"/>
      <c r="C656" s="28"/>
      <c r="D656" s="29"/>
      <c r="E656" s="28"/>
    </row>
    <row r="657" spans="2:5" ht="15.75" x14ac:dyDescent="0.3">
      <c r="B657" s="27"/>
      <c r="C657" s="28"/>
      <c r="D657" s="29"/>
      <c r="E657" s="28"/>
    </row>
    <row r="658" spans="2:5" ht="15.75" x14ac:dyDescent="0.3">
      <c r="B658" s="27"/>
      <c r="C658" s="28"/>
      <c r="D658" s="29"/>
      <c r="E658" s="28"/>
    </row>
    <row r="659" spans="2:5" ht="15.75" x14ac:dyDescent="0.3">
      <c r="B659" s="27"/>
      <c r="C659" s="28"/>
      <c r="D659" s="29"/>
      <c r="E659" s="28"/>
    </row>
    <row r="660" spans="2:5" ht="15.75" x14ac:dyDescent="0.3">
      <c r="B660" s="27"/>
      <c r="C660" s="28"/>
      <c r="D660" s="29"/>
      <c r="E660" s="28"/>
    </row>
    <row r="661" spans="2:5" ht="15.75" x14ac:dyDescent="0.3">
      <c r="B661" s="27"/>
      <c r="C661" s="28"/>
      <c r="D661" s="29"/>
      <c r="E661" s="28"/>
    </row>
    <row r="662" spans="2:5" ht="15.75" x14ac:dyDescent="0.3">
      <c r="B662" s="27"/>
      <c r="C662" s="28"/>
      <c r="D662" s="29"/>
      <c r="E662" s="28"/>
    </row>
    <row r="663" spans="2:5" ht="15.75" x14ac:dyDescent="0.3">
      <c r="B663" s="27"/>
      <c r="C663" s="28"/>
      <c r="D663" s="29"/>
      <c r="E663" s="28"/>
    </row>
    <row r="664" spans="2:5" ht="15.75" x14ac:dyDescent="0.3">
      <c r="B664" s="27"/>
      <c r="C664" s="28"/>
      <c r="D664" s="29"/>
      <c r="E664" s="28"/>
    </row>
    <row r="665" spans="2:5" ht="15.75" x14ac:dyDescent="0.3">
      <c r="B665" s="27"/>
      <c r="C665" s="28"/>
      <c r="D665" s="29"/>
      <c r="E665" s="28"/>
    </row>
    <row r="666" spans="2:5" ht="15.75" x14ac:dyDescent="0.3">
      <c r="B666" s="27"/>
      <c r="C666" s="28"/>
      <c r="D666" s="29"/>
      <c r="E666" s="28"/>
    </row>
    <row r="667" spans="2:5" ht="15.75" x14ac:dyDescent="0.3">
      <c r="B667" s="27"/>
      <c r="C667" s="28"/>
      <c r="D667" s="29"/>
      <c r="E667" s="28"/>
    </row>
    <row r="668" spans="2:5" ht="15.75" x14ac:dyDescent="0.3">
      <c r="B668" s="27"/>
      <c r="C668" s="28"/>
      <c r="D668" s="29"/>
      <c r="E668" s="28"/>
    </row>
    <row r="669" spans="2:5" ht="15.75" x14ac:dyDescent="0.3">
      <c r="B669" s="27"/>
      <c r="C669" s="28"/>
      <c r="D669" s="29"/>
      <c r="E669" s="28"/>
    </row>
    <row r="670" spans="2:5" ht="15.75" x14ac:dyDescent="0.3">
      <c r="B670" s="27"/>
      <c r="C670" s="28"/>
      <c r="D670" s="29"/>
      <c r="E670" s="28"/>
    </row>
    <row r="671" spans="2:5" ht="15.75" x14ac:dyDescent="0.3">
      <c r="B671" s="27"/>
      <c r="C671" s="28"/>
      <c r="D671" s="29"/>
      <c r="E671" s="28"/>
    </row>
    <row r="672" spans="2:5" ht="15.75" x14ac:dyDescent="0.3">
      <c r="B672" s="27"/>
      <c r="C672" s="28"/>
      <c r="D672" s="29"/>
      <c r="E672" s="28"/>
    </row>
    <row r="673" spans="2:5" ht="15.75" x14ac:dyDescent="0.3">
      <c r="B673" s="27"/>
      <c r="C673" s="28"/>
      <c r="D673" s="29"/>
      <c r="E673" s="28"/>
    </row>
    <row r="674" spans="2:5" ht="15.75" x14ac:dyDescent="0.3">
      <c r="B674" s="27"/>
      <c r="C674" s="28"/>
      <c r="D674" s="29"/>
      <c r="E674" s="28"/>
    </row>
    <row r="675" spans="2:5" ht="15.75" x14ac:dyDescent="0.3">
      <c r="B675" s="27"/>
      <c r="C675" s="28"/>
      <c r="D675" s="29"/>
      <c r="E675" s="28"/>
    </row>
    <row r="676" spans="2:5" ht="15.75" x14ac:dyDescent="0.3">
      <c r="B676" s="27"/>
      <c r="C676" s="28"/>
      <c r="D676" s="29"/>
      <c r="E676" s="28"/>
    </row>
    <row r="677" spans="2:5" ht="15.75" x14ac:dyDescent="0.3">
      <c r="B677" s="27"/>
      <c r="C677" s="28"/>
      <c r="D677" s="29"/>
      <c r="E677" s="28"/>
    </row>
    <row r="678" spans="2:5" ht="15.75" x14ac:dyDescent="0.3">
      <c r="B678" s="27"/>
      <c r="C678" s="28"/>
      <c r="D678" s="29"/>
      <c r="E678" s="28"/>
    </row>
    <row r="679" spans="2:5" ht="15.75" x14ac:dyDescent="0.3">
      <c r="B679" s="27"/>
      <c r="C679" s="28"/>
      <c r="D679" s="29"/>
      <c r="E679" s="28"/>
    </row>
    <row r="680" spans="2:5" ht="15.75" x14ac:dyDescent="0.3">
      <c r="B680" s="27"/>
      <c r="C680" s="28"/>
      <c r="D680" s="29"/>
      <c r="E680" s="28"/>
    </row>
    <row r="681" spans="2:5" ht="15.75" x14ac:dyDescent="0.3">
      <c r="B681" s="27"/>
      <c r="C681" s="28"/>
      <c r="D681" s="29"/>
      <c r="E681" s="28"/>
    </row>
    <row r="682" spans="2:5" ht="15.75" x14ac:dyDescent="0.3">
      <c r="B682" s="27"/>
      <c r="C682" s="28"/>
      <c r="D682" s="29"/>
      <c r="E682" s="28"/>
    </row>
    <row r="683" spans="2:5" ht="15.75" x14ac:dyDescent="0.3">
      <c r="B683" s="27"/>
      <c r="C683" s="28"/>
      <c r="D683" s="29"/>
      <c r="E683" s="28"/>
    </row>
    <row r="684" spans="2:5" ht="15.75" x14ac:dyDescent="0.3">
      <c r="B684" s="27"/>
      <c r="C684" s="28"/>
      <c r="D684" s="29"/>
      <c r="E684" s="28"/>
    </row>
    <row r="685" spans="2:5" ht="15.75" x14ac:dyDescent="0.3">
      <c r="B685" s="27"/>
      <c r="C685" s="28"/>
      <c r="D685" s="29"/>
      <c r="E685" s="28"/>
    </row>
    <row r="686" spans="2:5" ht="15.75" x14ac:dyDescent="0.3">
      <c r="B686" s="27"/>
      <c r="C686" s="28"/>
      <c r="D686" s="29"/>
      <c r="E686" s="28"/>
    </row>
    <row r="687" spans="2:5" ht="15.75" x14ac:dyDescent="0.3">
      <c r="B687" s="27"/>
      <c r="C687" s="28"/>
      <c r="D687" s="29"/>
      <c r="E687" s="28"/>
    </row>
    <row r="688" spans="2:5" ht="15.75" x14ac:dyDescent="0.3">
      <c r="B688" s="27"/>
      <c r="C688" s="28"/>
      <c r="D688" s="29"/>
      <c r="E688" s="28"/>
    </row>
    <row r="689" spans="2:5" ht="15.75" x14ac:dyDescent="0.3">
      <c r="B689" s="27"/>
      <c r="C689" s="28"/>
      <c r="D689" s="29"/>
      <c r="E689" s="28"/>
    </row>
    <row r="690" spans="2:5" ht="15.75" x14ac:dyDescent="0.3">
      <c r="B690" s="27"/>
      <c r="C690" s="28"/>
      <c r="D690" s="29"/>
      <c r="E690" s="28"/>
    </row>
    <row r="691" spans="2:5" ht="15.75" x14ac:dyDescent="0.3">
      <c r="B691" s="27"/>
      <c r="C691" s="28"/>
      <c r="D691" s="29"/>
      <c r="E691" s="28"/>
    </row>
    <row r="692" spans="2:5" ht="15.75" x14ac:dyDescent="0.3">
      <c r="B692" s="27"/>
      <c r="C692" s="28"/>
      <c r="D692" s="29"/>
      <c r="E692" s="28"/>
    </row>
    <row r="693" spans="2:5" ht="15.75" x14ac:dyDescent="0.3">
      <c r="B693" s="27"/>
      <c r="C693" s="28"/>
      <c r="D693" s="29"/>
      <c r="E693" s="28"/>
    </row>
    <row r="694" spans="2:5" ht="15.75" x14ac:dyDescent="0.3">
      <c r="B694" s="27"/>
      <c r="C694" s="28"/>
      <c r="D694" s="29"/>
      <c r="E694" s="28"/>
    </row>
    <row r="695" spans="2:5" ht="15.75" x14ac:dyDescent="0.3">
      <c r="B695" s="27"/>
      <c r="C695" s="28"/>
      <c r="D695" s="29"/>
      <c r="E695" s="28"/>
    </row>
    <row r="696" spans="2:5" ht="15.75" x14ac:dyDescent="0.3">
      <c r="B696" s="27"/>
      <c r="C696" s="28"/>
      <c r="D696" s="29"/>
      <c r="E696" s="28"/>
    </row>
    <row r="697" spans="2:5" ht="15.75" x14ac:dyDescent="0.3">
      <c r="B697" s="27"/>
      <c r="C697" s="28"/>
      <c r="D697" s="29"/>
      <c r="E697" s="28"/>
    </row>
    <row r="698" spans="2:5" ht="15.75" x14ac:dyDescent="0.3">
      <c r="B698" s="27"/>
      <c r="C698" s="28"/>
      <c r="D698" s="29"/>
      <c r="E698" s="28"/>
    </row>
    <row r="699" spans="2:5" ht="15.75" x14ac:dyDescent="0.3">
      <c r="B699" s="27"/>
      <c r="C699" s="28"/>
      <c r="D699" s="29"/>
      <c r="E699" s="28"/>
    </row>
    <row r="700" spans="2:5" ht="15.75" x14ac:dyDescent="0.3">
      <c r="B700" s="27"/>
      <c r="C700" s="28"/>
      <c r="D700" s="29"/>
      <c r="E700" s="28"/>
    </row>
    <row r="701" spans="2:5" ht="15.75" x14ac:dyDescent="0.3">
      <c r="B701" s="27"/>
      <c r="C701" s="28"/>
      <c r="D701" s="29"/>
      <c r="E701" s="28"/>
    </row>
    <row r="702" spans="2:5" ht="15.75" x14ac:dyDescent="0.3">
      <c r="B702" s="27"/>
      <c r="C702" s="28"/>
      <c r="D702" s="29"/>
      <c r="E702" s="28"/>
    </row>
    <row r="703" spans="2:5" ht="15.75" x14ac:dyDescent="0.3">
      <c r="B703" s="27"/>
      <c r="C703" s="28"/>
      <c r="D703" s="29"/>
      <c r="E703" s="28"/>
    </row>
    <row r="704" spans="2:5" ht="15.75" x14ac:dyDescent="0.3">
      <c r="B704" s="27"/>
      <c r="C704" s="28"/>
      <c r="D704" s="29"/>
      <c r="E704" s="28"/>
    </row>
    <row r="705" spans="2:5" ht="15.75" x14ac:dyDescent="0.3">
      <c r="B705" s="27"/>
      <c r="C705" s="28"/>
      <c r="D705" s="29"/>
      <c r="E705" s="28"/>
    </row>
    <row r="706" spans="2:5" ht="15.75" x14ac:dyDescent="0.3">
      <c r="B706" s="27"/>
      <c r="C706" s="28"/>
      <c r="D706" s="29"/>
      <c r="E706" s="28"/>
    </row>
    <row r="707" spans="2:5" ht="15.75" x14ac:dyDescent="0.3">
      <c r="B707" s="27"/>
      <c r="C707" s="28"/>
      <c r="D707" s="29"/>
      <c r="E707" s="28"/>
    </row>
    <row r="708" spans="2:5" ht="15.75" x14ac:dyDescent="0.3">
      <c r="B708" s="27"/>
      <c r="C708" s="28"/>
      <c r="D708" s="29"/>
      <c r="E708" s="28"/>
    </row>
    <row r="709" spans="2:5" ht="15.75" x14ac:dyDescent="0.3">
      <c r="B709" s="27"/>
      <c r="C709" s="28"/>
      <c r="D709" s="29"/>
      <c r="E709" s="28"/>
    </row>
    <row r="710" spans="2:5" ht="15.75" x14ac:dyDescent="0.3">
      <c r="B710" s="27"/>
      <c r="C710" s="28"/>
      <c r="D710" s="29"/>
      <c r="E710" s="28"/>
    </row>
    <row r="711" spans="2:5" ht="15.75" x14ac:dyDescent="0.3">
      <c r="B711" s="27"/>
      <c r="C711" s="28"/>
      <c r="D711" s="29"/>
      <c r="E711" s="28"/>
    </row>
    <row r="712" spans="2:5" ht="15.75" x14ac:dyDescent="0.3">
      <c r="B712" s="27"/>
      <c r="C712" s="28"/>
      <c r="D712" s="29"/>
      <c r="E712" s="28"/>
    </row>
    <row r="713" spans="2:5" ht="15.75" x14ac:dyDescent="0.3">
      <c r="B713" s="27"/>
      <c r="C713" s="28"/>
      <c r="D713" s="29"/>
      <c r="E713" s="28"/>
    </row>
    <row r="714" spans="2:5" ht="15.75" x14ac:dyDescent="0.3">
      <c r="B714" s="27"/>
      <c r="C714" s="28"/>
      <c r="D714" s="29"/>
      <c r="E714" s="28"/>
    </row>
    <row r="715" spans="2:5" ht="15.75" x14ac:dyDescent="0.3">
      <c r="B715" s="27"/>
      <c r="C715" s="28"/>
      <c r="D715" s="29"/>
      <c r="E715" s="28"/>
    </row>
    <row r="716" spans="2:5" ht="15.75" x14ac:dyDescent="0.3">
      <c r="B716" s="27"/>
      <c r="C716" s="28"/>
      <c r="D716" s="29"/>
      <c r="E716" s="28"/>
    </row>
    <row r="717" spans="2:5" ht="15.75" x14ac:dyDescent="0.3">
      <c r="B717" s="27"/>
      <c r="C717" s="28"/>
      <c r="D717" s="29"/>
      <c r="E717" s="28"/>
    </row>
    <row r="718" spans="2:5" ht="15.75" x14ac:dyDescent="0.3">
      <c r="B718" s="27"/>
      <c r="C718" s="28"/>
      <c r="D718" s="29"/>
      <c r="E718" s="28"/>
    </row>
    <row r="719" spans="2:5" ht="15.75" x14ac:dyDescent="0.3">
      <c r="B719" s="27"/>
      <c r="C719" s="28"/>
      <c r="D719" s="29"/>
      <c r="E719" s="28"/>
    </row>
    <row r="720" spans="2:5" ht="15.75" x14ac:dyDescent="0.3">
      <c r="B720" s="27"/>
      <c r="C720" s="28"/>
      <c r="D720" s="29"/>
      <c r="E720" s="28"/>
    </row>
    <row r="721" spans="2:5" ht="15.75" x14ac:dyDescent="0.3">
      <c r="B721" s="27"/>
      <c r="C721" s="28"/>
      <c r="D721" s="29"/>
      <c r="E721" s="28"/>
    </row>
    <row r="722" spans="2:5" ht="15.75" x14ac:dyDescent="0.3">
      <c r="B722" s="27"/>
      <c r="C722" s="28"/>
      <c r="D722" s="29"/>
      <c r="E722" s="28"/>
    </row>
    <row r="723" spans="2:5" ht="15.75" x14ac:dyDescent="0.3">
      <c r="B723" s="27"/>
      <c r="C723" s="28"/>
      <c r="D723" s="29"/>
      <c r="E723" s="28"/>
    </row>
    <row r="724" spans="2:5" ht="15.75" x14ac:dyDescent="0.3">
      <c r="B724" s="27"/>
      <c r="C724" s="28"/>
      <c r="D724" s="29"/>
      <c r="E724" s="28"/>
    </row>
    <row r="725" spans="2:5" ht="15.75" x14ac:dyDescent="0.3">
      <c r="B725" s="27"/>
      <c r="C725" s="28"/>
      <c r="D725" s="29"/>
      <c r="E725" s="28"/>
    </row>
    <row r="726" spans="2:5" ht="15.75" x14ac:dyDescent="0.3">
      <c r="B726" s="27"/>
      <c r="C726" s="28"/>
      <c r="D726" s="29"/>
      <c r="E726" s="28"/>
    </row>
    <row r="727" spans="2:5" ht="15.75" x14ac:dyDescent="0.3">
      <c r="B727" s="27"/>
      <c r="C727" s="28"/>
      <c r="D727" s="29"/>
      <c r="E727" s="28"/>
    </row>
    <row r="728" spans="2:5" ht="15.75" x14ac:dyDescent="0.3">
      <c r="B728" s="27"/>
      <c r="C728" s="28"/>
      <c r="D728" s="29"/>
      <c r="E728" s="28"/>
    </row>
    <row r="729" spans="2:5" ht="15.75" x14ac:dyDescent="0.3">
      <c r="B729" s="27"/>
      <c r="C729" s="28"/>
      <c r="D729" s="29"/>
      <c r="E729" s="28"/>
    </row>
    <row r="730" spans="2:5" ht="15.75" x14ac:dyDescent="0.3">
      <c r="B730" s="27"/>
      <c r="C730" s="28"/>
      <c r="D730" s="29"/>
      <c r="E730" s="28"/>
    </row>
    <row r="731" spans="2:5" ht="15.75" x14ac:dyDescent="0.3">
      <c r="B731" s="27"/>
      <c r="C731" s="28"/>
      <c r="D731" s="29"/>
      <c r="E731" s="28"/>
    </row>
    <row r="732" spans="2:5" ht="15.75" x14ac:dyDescent="0.3">
      <c r="B732" s="27"/>
      <c r="C732" s="28"/>
      <c r="D732" s="29"/>
      <c r="E732" s="28"/>
    </row>
    <row r="733" spans="2:5" ht="15.75" x14ac:dyDescent="0.3">
      <c r="B733" s="27"/>
      <c r="C733" s="28"/>
      <c r="D733" s="29"/>
      <c r="E733" s="28"/>
    </row>
    <row r="734" spans="2:5" ht="15.75" x14ac:dyDescent="0.3">
      <c r="B734" s="27"/>
      <c r="C734" s="28"/>
      <c r="D734" s="29"/>
      <c r="E734" s="28"/>
    </row>
    <row r="735" spans="2:5" ht="15.75" x14ac:dyDescent="0.3">
      <c r="B735" s="27"/>
      <c r="C735" s="28"/>
      <c r="D735" s="29"/>
      <c r="E735" s="28"/>
    </row>
    <row r="736" spans="2:5" ht="15.75" x14ac:dyDescent="0.3">
      <c r="B736" s="27"/>
      <c r="C736" s="28"/>
      <c r="D736" s="29"/>
      <c r="E736" s="28"/>
    </row>
    <row r="737" spans="2:5" ht="15.75" x14ac:dyDescent="0.3">
      <c r="B737" s="27"/>
      <c r="C737" s="28"/>
      <c r="D737" s="29"/>
      <c r="E737" s="28"/>
    </row>
    <row r="738" spans="2:5" ht="15.75" x14ac:dyDescent="0.3">
      <c r="B738" s="27"/>
      <c r="C738" s="28"/>
      <c r="D738" s="29"/>
      <c r="E738" s="28"/>
    </row>
    <row r="739" spans="2:5" ht="15.75" x14ac:dyDescent="0.3">
      <c r="B739" s="27"/>
      <c r="C739" s="28"/>
      <c r="D739" s="29"/>
      <c r="E739" s="28"/>
    </row>
    <row r="740" spans="2:5" ht="15.75" x14ac:dyDescent="0.3">
      <c r="B740" s="27"/>
      <c r="C740" s="28"/>
      <c r="D740" s="29"/>
      <c r="E740" s="28"/>
    </row>
    <row r="741" spans="2:5" ht="15.75" x14ac:dyDescent="0.3">
      <c r="B741" s="27"/>
      <c r="C741" s="28"/>
      <c r="D741" s="29"/>
      <c r="E741" s="28"/>
    </row>
    <row r="742" spans="2:5" ht="15.75" x14ac:dyDescent="0.3">
      <c r="B742" s="27"/>
      <c r="C742" s="28"/>
      <c r="D742" s="29"/>
      <c r="E742" s="28"/>
    </row>
    <row r="743" spans="2:5" ht="15.75" x14ac:dyDescent="0.3">
      <c r="B743" s="27"/>
      <c r="C743" s="28"/>
      <c r="D743" s="29"/>
      <c r="E743" s="28"/>
    </row>
    <row r="744" spans="2:5" ht="15.75" x14ac:dyDescent="0.3">
      <c r="B744" s="27"/>
      <c r="C744" s="28"/>
      <c r="D744" s="29"/>
      <c r="E744" s="28"/>
    </row>
    <row r="745" spans="2:5" ht="15.75" x14ac:dyDescent="0.3">
      <c r="B745" s="27"/>
      <c r="C745" s="28"/>
      <c r="D745" s="29"/>
      <c r="E745" s="28"/>
    </row>
    <row r="746" spans="2:5" ht="15.75" x14ac:dyDescent="0.3">
      <c r="B746" s="27"/>
      <c r="C746" s="28"/>
      <c r="D746" s="29"/>
      <c r="E746" s="28"/>
    </row>
    <row r="747" spans="2:5" ht="15.75" x14ac:dyDescent="0.3">
      <c r="B747" s="27"/>
      <c r="C747" s="28"/>
      <c r="D747" s="29"/>
      <c r="E747" s="28"/>
    </row>
    <row r="748" spans="2:5" ht="15.75" x14ac:dyDescent="0.3">
      <c r="B748" s="27"/>
      <c r="C748" s="28"/>
      <c r="D748" s="29"/>
      <c r="E748" s="28"/>
    </row>
    <row r="749" spans="2:5" ht="15.75" x14ac:dyDescent="0.3">
      <c r="B749" s="27"/>
      <c r="C749" s="28"/>
      <c r="D749" s="29"/>
      <c r="E749" s="28"/>
    </row>
    <row r="750" spans="2:5" ht="15.75" x14ac:dyDescent="0.3">
      <c r="B750" s="27"/>
      <c r="C750" s="28"/>
      <c r="D750" s="29"/>
      <c r="E750" s="28"/>
    </row>
    <row r="751" spans="2:5" ht="15.75" x14ac:dyDescent="0.3">
      <c r="B751" s="27"/>
      <c r="C751" s="28"/>
      <c r="D751" s="29"/>
      <c r="E751" s="28"/>
    </row>
    <row r="752" spans="2:5" ht="15.75" x14ac:dyDescent="0.3">
      <c r="B752" s="27"/>
      <c r="C752" s="28"/>
      <c r="D752" s="29"/>
      <c r="E752" s="28"/>
    </row>
    <row r="753" spans="2:5" ht="15.75" x14ac:dyDescent="0.3">
      <c r="B753" s="27"/>
      <c r="C753" s="28"/>
      <c r="D753" s="29"/>
      <c r="E753" s="28"/>
    </row>
    <row r="754" spans="2:5" ht="15.75" x14ac:dyDescent="0.3">
      <c r="B754" s="27"/>
      <c r="C754" s="28"/>
      <c r="D754" s="29"/>
      <c r="E754" s="28"/>
    </row>
    <row r="755" spans="2:5" ht="15.75" x14ac:dyDescent="0.3">
      <c r="B755" s="27"/>
      <c r="C755" s="28"/>
      <c r="D755" s="29"/>
      <c r="E755" s="28"/>
    </row>
    <row r="756" spans="2:5" ht="15.75" x14ac:dyDescent="0.3">
      <c r="B756" s="27"/>
      <c r="C756" s="28"/>
      <c r="D756" s="29"/>
      <c r="E756" s="28"/>
    </row>
    <row r="757" spans="2:5" ht="15.75" x14ac:dyDescent="0.3">
      <c r="B757" s="27"/>
      <c r="C757" s="28"/>
      <c r="D757" s="29"/>
      <c r="E757" s="28"/>
    </row>
    <row r="758" spans="2:5" ht="15.75" x14ac:dyDescent="0.3">
      <c r="B758" s="27"/>
      <c r="C758" s="28"/>
      <c r="D758" s="29"/>
      <c r="E758" s="28"/>
    </row>
    <row r="759" spans="2:5" ht="15.75" x14ac:dyDescent="0.3">
      <c r="B759" s="27"/>
      <c r="C759" s="28"/>
      <c r="D759" s="29"/>
      <c r="E759" s="28"/>
    </row>
    <row r="760" spans="2:5" ht="15.75" x14ac:dyDescent="0.3">
      <c r="B760" s="27"/>
      <c r="C760" s="28"/>
      <c r="D760" s="29"/>
      <c r="E760" s="28"/>
    </row>
    <row r="761" spans="2:5" ht="15.75" x14ac:dyDescent="0.3">
      <c r="B761" s="27"/>
      <c r="C761" s="28"/>
      <c r="D761" s="29"/>
      <c r="E761" s="28"/>
    </row>
    <row r="762" spans="2:5" ht="15.75" x14ac:dyDescent="0.3">
      <c r="B762" s="27"/>
      <c r="C762" s="28"/>
      <c r="D762" s="29"/>
      <c r="E762" s="28"/>
    </row>
    <row r="763" spans="2:5" ht="15.75" x14ac:dyDescent="0.3">
      <c r="B763" s="27"/>
      <c r="C763" s="28"/>
      <c r="D763" s="29"/>
      <c r="E763" s="28"/>
    </row>
    <row r="764" spans="2:5" ht="15.75" x14ac:dyDescent="0.3">
      <c r="B764" s="27"/>
      <c r="C764" s="28"/>
      <c r="D764" s="29"/>
      <c r="E764" s="28"/>
    </row>
    <row r="765" spans="2:5" ht="15.75" x14ac:dyDescent="0.3">
      <c r="B765" s="27"/>
      <c r="C765" s="28"/>
      <c r="D765" s="29"/>
      <c r="E765" s="28"/>
    </row>
    <row r="766" spans="2:5" ht="15.75" x14ac:dyDescent="0.3">
      <c r="B766" s="27"/>
      <c r="C766" s="28"/>
      <c r="D766" s="29"/>
      <c r="E766" s="28"/>
    </row>
    <row r="767" spans="2:5" ht="15.75" x14ac:dyDescent="0.3">
      <c r="B767" s="27"/>
      <c r="C767" s="28"/>
      <c r="D767" s="29"/>
      <c r="E767" s="28"/>
    </row>
    <row r="768" spans="2:5" ht="15.75" x14ac:dyDescent="0.3">
      <c r="B768" s="27"/>
      <c r="C768" s="28"/>
      <c r="D768" s="29"/>
      <c r="E768" s="28"/>
    </row>
    <row r="769" spans="2:5" ht="15.75" x14ac:dyDescent="0.3">
      <c r="B769" s="27"/>
      <c r="C769" s="28"/>
      <c r="D769" s="29"/>
      <c r="E769" s="28"/>
    </row>
    <row r="770" spans="2:5" ht="15.75" x14ac:dyDescent="0.3">
      <c r="B770" s="27"/>
      <c r="C770" s="28"/>
      <c r="D770" s="29"/>
      <c r="E770" s="28"/>
    </row>
    <row r="771" spans="2:5" ht="15.75" x14ac:dyDescent="0.3">
      <c r="B771" s="27"/>
      <c r="C771" s="28"/>
      <c r="D771" s="29"/>
      <c r="E771" s="28"/>
    </row>
    <row r="772" spans="2:5" ht="15.75" x14ac:dyDescent="0.3">
      <c r="B772" s="27"/>
      <c r="C772" s="28"/>
      <c r="D772" s="29"/>
      <c r="E772" s="28"/>
    </row>
    <row r="773" spans="2:5" ht="15.75" x14ac:dyDescent="0.3">
      <c r="B773" s="27"/>
      <c r="C773" s="28"/>
      <c r="D773" s="29"/>
      <c r="E773" s="28"/>
    </row>
    <row r="774" spans="2:5" ht="15.75" x14ac:dyDescent="0.3">
      <c r="B774" s="27"/>
      <c r="C774" s="28"/>
      <c r="D774" s="29"/>
      <c r="E774" s="28"/>
    </row>
    <row r="775" spans="2:5" ht="15.75" x14ac:dyDescent="0.3">
      <c r="B775" s="27"/>
      <c r="C775" s="28"/>
      <c r="D775" s="29"/>
      <c r="E775" s="28"/>
    </row>
    <row r="776" spans="2:5" ht="15.75" x14ac:dyDescent="0.3">
      <c r="B776" s="27"/>
      <c r="C776" s="28"/>
      <c r="D776" s="29"/>
      <c r="E776" s="28"/>
    </row>
    <row r="777" spans="2:5" ht="15.75" x14ac:dyDescent="0.3">
      <c r="B777" s="27"/>
      <c r="C777" s="28"/>
      <c r="D777" s="29"/>
      <c r="E777" s="28"/>
    </row>
    <row r="778" spans="2:5" ht="15.75" x14ac:dyDescent="0.3">
      <c r="B778" s="27"/>
      <c r="C778" s="28"/>
      <c r="D778" s="29"/>
      <c r="E778" s="28"/>
    </row>
    <row r="779" spans="2:5" ht="15.75" x14ac:dyDescent="0.3">
      <c r="B779" s="27"/>
      <c r="C779" s="28"/>
      <c r="D779" s="29"/>
      <c r="E779" s="28"/>
    </row>
    <row r="780" spans="2:5" ht="15.75" x14ac:dyDescent="0.3">
      <c r="B780" s="27"/>
      <c r="C780" s="28"/>
      <c r="D780" s="29"/>
      <c r="E780" s="28"/>
    </row>
    <row r="781" spans="2:5" ht="15.75" x14ac:dyDescent="0.3">
      <c r="B781" s="27"/>
      <c r="C781" s="28"/>
      <c r="D781" s="29"/>
      <c r="E781" s="28"/>
    </row>
    <row r="782" spans="2:5" ht="15.75" x14ac:dyDescent="0.3">
      <c r="B782" s="27"/>
      <c r="C782" s="28"/>
      <c r="D782" s="29"/>
      <c r="E782" s="28"/>
    </row>
    <row r="783" spans="2:5" ht="15.75" x14ac:dyDescent="0.3">
      <c r="B783" s="27"/>
      <c r="C783" s="28"/>
      <c r="D783" s="29"/>
      <c r="E783" s="28"/>
    </row>
    <row r="784" spans="2:5" ht="15.75" x14ac:dyDescent="0.3">
      <c r="B784" s="27"/>
      <c r="C784" s="28"/>
      <c r="D784" s="29"/>
      <c r="E784" s="28"/>
    </row>
    <row r="785" spans="2:5" ht="15.75" x14ac:dyDescent="0.3">
      <c r="B785" s="27"/>
      <c r="C785" s="28"/>
      <c r="D785" s="29"/>
      <c r="E785" s="28"/>
    </row>
    <row r="786" spans="2:5" ht="15.75" x14ac:dyDescent="0.3">
      <c r="B786" s="27"/>
      <c r="C786" s="28"/>
      <c r="D786" s="29"/>
      <c r="E786" s="28"/>
    </row>
    <row r="787" spans="2:5" ht="15.75" x14ac:dyDescent="0.3">
      <c r="B787" s="27"/>
      <c r="C787" s="28"/>
      <c r="D787" s="29"/>
      <c r="E787" s="28"/>
    </row>
    <row r="788" spans="2:5" ht="15.75" x14ac:dyDescent="0.3">
      <c r="B788" s="27"/>
      <c r="C788" s="28"/>
      <c r="D788" s="29"/>
      <c r="E788" s="28"/>
    </row>
    <row r="789" spans="2:5" ht="15.75" x14ac:dyDescent="0.3">
      <c r="B789" s="27"/>
      <c r="C789" s="28"/>
      <c r="D789" s="29"/>
      <c r="E789" s="28"/>
    </row>
    <row r="790" spans="2:5" ht="15.75" x14ac:dyDescent="0.3">
      <c r="B790" s="27"/>
      <c r="C790" s="28"/>
      <c r="D790" s="29"/>
      <c r="E790" s="28"/>
    </row>
    <row r="791" spans="2:5" ht="15.75" x14ac:dyDescent="0.3">
      <c r="B791" s="27"/>
      <c r="C791" s="28"/>
      <c r="D791" s="29"/>
      <c r="E791" s="28"/>
    </row>
    <row r="792" spans="2:5" ht="15.75" x14ac:dyDescent="0.3">
      <c r="B792" s="27"/>
      <c r="C792" s="28"/>
      <c r="D792" s="29"/>
      <c r="E792" s="28"/>
    </row>
    <row r="793" spans="2:5" ht="15.75" x14ac:dyDescent="0.3">
      <c r="B793" s="27"/>
      <c r="C793" s="28"/>
      <c r="D793" s="29"/>
      <c r="E793" s="28"/>
    </row>
    <row r="794" spans="2:5" ht="15.75" x14ac:dyDescent="0.3">
      <c r="B794" s="27"/>
      <c r="C794" s="28"/>
      <c r="D794" s="29"/>
      <c r="E794" s="28"/>
    </row>
    <row r="795" spans="2:5" ht="15.75" x14ac:dyDescent="0.3">
      <c r="B795" s="27"/>
      <c r="C795" s="28"/>
      <c r="D795" s="29"/>
      <c r="E795" s="28"/>
    </row>
    <row r="796" spans="2:5" ht="15.75" x14ac:dyDescent="0.3">
      <c r="B796" s="27"/>
      <c r="C796" s="28"/>
      <c r="D796" s="29"/>
      <c r="E796" s="28"/>
    </row>
    <row r="797" spans="2:5" ht="15.75" x14ac:dyDescent="0.3">
      <c r="B797" s="27"/>
      <c r="C797" s="28"/>
      <c r="D797" s="29"/>
      <c r="E797" s="28"/>
    </row>
    <row r="798" spans="2:5" ht="15.75" x14ac:dyDescent="0.3">
      <c r="B798" s="27"/>
      <c r="C798" s="28"/>
      <c r="D798" s="29"/>
      <c r="E798" s="28"/>
    </row>
    <row r="799" spans="2:5" ht="15.75" x14ac:dyDescent="0.3">
      <c r="B799" s="27"/>
      <c r="C799" s="28"/>
      <c r="D799" s="29"/>
      <c r="E799" s="28"/>
    </row>
    <row r="800" spans="2:5" ht="15.75" x14ac:dyDescent="0.3">
      <c r="B800" s="27"/>
      <c r="C800" s="28"/>
      <c r="D800" s="29"/>
      <c r="E800" s="28"/>
    </row>
    <row r="801" spans="2:5" ht="15.75" x14ac:dyDescent="0.3">
      <c r="B801" s="27"/>
      <c r="C801" s="28"/>
      <c r="D801" s="29"/>
      <c r="E801" s="28"/>
    </row>
    <row r="802" spans="2:5" ht="15.75" x14ac:dyDescent="0.3">
      <c r="B802" s="27"/>
      <c r="C802" s="28"/>
      <c r="D802" s="29"/>
      <c r="E802" s="28"/>
    </row>
    <row r="803" spans="2:5" ht="15.75" x14ac:dyDescent="0.3">
      <c r="B803" s="27"/>
      <c r="C803" s="28"/>
      <c r="D803" s="29"/>
      <c r="E803" s="28"/>
    </row>
    <row r="804" spans="2:5" ht="15.75" x14ac:dyDescent="0.3">
      <c r="B804" s="27"/>
      <c r="C804" s="28"/>
      <c r="D804" s="29"/>
      <c r="E804" s="28"/>
    </row>
    <row r="805" spans="2:5" ht="15.75" x14ac:dyDescent="0.3">
      <c r="B805" s="27"/>
      <c r="C805" s="28"/>
      <c r="D805" s="29"/>
      <c r="E805" s="28"/>
    </row>
    <row r="806" spans="2:5" ht="15.75" x14ac:dyDescent="0.3">
      <c r="B806" s="27"/>
      <c r="C806" s="28"/>
      <c r="D806" s="29"/>
      <c r="E806" s="28"/>
    </row>
    <row r="807" spans="2:5" ht="15.75" x14ac:dyDescent="0.3">
      <c r="B807" s="27"/>
      <c r="C807" s="28"/>
      <c r="D807" s="29"/>
      <c r="E807" s="28"/>
    </row>
    <row r="808" spans="2:5" ht="15.75" x14ac:dyDescent="0.3">
      <c r="B808" s="27"/>
      <c r="C808" s="28"/>
      <c r="D808" s="29"/>
      <c r="E808" s="28"/>
    </row>
    <row r="809" spans="2:5" ht="15.75" x14ac:dyDescent="0.3">
      <c r="B809" s="27"/>
      <c r="C809" s="28"/>
      <c r="D809" s="29"/>
      <c r="E809" s="28"/>
    </row>
    <row r="810" spans="2:5" ht="15.75" x14ac:dyDescent="0.3">
      <c r="B810" s="27"/>
      <c r="C810" s="28"/>
      <c r="D810" s="29"/>
      <c r="E810" s="28"/>
    </row>
    <row r="811" spans="2:5" ht="15.75" x14ac:dyDescent="0.3">
      <c r="B811" s="27"/>
      <c r="C811" s="28"/>
      <c r="D811" s="29"/>
      <c r="E811" s="28"/>
    </row>
    <row r="812" spans="2:5" ht="15.75" x14ac:dyDescent="0.3">
      <c r="B812" s="27"/>
      <c r="C812" s="28"/>
      <c r="D812" s="29"/>
      <c r="E812" s="28"/>
    </row>
    <row r="813" spans="2:5" ht="15.75" x14ac:dyDescent="0.3">
      <c r="B813" s="27"/>
      <c r="C813" s="28"/>
      <c r="D813" s="29"/>
      <c r="E813" s="28"/>
    </row>
    <row r="814" spans="2:5" ht="15.75" x14ac:dyDescent="0.3">
      <c r="B814" s="27"/>
      <c r="C814" s="28"/>
      <c r="D814" s="29"/>
      <c r="E814" s="28"/>
    </row>
    <row r="815" spans="2:5" ht="15.75" x14ac:dyDescent="0.3">
      <c r="B815" s="27"/>
      <c r="C815" s="28"/>
      <c r="D815" s="29"/>
      <c r="E815" s="28"/>
    </row>
    <row r="816" spans="2:5" ht="15.75" x14ac:dyDescent="0.3">
      <c r="B816" s="27"/>
      <c r="C816" s="28"/>
      <c r="D816" s="29"/>
      <c r="E816" s="28"/>
    </row>
    <row r="817" spans="2:5" ht="15.75" x14ac:dyDescent="0.3">
      <c r="B817" s="27"/>
      <c r="C817" s="28"/>
      <c r="D817" s="29"/>
      <c r="E817" s="28"/>
    </row>
    <row r="818" spans="2:5" ht="15.75" x14ac:dyDescent="0.3">
      <c r="B818" s="27"/>
      <c r="C818" s="28"/>
      <c r="D818" s="29"/>
      <c r="E818" s="28"/>
    </row>
    <row r="819" spans="2:5" ht="15.75" x14ac:dyDescent="0.3">
      <c r="B819" s="27"/>
      <c r="C819" s="28"/>
      <c r="D819" s="29"/>
      <c r="E819" s="28"/>
    </row>
    <row r="820" spans="2:5" ht="15.75" x14ac:dyDescent="0.3">
      <c r="B820" s="27"/>
      <c r="C820" s="28"/>
      <c r="D820" s="29"/>
      <c r="E820" s="28"/>
    </row>
    <row r="821" spans="2:5" ht="15.75" x14ac:dyDescent="0.3">
      <c r="B821" s="27"/>
      <c r="C821" s="28"/>
      <c r="D821" s="29"/>
      <c r="E821" s="28"/>
    </row>
    <row r="822" spans="2:5" ht="15.75" x14ac:dyDescent="0.3">
      <c r="B822" s="27"/>
      <c r="C822" s="28"/>
      <c r="D822" s="29"/>
      <c r="E822" s="28"/>
    </row>
    <row r="823" spans="2:5" ht="15.75" x14ac:dyDescent="0.3">
      <c r="B823" s="27"/>
      <c r="C823" s="28"/>
      <c r="D823" s="29"/>
      <c r="E823" s="28"/>
    </row>
    <row r="824" spans="2:5" ht="15.75" x14ac:dyDescent="0.3">
      <c r="B824" s="27"/>
      <c r="C824" s="28"/>
      <c r="D824" s="29"/>
      <c r="E824" s="28"/>
    </row>
    <row r="825" spans="2:5" ht="15.75" x14ac:dyDescent="0.3">
      <c r="B825" s="27"/>
      <c r="C825" s="28"/>
      <c r="D825" s="29"/>
      <c r="E825" s="28"/>
    </row>
    <row r="826" spans="2:5" ht="15.75" x14ac:dyDescent="0.3">
      <c r="B826" s="27"/>
      <c r="C826" s="28"/>
      <c r="D826" s="29"/>
      <c r="E826" s="28"/>
    </row>
    <row r="827" spans="2:5" ht="15.75" x14ac:dyDescent="0.3">
      <c r="B827" s="27"/>
      <c r="C827" s="28"/>
      <c r="D827" s="29"/>
      <c r="E827" s="28"/>
    </row>
    <row r="828" spans="2:5" ht="15.75" x14ac:dyDescent="0.3">
      <c r="B828" s="27"/>
      <c r="C828" s="28"/>
      <c r="D828" s="29"/>
      <c r="E828" s="28"/>
    </row>
    <row r="829" spans="2:5" ht="15.75" x14ac:dyDescent="0.3">
      <c r="B829" s="27"/>
      <c r="C829" s="28"/>
      <c r="D829" s="29"/>
      <c r="E829" s="28"/>
    </row>
    <row r="830" spans="2:5" ht="15.75" x14ac:dyDescent="0.3">
      <c r="B830" s="27"/>
      <c r="C830" s="28"/>
      <c r="D830" s="29"/>
      <c r="E830" s="28"/>
    </row>
    <row r="831" spans="2:5" ht="15.75" x14ac:dyDescent="0.3">
      <c r="B831" s="27"/>
      <c r="C831" s="28"/>
      <c r="D831" s="29"/>
      <c r="E831" s="28"/>
    </row>
    <row r="832" spans="2:5" ht="15.75" x14ac:dyDescent="0.3">
      <c r="B832" s="27"/>
      <c r="C832" s="28"/>
      <c r="D832" s="29"/>
      <c r="E832" s="28"/>
    </row>
    <row r="833" spans="2:5" ht="15.75" x14ac:dyDescent="0.3">
      <c r="B833" s="27"/>
      <c r="C833" s="28"/>
      <c r="D833" s="29"/>
      <c r="E833" s="28"/>
    </row>
    <row r="834" spans="2:5" ht="15.75" x14ac:dyDescent="0.3">
      <c r="B834" s="27"/>
      <c r="C834" s="28"/>
      <c r="D834" s="29"/>
      <c r="E834" s="28"/>
    </row>
    <row r="835" spans="2:5" ht="15.75" x14ac:dyDescent="0.3">
      <c r="B835" s="27"/>
      <c r="C835" s="28"/>
      <c r="D835" s="29"/>
      <c r="E835" s="28"/>
    </row>
    <row r="836" spans="2:5" ht="15.75" x14ac:dyDescent="0.3">
      <c r="B836" s="27"/>
      <c r="C836" s="28"/>
      <c r="D836" s="29"/>
      <c r="E836" s="28"/>
    </row>
    <row r="837" spans="2:5" ht="15.75" x14ac:dyDescent="0.3">
      <c r="B837" s="27"/>
      <c r="C837" s="28"/>
      <c r="D837" s="29"/>
      <c r="E837" s="28"/>
    </row>
    <row r="838" spans="2:5" ht="15.75" x14ac:dyDescent="0.3">
      <c r="B838" s="27"/>
      <c r="C838" s="28"/>
      <c r="D838" s="29"/>
      <c r="E838" s="28"/>
    </row>
    <row r="839" spans="2:5" ht="15.75" x14ac:dyDescent="0.3">
      <c r="B839" s="27"/>
      <c r="C839" s="28"/>
      <c r="D839" s="29"/>
      <c r="E839" s="28"/>
    </row>
    <row r="840" spans="2:5" ht="15.75" x14ac:dyDescent="0.3">
      <c r="B840" s="27"/>
      <c r="C840" s="28"/>
      <c r="D840" s="29"/>
      <c r="E840" s="28"/>
    </row>
    <row r="841" spans="2:5" ht="15.75" x14ac:dyDescent="0.3">
      <c r="B841" s="27"/>
      <c r="C841" s="28"/>
      <c r="D841" s="29"/>
      <c r="E841" s="28"/>
    </row>
    <row r="842" spans="2:5" ht="15.75" x14ac:dyDescent="0.3">
      <c r="B842" s="27"/>
      <c r="C842" s="28"/>
      <c r="D842" s="29"/>
      <c r="E842" s="28"/>
    </row>
    <row r="843" spans="2:5" ht="15.75" x14ac:dyDescent="0.3">
      <c r="B843" s="27"/>
      <c r="C843" s="28"/>
      <c r="D843" s="29"/>
      <c r="E843" s="28"/>
    </row>
    <row r="844" spans="2:5" ht="15.75" x14ac:dyDescent="0.3">
      <c r="B844" s="27"/>
      <c r="C844" s="28"/>
      <c r="D844" s="29"/>
      <c r="E844" s="28"/>
    </row>
    <row r="845" spans="2:5" ht="15.75" x14ac:dyDescent="0.3">
      <c r="B845" s="27"/>
      <c r="C845" s="28"/>
      <c r="D845" s="29"/>
      <c r="E845" s="28"/>
    </row>
    <row r="846" spans="2:5" ht="15.75" x14ac:dyDescent="0.3">
      <c r="B846" s="27"/>
      <c r="C846" s="28"/>
      <c r="D846" s="29"/>
      <c r="E846" s="28"/>
    </row>
    <row r="847" spans="2:5" ht="15.75" x14ac:dyDescent="0.3">
      <c r="B847" s="27"/>
      <c r="C847" s="28"/>
      <c r="D847" s="29"/>
      <c r="E847" s="28"/>
    </row>
    <row r="848" spans="2:5" ht="15.75" x14ac:dyDescent="0.3">
      <c r="B848" s="27"/>
      <c r="C848" s="28"/>
      <c r="D848" s="29"/>
      <c r="E848" s="28"/>
    </row>
    <row r="849" spans="2:5" ht="15.75" x14ac:dyDescent="0.3">
      <c r="B849" s="27"/>
      <c r="C849" s="28"/>
      <c r="D849" s="29"/>
      <c r="E849" s="28"/>
    </row>
    <row r="850" spans="2:5" ht="15.75" x14ac:dyDescent="0.3">
      <c r="B850" s="27"/>
      <c r="C850" s="28"/>
      <c r="D850" s="29"/>
      <c r="E850" s="28"/>
    </row>
    <row r="851" spans="2:5" ht="15.75" x14ac:dyDescent="0.3">
      <c r="B851" s="27"/>
      <c r="C851" s="28"/>
      <c r="D851" s="29"/>
      <c r="E851" s="28"/>
    </row>
    <row r="852" spans="2:5" ht="15.75" x14ac:dyDescent="0.3">
      <c r="B852" s="27"/>
      <c r="C852" s="28"/>
      <c r="D852" s="29"/>
      <c r="E852" s="28"/>
    </row>
    <row r="853" spans="2:5" ht="15.75" x14ac:dyDescent="0.3">
      <c r="B853" s="27"/>
      <c r="C853" s="28"/>
      <c r="D853" s="29"/>
      <c r="E853" s="28"/>
    </row>
    <row r="854" spans="2:5" ht="15.75" x14ac:dyDescent="0.3">
      <c r="B854" s="27"/>
      <c r="C854" s="28"/>
      <c r="D854" s="29"/>
      <c r="E854" s="28"/>
    </row>
    <row r="855" spans="2:5" ht="15.75" x14ac:dyDescent="0.3">
      <c r="B855" s="27"/>
      <c r="C855" s="28"/>
      <c r="D855" s="29"/>
      <c r="E855" s="28"/>
    </row>
    <row r="856" spans="2:5" ht="15.75" x14ac:dyDescent="0.3">
      <c r="B856" s="27"/>
      <c r="C856" s="28"/>
      <c r="D856" s="29"/>
      <c r="E856" s="28"/>
    </row>
    <row r="857" spans="2:5" ht="15.75" x14ac:dyDescent="0.3">
      <c r="B857" s="27"/>
      <c r="C857" s="28"/>
      <c r="D857" s="29"/>
      <c r="E857" s="28"/>
    </row>
    <row r="858" spans="2:5" ht="15.75" x14ac:dyDescent="0.3">
      <c r="B858" s="27"/>
      <c r="C858" s="28"/>
      <c r="D858" s="29"/>
      <c r="E858" s="28"/>
    </row>
    <row r="859" spans="2:5" ht="15.75" x14ac:dyDescent="0.3">
      <c r="B859" s="27"/>
      <c r="C859" s="28"/>
      <c r="D859" s="29"/>
      <c r="E859" s="28"/>
    </row>
    <row r="860" spans="2:5" ht="15.75" x14ac:dyDescent="0.3">
      <c r="B860" s="27"/>
      <c r="C860" s="28"/>
      <c r="D860" s="29"/>
      <c r="E860" s="28"/>
    </row>
    <row r="861" spans="2:5" ht="15.75" x14ac:dyDescent="0.3">
      <c r="B861" s="27"/>
      <c r="C861" s="28"/>
      <c r="D861" s="29"/>
      <c r="E861" s="28"/>
    </row>
    <row r="862" spans="2:5" ht="15.75" x14ac:dyDescent="0.3">
      <c r="B862" s="27"/>
      <c r="C862" s="28"/>
      <c r="D862" s="29"/>
      <c r="E862" s="28"/>
    </row>
    <row r="863" spans="2:5" ht="15.75" x14ac:dyDescent="0.3">
      <c r="B863" s="27"/>
      <c r="C863" s="28"/>
      <c r="D863" s="29"/>
      <c r="E863" s="28"/>
    </row>
    <row r="864" spans="2:5" ht="15.75" x14ac:dyDescent="0.3">
      <c r="B864" s="27"/>
      <c r="C864" s="28"/>
      <c r="D864" s="29"/>
      <c r="E864" s="28"/>
    </row>
    <row r="865" spans="2:5" ht="15.75" x14ac:dyDescent="0.3">
      <c r="B865" s="27"/>
      <c r="C865" s="28"/>
      <c r="D865" s="29"/>
      <c r="E865" s="28"/>
    </row>
    <row r="866" spans="2:5" ht="15.75" x14ac:dyDescent="0.3">
      <c r="B866" s="27"/>
      <c r="C866" s="28"/>
      <c r="D866" s="29"/>
      <c r="E866" s="28"/>
    </row>
    <row r="867" spans="2:5" ht="15.75" x14ac:dyDescent="0.3">
      <c r="B867" s="27"/>
      <c r="C867" s="28"/>
      <c r="D867" s="29"/>
      <c r="E867" s="28"/>
    </row>
    <row r="868" spans="2:5" ht="15.75" x14ac:dyDescent="0.3">
      <c r="B868" s="27"/>
      <c r="C868" s="28"/>
      <c r="D868" s="29"/>
      <c r="E868" s="28"/>
    </row>
    <row r="869" spans="2:5" ht="15.75" x14ac:dyDescent="0.3">
      <c r="B869" s="27"/>
      <c r="C869" s="28"/>
      <c r="D869" s="29"/>
      <c r="E869" s="28"/>
    </row>
    <row r="870" spans="2:5" ht="15.75" x14ac:dyDescent="0.3">
      <c r="B870" s="27"/>
      <c r="C870" s="28"/>
      <c r="D870" s="29"/>
      <c r="E870" s="28"/>
    </row>
    <row r="871" spans="2:5" ht="15.75" x14ac:dyDescent="0.3">
      <c r="B871" s="27"/>
      <c r="C871" s="28"/>
      <c r="D871" s="29"/>
      <c r="E871" s="28"/>
    </row>
    <row r="872" spans="2:5" ht="15.75" x14ac:dyDescent="0.3">
      <c r="B872" s="27"/>
      <c r="C872" s="28"/>
      <c r="D872" s="29"/>
      <c r="E872" s="28"/>
    </row>
    <row r="873" spans="2:5" ht="15.75" x14ac:dyDescent="0.3">
      <c r="B873" s="27"/>
      <c r="C873" s="28"/>
      <c r="D873" s="29"/>
      <c r="E873" s="28"/>
    </row>
    <row r="874" spans="2:5" ht="15.75" x14ac:dyDescent="0.3">
      <c r="B874" s="27"/>
      <c r="C874" s="28"/>
      <c r="D874" s="29"/>
      <c r="E874" s="28"/>
    </row>
    <row r="875" spans="2:5" ht="15.75" x14ac:dyDescent="0.3">
      <c r="B875" s="27"/>
      <c r="C875" s="28"/>
      <c r="D875" s="29"/>
      <c r="E875" s="28"/>
    </row>
    <row r="876" spans="2:5" ht="15.75" x14ac:dyDescent="0.3">
      <c r="B876" s="27"/>
      <c r="C876" s="28"/>
      <c r="D876" s="29"/>
      <c r="E876" s="28"/>
    </row>
    <row r="877" spans="2:5" ht="15.75" x14ac:dyDescent="0.3">
      <c r="B877" s="27"/>
      <c r="C877" s="28"/>
      <c r="D877" s="29"/>
      <c r="E877" s="28"/>
    </row>
    <row r="878" spans="2:5" ht="15.75" x14ac:dyDescent="0.3">
      <c r="B878" s="27"/>
      <c r="C878" s="28"/>
      <c r="D878" s="29"/>
      <c r="E878" s="28"/>
    </row>
    <row r="879" spans="2:5" ht="15.75" x14ac:dyDescent="0.3">
      <c r="B879" s="27"/>
      <c r="C879" s="28"/>
      <c r="D879" s="29"/>
      <c r="E879" s="28"/>
    </row>
    <row r="880" spans="2:5" ht="15.75" x14ac:dyDescent="0.3">
      <c r="B880" s="27"/>
      <c r="C880" s="28"/>
      <c r="D880" s="29"/>
      <c r="E880" s="28"/>
    </row>
    <row r="881" spans="2:5" ht="15.75" x14ac:dyDescent="0.3">
      <c r="B881" s="27"/>
      <c r="C881" s="28"/>
      <c r="D881" s="29"/>
      <c r="E881" s="28"/>
    </row>
    <row r="882" spans="2:5" ht="15.75" x14ac:dyDescent="0.3">
      <c r="B882" s="27"/>
      <c r="C882" s="28"/>
      <c r="D882" s="29"/>
      <c r="E882" s="28"/>
    </row>
    <row r="883" spans="2:5" ht="15.75" x14ac:dyDescent="0.3">
      <c r="B883" s="27"/>
      <c r="C883" s="28"/>
      <c r="D883" s="29"/>
      <c r="E883" s="28"/>
    </row>
    <row r="884" spans="2:5" ht="15.75" x14ac:dyDescent="0.3">
      <c r="B884" s="27"/>
      <c r="C884" s="28"/>
      <c r="D884" s="29"/>
      <c r="E884" s="28"/>
    </row>
    <row r="885" spans="2:5" ht="15.75" x14ac:dyDescent="0.3">
      <c r="B885" s="27"/>
      <c r="C885" s="28"/>
      <c r="D885" s="29"/>
      <c r="E885" s="28"/>
    </row>
    <row r="886" spans="2:5" ht="15.75" x14ac:dyDescent="0.3">
      <c r="B886" s="27"/>
      <c r="C886" s="28"/>
      <c r="D886" s="29"/>
      <c r="E886" s="28"/>
    </row>
    <row r="887" spans="2:5" ht="15.75" x14ac:dyDescent="0.3">
      <c r="B887" s="27"/>
      <c r="C887" s="28"/>
      <c r="D887" s="29"/>
      <c r="E887" s="28"/>
    </row>
    <row r="888" spans="2:5" ht="15.75" x14ac:dyDescent="0.3">
      <c r="B888" s="27"/>
      <c r="C888" s="28"/>
      <c r="D888" s="29"/>
      <c r="E888" s="28"/>
    </row>
    <row r="889" spans="2:5" ht="15.75" x14ac:dyDescent="0.3">
      <c r="B889" s="27"/>
      <c r="C889" s="28"/>
      <c r="D889" s="29"/>
      <c r="E889" s="28"/>
    </row>
    <row r="890" spans="2:5" ht="15.75" x14ac:dyDescent="0.3">
      <c r="B890" s="27"/>
      <c r="C890" s="28"/>
      <c r="D890" s="29"/>
      <c r="E890" s="28"/>
    </row>
    <row r="891" spans="2:5" ht="15.75" x14ac:dyDescent="0.3">
      <c r="B891" s="27"/>
      <c r="C891" s="28"/>
      <c r="D891" s="29"/>
      <c r="E891" s="28"/>
    </row>
    <row r="892" spans="2:5" ht="15.75" x14ac:dyDescent="0.3">
      <c r="B892" s="27"/>
      <c r="C892" s="28"/>
      <c r="D892" s="29"/>
      <c r="E892" s="28"/>
    </row>
    <row r="893" spans="2:5" ht="15.75" x14ac:dyDescent="0.3">
      <c r="B893" s="27"/>
      <c r="C893" s="28"/>
      <c r="D893" s="29"/>
      <c r="E893" s="28"/>
    </row>
    <row r="894" spans="2:5" ht="15.75" x14ac:dyDescent="0.3">
      <c r="B894" s="27"/>
      <c r="C894" s="28"/>
      <c r="D894" s="29"/>
      <c r="E894" s="28"/>
    </row>
    <row r="895" spans="2:5" ht="15.75" x14ac:dyDescent="0.3">
      <c r="B895" s="27"/>
      <c r="C895" s="28"/>
      <c r="D895" s="29"/>
      <c r="E895" s="28"/>
    </row>
    <row r="896" spans="2:5" ht="15.75" x14ac:dyDescent="0.3">
      <c r="B896" s="27"/>
      <c r="C896" s="28"/>
      <c r="D896" s="29"/>
      <c r="E896" s="28"/>
    </row>
    <row r="897" spans="2:5" ht="15.75" x14ac:dyDescent="0.3">
      <c r="B897" s="27"/>
      <c r="C897" s="28"/>
      <c r="D897" s="29"/>
      <c r="E897" s="28"/>
    </row>
    <row r="898" spans="2:5" ht="15.75" x14ac:dyDescent="0.3">
      <c r="B898" s="27"/>
      <c r="C898" s="28"/>
      <c r="D898" s="29"/>
      <c r="E898" s="28"/>
    </row>
    <row r="899" spans="2:5" ht="15.75" x14ac:dyDescent="0.3">
      <c r="B899" s="27"/>
      <c r="C899" s="28"/>
      <c r="D899" s="29"/>
      <c r="E899" s="28"/>
    </row>
    <row r="900" spans="2:5" ht="15.75" x14ac:dyDescent="0.3">
      <c r="B900" s="27"/>
      <c r="C900" s="28"/>
      <c r="D900" s="29"/>
      <c r="E900" s="28"/>
    </row>
    <row r="901" spans="2:5" ht="15.75" x14ac:dyDescent="0.3">
      <c r="B901" s="27"/>
      <c r="C901" s="28"/>
      <c r="D901" s="29"/>
      <c r="E901" s="28"/>
    </row>
    <row r="902" spans="2:5" ht="15.75" x14ac:dyDescent="0.3">
      <c r="B902" s="27"/>
      <c r="C902" s="28"/>
      <c r="D902" s="29"/>
      <c r="E902" s="28"/>
    </row>
    <row r="903" spans="2:5" ht="15.75" x14ac:dyDescent="0.3">
      <c r="B903" s="27"/>
      <c r="C903" s="28"/>
      <c r="D903" s="29"/>
      <c r="E903" s="28"/>
    </row>
    <row r="904" spans="2:5" ht="15.75" x14ac:dyDescent="0.3">
      <c r="B904" s="27"/>
      <c r="C904" s="28"/>
      <c r="D904" s="29"/>
      <c r="E904" s="28"/>
    </row>
    <row r="905" spans="2:5" ht="15.75" x14ac:dyDescent="0.3">
      <c r="B905" s="27"/>
      <c r="C905" s="28"/>
      <c r="D905" s="29"/>
      <c r="E905" s="28"/>
    </row>
    <row r="906" spans="2:5" ht="15.75" x14ac:dyDescent="0.3">
      <c r="B906" s="27"/>
      <c r="C906" s="28"/>
      <c r="D906" s="29"/>
      <c r="E906" s="28"/>
    </row>
    <row r="907" spans="2:5" ht="15.75" x14ac:dyDescent="0.3">
      <c r="B907" s="27"/>
      <c r="C907" s="28"/>
      <c r="D907" s="29"/>
      <c r="E907" s="28"/>
    </row>
    <row r="908" spans="2:5" ht="15.75" x14ac:dyDescent="0.3">
      <c r="B908" s="27"/>
      <c r="C908" s="28"/>
      <c r="D908" s="29"/>
      <c r="E908" s="28"/>
    </row>
    <row r="909" spans="2:5" ht="15.75" x14ac:dyDescent="0.3">
      <c r="B909" s="27"/>
      <c r="C909" s="28"/>
      <c r="D909" s="29"/>
      <c r="E909" s="28"/>
    </row>
    <row r="910" spans="2:5" ht="15.75" x14ac:dyDescent="0.3">
      <c r="B910" s="27"/>
      <c r="C910" s="28"/>
      <c r="D910" s="29"/>
      <c r="E910" s="28"/>
    </row>
    <row r="911" spans="2:5" ht="15.75" x14ac:dyDescent="0.3">
      <c r="B911" s="27"/>
      <c r="C911" s="28"/>
      <c r="D911" s="29"/>
      <c r="E911" s="28"/>
    </row>
    <row r="912" spans="2:5" ht="15.75" x14ac:dyDescent="0.3">
      <c r="B912" s="27"/>
      <c r="C912" s="28"/>
      <c r="D912" s="29"/>
      <c r="E912" s="28"/>
    </row>
    <row r="913" spans="2:5" ht="15.75" x14ac:dyDescent="0.3">
      <c r="B913" s="27"/>
      <c r="C913" s="28"/>
      <c r="D913" s="29"/>
      <c r="E913" s="28"/>
    </row>
    <row r="914" spans="2:5" ht="15.75" x14ac:dyDescent="0.3">
      <c r="B914" s="27"/>
      <c r="C914" s="28"/>
      <c r="D914" s="29"/>
      <c r="E914" s="28"/>
    </row>
    <row r="915" spans="2:5" ht="15.75" x14ac:dyDescent="0.3">
      <c r="B915" s="27"/>
      <c r="C915" s="28"/>
      <c r="D915" s="29"/>
      <c r="E915" s="28"/>
    </row>
    <row r="916" spans="2:5" ht="15.75" x14ac:dyDescent="0.3">
      <c r="B916" s="27"/>
      <c r="C916" s="28"/>
      <c r="D916" s="29"/>
      <c r="E916" s="28"/>
    </row>
    <row r="917" spans="2:5" ht="15.75" x14ac:dyDescent="0.3">
      <c r="B917" s="27"/>
      <c r="C917" s="28"/>
      <c r="D917" s="29"/>
      <c r="E917" s="28"/>
    </row>
    <row r="918" spans="2:5" ht="15.75" x14ac:dyDescent="0.3">
      <c r="B918" s="27"/>
      <c r="C918" s="28"/>
      <c r="D918" s="29"/>
      <c r="E918" s="28"/>
    </row>
    <row r="919" spans="2:5" ht="15.75" x14ac:dyDescent="0.3">
      <c r="B919" s="27"/>
      <c r="C919" s="28"/>
      <c r="D919" s="29"/>
      <c r="E919" s="28"/>
    </row>
    <row r="920" spans="2:5" ht="15.75" x14ac:dyDescent="0.3">
      <c r="B920" s="27"/>
      <c r="C920" s="28"/>
      <c r="D920" s="29"/>
      <c r="E920" s="28"/>
    </row>
    <row r="921" spans="2:5" ht="15.75" x14ac:dyDescent="0.3">
      <c r="B921" s="27"/>
      <c r="C921" s="28"/>
      <c r="D921" s="29"/>
      <c r="E921" s="28"/>
    </row>
    <row r="922" spans="2:5" ht="15.75" x14ac:dyDescent="0.3">
      <c r="B922" s="27"/>
      <c r="C922" s="28"/>
      <c r="D922" s="29"/>
      <c r="E922" s="28"/>
    </row>
    <row r="923" spans="2:5" ht="15.75" x14ac:dyDescent="0.3">
      <c r="B923" s="27"/>
      <c r="C923" s="28"/>
      <c r="D923" s="29"/>
      <c r="E923" s="28"/>
    </row>
    <row r="924" spans="2:5" ht="15.75" x14ac:dyDescent="0.3">
      <c r="B924" s="27"/>
      <c r="C924" s="28"/>
      <c r="D924" s="29"/>
      <c r="E924" s="28"/>
    </row>
    <row r="925" spans="2:5" ht="15.75" x14ac:dyDescent="0.3">
      <c r="B925" s="27"/>
      <c r="C925" s="28"/>
      <c r="D925" s="29"/>
      <c r="E925" s="28"/>
    </row>
    <row r="926" spans="2:5" ht="15.75" x14ac:dyDescent="0.3">
      <c r="B926" s="27"/>
      <c r="C926" s="28"/>
      <c r="D926" s="29"/>
      <c r="E926" s="28"/>
    </row>
    <row r="927" spans="2:5" ht="15.75" x14ac:dyDescent="0.3">
      <c r="B927" s="27"/>
      <c r="C927" s="28"/>
      <c r="D927" s="29"/>
      <c r="E927" s="28"/>
    </row>
    <row r="928" spans="2:5" ht="15.75" x14ac:dyDescent="0.3">
      <c r="B928" s="27"/>
      <c r="C928" s="28"/>
      <c r="D928" s="29"/>
      <c r="E928" s="28"/>
    </row>
    <row r="929" spans="2:5" ht="15.75" x14ac:dyDescent="0.3">
      <c r="B929" s="27"/>
      <c r="C929" s="28"/>
      <c r="D929" s="29"/>
      <c r="E929" s="28"/>
    </row>
    <row r="930" spans="2:5" ht="15.75" x14ac:dyDescent="0.3">
      <c r="B930" s="27"/>
      <c r="C930" s="28"/>
      <c r="D930" s="29"/>
      <c r="E930" s="28"/>
    </row>
    <row r="931" spans="2:5" ht="15.75" x14ac:dyDescent="0.3">
      <c r="B931" s="27"/>
      <c r="C931" s="28"/>
      <c r="D931" s="29"/>
      <c r="E931" s="28"/>
    </row>
    <row r="932" spans="2:5" ht="15.75" x14ac:dyDescent="0.3">
      <c r="B932" s="27"/>
      <c r="C932" s="28"/>
      <c r="D932" s="29"/>
      <c r="E932" s="28"/>
    </row>
    <row r="933" spans="2:5" ht="15.75" x14ac:dyDescent="0.3">
      <c r="B933" s="27"/>
      <c r="C933" s="28"/>
      <c r="D933" s="29"/>
      <c r="E933" s="28"/>
    </row>
    <row r="934" spans="2:5" ht="15.75" x14ac:dyDescent="0.3">
      <c r="B934" s="27"/>
      <c r="C934" s="28"/>
      <c r="D934" s="29"/>
      <c r="E934" s="28"/>
    </row>
    <row r="935" spans="2:5" ht="15.75" x14ac:dyDescent="0.3">
      <c r="B935" s="27"/>
      <c r="C935" s="28"/>
      <c r="D935" s="29"/>
      <c r="E935" s="28"/>
    </row>
    <row r="936" spans="2:5" ht="15.75" x14ac:dyDescent="0.3">
      <c r="B936" s="27"/>
      <c r="C936" s="28"/>
      <c r="D936" s="29"/>
      <c r="E936" s="28"/>
    </row>
    <row r="937" spans="2:5" ht="15.75" x14ac:dyDescent="0.3">
      <c r="B937" s="27"/>
      <c r="C937" s="28"/>
      <c r="D937" s="29"/>
      <c r="E937" s="28"/>
    </row>
    <row r="938" spans="2:5" ht="15.75" x14ac:dyDescent="0.3">
      <c r="B938" s="27"/>
      <c r="C938" s="28"/>
      <c r="D938" s="29"/>
      <c r="E938" s="28"/>
    </row>
    <row r="939" spans="2:5" ht="15.75" x14ac:dyDescent="0.3">
      <c r="B939" s="27"/>
      <c r="C939" s="28"/>
      <c r="D939" s="29"/>
      <c r="E939" s="28"/>
    </row>
    <row r="940" spans="2:5" ht="15.75" x14ac:dyDescent="0.3">
      <c r="B940" s="27"/>
      <c r="C940" s="28"/>
      <c r="D940" s="29"/>
      <c r="E940" s="28"/>
    </row>
    <row r="941" spans="2:5" ht="15.75" x14ac:dyDescent="0.3">
      <c r="B941" s="27"/>
      <c r="C941" s="28"/>
      <c r="D941" s="29"/>
      <c r="E941" s="28"/>
    </row>
    <row r="942" spans="2:5" ht="15.75" x14ac:dyDescent="0.3">
      <c r="B942" s="27"/>
      <c r="C942" s="28"/>
      <c r="D942" s="29"/>
      <c r="E942" s="28"/>
    </row>
    <row r="943" spans="2:5" ht="15.75" x14ac:dyDescent="0.3">
      <c r="B943" s="27"/>
      <c r="C943" s="28"/>
      <c r="D943" s="29"/>
      <c r="E943" s="28"/>
    </row>
    <row r="944" spans="2:5" ht="15.75" x14ac:dyDescent="0.3">
      <c r="B944" s="27"/>
      <c r="C944" s="28"/>
      <c r="D944" s="29"/>
      <c r="E944" s="28"/>
    </row>
    <row r="945" spans="2:5" ht="15.75" x14ac:dyDescent="0.3">
      <c r="B945" s="27"/>
      <c r="C945" s="28"/>
      <c r="D945" s="29"/>
      <c r="E945" s="28"/>
    </row>
    <row r="946" spans="2:5" ht="15.75" x14ac:dyDescent="0.3">
      <c r="B946" s="27"/>
      <c r="C946" s="28"/>
      <c r="D946" s="29"/>
      <c r="E946" s="28"/>
    </row>
    <row r="947" spans="2:5" ht="15.75" x14ac:dyDescent="0.3">
      <c r="B947" s="27"/>
      <c r="C947" s="28"/>
      <c r="D947" s="29"/>
      <c r="E947" s="28"/>
    </row>
    <row r="948" spans="2:5" ht="15.75" x14ac:dyDescent="0.3">
      <c r="B948" s="27"/>
      <c r="C948" s="28"/>
      <c r="D948" s="29"/>
      <c r="E948" s="28"/>
    </row>
    <row r="949" spans="2:5" ht="15.75" x14ac:dyDescent="0.3">
      <c r="B949" s="27"/>
      <c r="C949" s="28"/>
      <c r="D949" s="29"/>
      <c r="E949" s="28"/>
    </row>
    <row r="950" spans="2:5" ht="15.75" x14ac:dyDescent="0.3">
      <c r="B950" s="27"/>
      <c r="C950" s="28"/>
      <c r="D950" s="29"/>
      <c r="E950" s="28"/>
    </row>
    <row r="951" spans="2:5" ht="15.75" x14ac:dyDescent="0.3">
      <c r="B951" s="27"/>
      <c r="C951" s="28"/>
      <c r="D951" s="29"/>
      <c r="E951" s="28"/>
    </row>
    <row r="952" spans="2:5" ht="15.75" x14ac:dyDescent="0.3">
      <c r="B952" s="27"/>
      <c r="C952" s="28"/>
      <c r="D952" s="29"/>
      <c r="E952" s="28"/>
    </row>
    <row r="953" spans="2:5" ht="15.75" x14ac:dyDescent="0.3">
      <c r="B953" s="27"/>
      <c r="C953" s="28"/>
      <c r="D953" s="29"/>
      <c r="E953" s="28"/>
    </row>
    <row r="954" spans="2:5" ht="15.75" x14ac:dyDescent="0.3">
      <c r="B954" s="27"/>
      <c r="C954" s="28"/>
      <c r="D954" s="29"/>
      <c r="E954" s="28"/>
    </row>
    <row r="955" spans="2:5" ht="15.75" x14ac:dyDescent="0.3">
      <c r="B955" s="27"/>
      <c r="C955" s="28"/>
      <c r="D955" s="29"/>
      <c r="E955" s="28"/>
    </row>
    <row r="956" spans="2:5" ht="15.75" x14ac:dyDescent="0.3">
      <c r="B956" s="27"/>
      <c r="C956" s="28"/>
      <c r="D956" s="29"/>
      <c r="E956" s="28"/>
    </row>
    <row r="957" spans="2:5" ht="15.75" x14ac:dyDescent="0.3">
      <c r="B957" s="27"/>
      <c r="C957" s="28"/>
      <c r="D957" s="29"/>
      <c r="E957" s="28"/>
    </row>
    <row r="958" spans="2:5" ht="15.75" x14ac:dyDescent="0.3">
      <c r="B958" s="27"/>
      <c r="C958" s="28"/>
      <c r="D958" s="29"/>
      <c r="E958" s="28"/>
    </row>
    <row r="959" spans="2:5" ht="15.75" x14ac:dyDescent="0.3">
      <c r="B959" s="27"/>
      <c r="C959" s="28"/>
      <c r="D959" s="29"/>
      <c r="E959" s="28"/>
    </row>
    <row r="960" spans="2:5" ht="15.75" x14ac:dyDescent="0.3">
      <c r="B960" s="27"/>
      <c r="C960" s="28"/>
      <c r="D960" s="29"/>
      <c r="E960" s="28"/>
    </row>
    <row r="961" spans="2:5" ht="15.75" x14ac:dyDescent="0.3">
      <c r="B961" s="27"/>
      <c r="C961" s="28"/>
      <c r="D961" s="29"/>
      <c r="E961" s="28"/>
    </row>
    <row r="962" spans="2:5" ht="15.75" x14ac:dyDescent="0.3">
      <c r="B962" s="27"/>
      <c r="C962" s="28"/>
      <c r="D962" s="29"/>
      <c r="E962" s="28"/>
    </row>
    <row r="963" spans="2:5" ht="15.75" x14ac:dyDescent="0.3">
      <c r="B963" s="27"/>
      <c r="C963" s="28"/>
      <c r="D963" s="29"/>
      <c r="E963" s="28"/>
    </row>
    <row r="964" spans="2:5" ht="15.75" x14ac:dyDescent="0.3">
      <c r="B964" s="27"/>
      <c r="C964" s="28"/>
      <c r="D964" s="29"/>
      <c r="E964" s="28"/>
    </row>
    <row r="965" spans="2:5" ht="15.75" x14ac:dyDescent="0.3">
      <c r="B965" s="27"/>
      <c r="C965" s="28"/>
      <c r="D965" s="29"/>
      <c r="E965" s="28"/>
    </row>
    <row r="966" spans="2:5" ht="15.75" x14ac:dyDescent="0.3">
      <c r="B966" s="27"/>
      <c r="C966" s="28"/>
      <c r="D966" s="29"/>
      <c r="E966" s="28"/>
    </row>
    <row r="967" spans="2:5" ht="15.75" x14ac:dyDescent="0.3">
      <c r="B967" s="27"/>
      <c r="C967" s="28"/>
      <c r="D967" s="29"/>
      <c r="E967" s="28"/>
    </row>
    <row r="968" spans="2:5" ht="15.75" x14ac:dyDescent="0.3">
      <c r="B968" s="27"/>
      <c r="C968" s="28"/>
      <c r="D968" s="29"/>
      <c r="E968" s="28"/>
    </row>
    <row r="969" spans="2:5" ht="15.75" x14ac:dyDescent="0.3">
      <c r="B969" s="27"/>
      <c r="C969" s="28"/>
      <c r="D969" s="29"/>
      <c r="E969" s="28"/>
    </row>
    <row r="970" spans="2:5" ht="15.75" x14ac:dyDescent="0.3">
      <c r="B970" s="27"/>
      <c r="C970" s="28"/>
      <c r="D970" s="29"/>
      <c r="E970" s="28"/>
    </row>
    <row r="971" spans="2:5" ht="15.75" x14ac:dyDescent="0.3">
      <c r="B971" s="27"/>
      <c r="C971" s="28"/>
      <c r="D971" s="29"/>
      <c r="E971" s="28"/>
    </row>
    <row r="972" spans="2:5" ht="15.75" x14ac:dyDescent="0.3">
      <c r="B972" s="27"/>
      <c r="C972" s="28"/>
      <c r="D972" s="29"/>
      <c r="E972" s="28"/>
    </row>
    <row r="973" spans="2:5" ht="15.75" x14ac:dyDescent="0.3">
      <c r="B973" s="27"/>
      <c r="C973" s="28"/>
      <c r="D973" s="29"/>
      <c r="E973" s="28"/>
    </row>
    <row r="974" spans="2:5" ht="15.75" x14ac:dyDescent="0.3">
      <c r="B974" s="27"/>
      <c r="C974" s="28"/>
      <c r="D974" s="29"/>
      <c r="E974" s="28"/>
    </row>
    <row r="975" spans="2:5" ht="15.75" x14ac:dyDescent="0.3">
      <c r="B975" s="27"/>
      <c r="C975" s="28"/>
      <c r="D975" s="29"/>
      <c r="E975" s="28"/>
    </row>
    <row r="976" spans="2:5" ht="15.75" x14ac:dyDescent="0.3">
      <c r="B976" s="27"/>
      <c r="C976" s="28"/>
      <c r="D976" s="29"/>
      <c r="E976" s="28"/>
    </row>
    <row r="977" spans="2:5" ht="15.75" x14ac:dyDescent="0.3">
      <c r="B977" s="27"/>
      <c r="C977" s="28"/>
      <c r="D977" s="29"/>
      <c r="E977" s="28"/>
    </row>
    <row r="978" spans="2:5" ht="15.75" x14ac:dyDescent="0.3">
      <c r="B978" s="27"/>
      <c r="C978" s="28"/>
      <c r="D978" s="29"/>
      <c r="E978" s="28"/>
    </row>
    <row r="979" spans="2:5" ht="15.75" x14ac:dyDescent="0.3">
      <c r="B979" s="27"/>
      <c r="C979" s="28"/>
      <c r="D979" s="29"/>
      <c r="E979" s="28"/>
    </row>
    <row r="980" spans="2:5" ht="15.75" x14ac:dyDescent="0.3">
      <c r="B980" s="27"/>
      <c r="C980" s="28"/>
      <c r="D980" s="29"/>
      <c r="E980" s="28"/>
    </row>
    <row r="981" spans="2:5" ht="15.75" x14ac:dyDescent="0.3">
      <c r="B981" s="27"/>
      <c r="C981" s="28"/>
      <c r="D981" s="29"/>
      <c r="E981" s="28"/>
    </row>
    <row r="982" spans="2:5" ht="15.75" x14ac:dyDescent="0.3">
      <c r="B982" s="27"/>
      <c r="C982" s="28"/>
      <c r="D982" s="29"/>
      <c r="E982" s="28"/>
    </row>
    <row r="983" spans="2:5" ht="15.75" x14ac:dyDescent="0.3">
      <c r="B983" s="27"/>
      <c r="C983" s="28"/>
      <c r="D983" s="29"/>
      <c r="E983" s="28"/>
    </row>
    <row r="984" spans="2:5" ht="15.75" x14ac:dyDescent="0.3">
      <c r="B984" s="27"/>
      <c r="C984" s="28"/>
      <c r="D984" s="29"/>
      <c r="E984" s="28"/>
    </row>
    <row r="985" spans="2:5" ht="15.75" x14ac:dyDescent="0.3">
      <c r="B985" s="27"/>
      <c r="C985" s="28"/>
      <c r="D985" s="29"/>
      <c r="E985" s="28"/>
    </row>
    <row r="986" spans="2:5" ht="15.75" x14ac:dyDescent="0.3">
      <c r="B986" s="27"/>
      <c r="C986" s="17"/>
      <c r="D986" s="29"/>
      <c r="E986" s="28"/>
    </row>
    <row r="987" spans="2:5" ht="15.75" x14ac:dyDescent="0.3">
      <c r="B987" s="27"/>
      <c r="C987" s="17"/>
      <c r="D987" s="29"/>
      <c r="E987" s="28"/>
    </row>
    <row r="988" spans="2:5" ht="15.75" x14ac:dyDescent="0.3">
      <c r="B988" s="27"/>
      <c r="C988" s="17"/>
      <c r="D988" s="29"/>
      <c r="E988" s="28"/>
    </row>
    <row r="989" spans="2:5" ht="15.75" x14ac:dyDescent="0.3">
      <c r="B989" s="27"/>
      <c r="C989" s="17"/>
      <c r="D989" s="29"/>
      <c r="E989" s="28"/>
    </row>
    <row r="990" spans="2:5" ht="15.75" x14ac:dyDescent="0.3">
      <c r="B990" s="27"/>
      <c r="C990" s="17"/>
      <c r="D990" s="29"/>
      <c r="E990" s="28"/>
    </row>
    <row r="991" spans="2:5" ht="15.75" x14ac:dyDescent="0.3">
      <c r="B991" s="27"/>
      <c r="C991" s="17"/>
      <c r="D991" s="29"/>
      <c r="E991" s="28"/>
    </row>
    <row r="992" spans="2:5" ht="15.75" x14ac:dyDescent="0.3">
      <c r="B992" s="27"/>
      <c r="C992" s="17"/>
      <c r="D992" s="29"/>
      <c r="E992" s="28"/>
    </row>
    <row r="993" spans="2:5" ht="15.75" x14ac:dyDescent="0.3">
      <c r="B993" s="27"/>
      <c r="C993" s="17"/>
      <c r="D993" s="29"/>
      <c r="E993" s="28"/>
    </row>
    <row r="994" spans="2:5" ht="15.75" x14ac:dyDescent="0.3">
      <c r="B994" s="27"/>
      <c r="C994" s="17"/>
      <c r="D994" s="29"/>
      <c r="E994" s="28"/>
    </row>
    <row r="995" spans="2:5" ht="15.75" x14ac:dyDescent="0.3">
      <c r="B995" s="27"/>
      <c r="C995" s="17"/>
      <c r="D995" s="29"/>
      <c r="E995" s="28"/>
    </row>
    <row r="996" spans="2:5" ht="15.75" x14ac:dyDescent="0.3">
      <c r="B996" s="27"/>
      <c r="C996" s="17"/>
      <c r="D996" s="29"/>
      <c r="E996" s="28"/>
    </row>
    <row r="997" spans="2:5" ht="15.75" x14ac:dyDescent="0.3">
      <c r="B997" s="27"/>
      <c r="C997" s="17"/>
      <c r="D997" s="29"/>
      <c r="E997" s="28"/>
    </row>
    <row r="998" spans="2:5" ht="15.75" x14ac:dyDescent="0.3">
      <c r="B998" s="27"/>
      <c r="C998" s="17"/>
      <c r="D998" s="29"/>
      <c r="E998" s="28"/>
    </row>
    <row r="999" spans="2:5" ht="15.75" x14ac:dyDescent="0.3">
      <c r="B999" s="27"/>
      <c r="C999" s="17"/>
      <c r="D999" s="29"/>
      <c r="E999" s="28"/>
    </row>
    <row r="1000" spans="2:5" ht="15.75" x14ac:dyDescent="0.3">
      <c r="B1000" s="27"/>
      <c r="C1000" s="17"/>
      <c r="D1000" s="29"/>
      <c r="E1000" s="28"/>
    </row>
    <row r="1001" spans="2:5" ht="15.75" x14ac:dyDescent="0.3">
      <c r="B1001" s="27"/>
      <c r="C1001" s="17"/>
      <c r="D1001" s="29"/>
      <c r="E1001" s="28"/>
    </row>
    <row r="1002" spans="2:5" ht="15.75" x14ac:dyDescent="0.3">
      <c r="B1002" s="27"/>
      <c r="C1002" s="17"/>
      <c r="D1002" s="29"/>
      <c r="E1002" s="28"/>
    </row>
    <row r="1003" spans="2:5" ht="15.75" x14ac:dyDescent="0.3">
      <c r="B1003" s="27"/>
      <c r="C1003" s="17"/>
      <c r="D1003" s="29"/>
      <c r="E1003" s="28"/>
    </row>
    <row r="1004" spans="2:5" ht="15.75" x14ac:dyDescent="0.3">
      <c r="B1004" s="27"/>
      <c r="C1004" s="17"/>
      <c r="D1004" s="29"/>
      <c r="E1004" s="28"/>
    </row>
    <row r="1005" spans="2:5" ht="15.75" x14ac:dyDescent="0.3">
      <c r="B1005" s="27"/>
      <c r="C1005" s="17"/>
      <c r="D1005" s="29"/>
      <c r="E1005" s="28"/>
    </row>
    <row r="1006" spans="2:5" ht="15.75" x14ac:dyDescent="0.3">
      <c r="B1006" s="27"/>
      <c r="C1006" s="17"/>
      <c r="D1006" s="29"/>
      <c r="E1006" s="28"/>
    </row>
    <row r="1007" spans="2:5" ht="15.75" x14ac:dyDescent="0.3">
      <c r="B1007" s="27"/>
      <c r="C1007" s="17"/>
      <c r="D1007" s="29"/>
      <c r="E1007" s="28"/>
    </row>
    <row r="1008" spans="2:5" ht="15.75" x14ac:dyDescent="0.3">
      <c r="B1008" s="27"/>
      <c r="C1008" s="17"/>
      <c r="D1008" s="29"/>
      <c r="E1008" s="28"/>
    </row>
    <row r="1009" spans="2:5" ht="15.75" x14ac:dyDescent="0.3">
      <c r="B1009" s="27"/>
      <c r="C1009" s="17"/>
      <c r="D1009" s="29"/>
      <c r="E1009" s="28"/>
    </row>
    <row r="1010" spans="2:5" ht="15.75" x14ac:dyDescent="0.3">
      <c r="B1010" s="27"/>
      <c r="C1010" s="17"/>
      <c r="D1010" s="29"/>
      <c r="E1010" s="28"/>
    </row>
    <row r="1011" spans="2:5" ht="15.75" x14ac:dyDescent="0.3">
      <c r="B1011" s="27"/>
      <c r="C1011" s="17"/>
      <c r="D1011" s="29"/>
      <c r="E1011" s="28"/>
    </row>
    <row r="1012" spans="2:5" ht="15.75" x14ac:dyDescent="0.3">
      <c r="B1012" s="27"/>
      <c r="C1012" s="17"/>
      <c r="D1012" s="29"/>
      <c r="E1012" s="28"/>
    </row>
    <row r="1013" spans="2:5" ht="15.75" x14ac:dyDescent="0.3">
      <c r="B1013" s="27"/>
      <c r="C1013" s="17"/>
      <c r="D1013" s="29"/>
      <c r="E1013" s="28"/>
    </row>
    <row r="1014" spans="2:5" ht="15.75" x14ac:dyDescent="0.3">
      <c r="B1014" s="27"/>
      <c r="C1014" s="17"/>
      <c r="D1014" s="29"/>
      <c r="E1014" s="28"/>
    </row>
    <row r="1015" spans="2:5" ht="15.75" x14ac:dyDescent="0.3">
      <c r="B1015" s="27"/>
      <c r="C1015" s="17"/>
      <c r="D1015" s="29"/>
      <c r="E1015" s="28"/>
    </row>
    <row r="1016" spans="2:5" ht="15.75" x14ac:dyDescent="0.3">
      <c r="B1016" s="27"/>
      <c r="C1016" s="17"/>
      <c r="D1016" s="29"/>
      <c r="E1016" s="28"/>
    </row>
    <row r="1017" spans="2:5" ht="15.75" x14ac:dyDescent="0.3">
      <c r="B1017" s="27"/>
      <c r="C1017" s="17"/>
      <c r="D1017" s="29"/>
      <c r="E1017" s="28"/>
    </row>
    <row r="1018" spans="2:5" ht="15.75" x14ac:dyDescent="0.3">
      <c r="B1018" s="27"/>
      <c r="C1018" s="17"/>
      <c r="D1018" s="29"/>
      <c r="E1018" s="28"/>
    </row>
    <row r="1019" spans="2:5" ht="15.75" x14ac:dyDescent="0.3">
      <c r="B1019" s="27"/>
      <c r="C1019" s="17"/>
      <c r="D1019" s="29"/>
      <c r="E1019" s="28"/>
    </row>
    <row r="1020" spans="2:5" ht="15.75" x14ac:dyDescent="0.3">
      <c r="B1020" s="27"/>
      <c r="C1020" s="17"/>
      <c r="D1020" s="29"/>
      <c r="E1020" s="28"/>
    </row>
    <row r="1021" spans="2:5" ht="15.75" x14ac:dyDescent="0.3">
      <c r="B1021" s="27"/>
      <c r="C1021" s="17"/>
      <c r="D1021" s="29"/>
      <c r="E1021" s="28"/>
    </row>
    <row r="1022" spans="2:5" ht="15.75" x14ac:dyDescent="0.3">
      <c r="B1022" s="27"/>
      <c r="C1022" s="17"/>
      <c r="D1022" s="29"/>
      <c r="E1022" s="28"/>
    </row>
    <row r="1023" spans="2:5" ht="15.75" x14ac:dyDescent="0.3">
      <c r="B1023" s="27"/>
      <c r="C1023" s="17"/>
      <c r="D1023" s="29"/>
      <c r="E1023" s="28"/>
    </row>
    <row r="1024" spans="2:5" ht="15.75" x14ac:dyDescent="0.3">
      <c r="B1024" s="27"/>
      <c r="C1024" s="17"/>
      <c r="D1024" s="29"/>
      <c r="E1024" s="28"/>
    </row>
    <row r="1025" spans="2:5" ht="15.75" x14ac:dyDescent="0.3">
      <c r="B1025" s="27"/>
      <c r="C1025" s="17"/>
      <c r="D1025" s="29"/>
      <c r="E1025" s="28"/>
    </row>
    <row r="1026" spans="2:5" ht="15.75" x14ac:dyDescent="0.3">
      <c r="B1026" s="27"/>
      <c r="C1026" s="17"/>
      <c r="D1026" s="29"/>
      <c r="E1026" s="28"/>
    </row>
    <row r="1027" spans="2:5" ht="15.75" x14ac:dyDescent="0.3">
      <c r="B1027" s="27"/>
      <c r="C1027" s="17"/>
      <c r="D1027" s="29"/>
      <c r="E1027" s="28"/>
    </row>
    <row r="1028" spans="2:5" ht="15.75" x14ac:dyDescent="0.3">
      <c r="B1028" s="27"/>
      <c r="C1028" s="17"/>
      <c r="D1028" s="29"/>
      <c r="E1028" s="28"/>
    </row>
    <row r="1029" spans="2:5" ht="15.75" x14ac:dyDescent="0.3">
      <c r="B1029" s="27"/>
      <c r="C1029" s="17"/>
      <c r="D1029" s="29"/>
      <c r="E1029" s="28"/>
    </row>
    <row r="1030" spans="2:5" ht="15.75" x14ac:dyDescent="0.3">
      <c r="B1030" s="27"/>
      <c r="C1030" s="17"/>
      <c r="D1030" s="29"/>
      <c r="E1030" s="28"/>
    </row>
    <row r="1031" spans="2:5" ht="15.75" x14ac:dyDescent="0.3">
      <c r="B1031" s="27"/>
      <c r="C1031" s="17"/>
      <c r="D1031" s="29"/>
      <c r="E1031" s="28"/>
    </row>
    <row r="1032" spans="2:5" ht="15.75" x14ac:dyDescent="0.3">
      <c r="B1032" s="27"/>
      <c r="C1032" s="17"/>
      <c r="D1032" s="29"/>
      <c r="E1032" s="28"/>
    </row>
    <row r="1033" spans="2:5" ht="15.75" x14ac:dyDescent="0.3">
      <c r="B1033" s="27"/>
      <c r="C1033" s="17"/>
      <c r="D1033" s="29"/>
      <c r="E1033" s="28"/>
    </row>
    <row r="1034" spans="2:5" ht="15.75" x14ac:dyDescent="0.3">
      <c r="B1034" s="27"/>
      <c r="C1034" s="17"/>
      <c r="D1034" s="29"/>
      <c r="E1034" s="28"/>
    </row>
    <row r="1035" spans="2:5" ht="15.75" x14ac:dyDescent="0.3">
      <c r="B1035" s="27"/>
      <c r="C1035" s="17"/>
      <c r="D1035" s="29"/>
      <c r="E1035" s="28"/>
    </row>
    <row r="1036" spans="2:5" ht="15.75" x14ac:dyDescent="0.3">
      <c r="B1036" s="27"/>
      <c r="C1036" s="17"/>
      <c r="D1036" s="29"/>
      <c r="E1036" s="28"/>
    </row>
    <row r="1037" spans="2:5" ht="15.75" x14ac:dyDescent="0.3">
      <c r="B1037" s="27"/>
      <c r="C1037" s="17"/>
      <c r="D1037" s="29"/>
      <c r="E1037" s="28"/>
    </row>
    <row r="1038" spans="2:5" ht="15.75" x14ac:dyDescent="0.3">
      <c r="B1038" s="27"/>
      <c r="C1038" s="17"/>
      <c r="D1038" s="29"/>
      <c r="E1038" s="28"/>
    </row>
    <row r="1039" spans="2:5" ht="15.75" x14ac:dyDescent="0.3">
      <c r="B1039" s="27"/>
      <c r="C1039" s="17"/>
      <c r="D1039" s="29"/>
      <c r="E1039" s="28"/>
    </row>
    <row r="1040" spans="2:5" ht="15.75" x14ac:dyDescent="0.3">
      <c r="B1040" s="27"/>
      <c r="C1040" s="17"/>
      <c r="D1040" s="29"/>
      <c r="E1040" s="28"/>
    </row>
    <row r="1041" spans="2:5" ht="15.75" x14ac:dyDescent="0.3">
      <c r="B1041" s="27"/>
      <c r="C1041" s="17"/>
      <c r="D1041" s="29"/>
      <c r="E1041" s="28"/>
    </row>
    <row r="1042" spans="2:5" ht="15.75" x14ac:dyDescent="0.3">
      <c r="B1042" s="27"/>
      <c r="C1042" s="17"/>
      <c r="D1042" s="29"/>
      <c r="E1042" s="28"/>
    </row>
    <row r="1043" spans="2:5" ht="15.75" x14ac:dyDescent="0.3">
      <c r="B1043" s="27"/>
      <c r="C1043" s="17"/>
      <c r="D1043" s="29"/>
      <c r="E1043" s="28"/>
    </row>
    <row r="1044" spans="2:5" ht="15.75" x14ac:dyDescent="0.3">
      <c r="B1044" s="27"/>
      <c r="C1044" s="17"/>
      <c r="D1044" s="29"/>
      <c r="E1044" s="28"/>
    </row>
    <row r="1045" spans="2:5" ht="15.75" x14ac:dyDescent="0.3">
      <c r="B1045" s="27"/>
      <c r="C1045" s="17"/>
      <c r="D1045" s="29"/>
      <c r="E1045" s="28"/>
    </row>
    <row r="1046" spans="2:5" ht="15.75" x14ac:dyDescent="0.3">
      <c r="B1046" s="27"/>
      <c r="C1046" s="17"/>
      <c r="D1046" s="29"/>
      <c r="E1046" s="28"/>
    </row>
    <row r="1047" spans="2:5" ht="15.75" x14ac:dyDescent="0.3">
      <c r="B1047" s="27"/>
      <c r="C1047" s="17"/>
      <c r="D1047" s="29"/>
      <c r="E1047" s="28"/>
    </row>
    <row r="1048" spans="2:5" ht="15.75" x14ac:dyDescent="0.3">
      <c r="B1048" s="27"/>
      <c r="C1048" s="17"/>
      <c r="D1048" s="29"/>
      <c r="E1048" s="28"/>
    </row>
    <row r="1049" spans="2:5" ht="15.75" x14ac:dyDescent="0.3">
      <c r="B1049" s="27"/>
      <c r="C1049" s="17"/>
      <c r="D1049" s="29"/>
      <c r="E1049" s="28"/>
    </row>
    <row r="1050" spans="2:5" ht="15.75" x14ac:dyDescent="0.3">
      <c r="B1050" s="27"/>
      <c r="C1050" s="17"/>
      <c r="D1050" s="29"/>
      <c r="E1050" s="28"/>
    </row>
    <row r="1051" spans="2:5" ht="15.75" x14ac:dyDescent="0.3">
      <c r="B1051" s="27"/>
      <c r="C1051" s="17"/>
      <c r="D1051" s="29"/>
      <c r="E1051" s="28"/>
    </row>
    <row r="1052" spans="2:5" ht="15.75" x14ac:dyDescent="0.3">
      <c r="B1052" s="27"/>
      <c r="C1052" s="17"/>
      <c r="D1052" s="29"/>
      <c r="E1052" s="28"/>
    </row>
    <row r="1053" spans="2:5" ht="15.75" x14ac:dyDescent="0.3">
      <c r="B1053" s="27"/>
      <c r="C1053" s="17"/>
      <c r="D1053" s="29"/>
      <c r="E1053" s="28"/>
    </row>
    <row r="1054" spans="2:5" ht="15.75" x14ac:dyDescent="0.3">
      <c r="B1054" s="27"/>
      <c r="C1054" s="17"/>
      <c r="D1054" s="29"/>
      <c r="E1054" s="28"/>
    </row>
    <row r="1055" spans="2:5" ht="15.75" x14ac:dyDescent="0.3">
      <c r="B1055" s="27"/>
      <c r="C1055" s="17"/>
      <c r="D1055" s="29"/>
      <c r="E1055" s="28"/>
    </row>
    <row r="1056" spans="2:5" ht="15.75" x14ac:dyDescent="0.3">
      <c r="B1056" s="27"/>
      <c r="C1056" s="17"/>
      <c r="D1056" s="29"/>
      <c r="E1056" s="28"/>
    </row>
    <row r="1057" spans="2:5" ht="15.75" x14ac:dyDescent="0.3">
      <c r="B1057" s="27"/>
      <c r="C1057" s="17"/>
      <c r="D1057" s="29"/>
      <c r="E1057" s="28"/>
    </row>
    <row r="1058" spans="2:5" ht="15.75" x14ac:dyDescent="0.3">
      <c r="B1058" s="27"/>
      <c r="C1058" s="17"/>
      <c r="D1058" s="29"/>
      <c r="E1058" s="28"/>
    </row>
    <row r="1059" spans="2:5" ht="15.75" x14ac:dyDescent="0.3">
      <c r="B1059" s="27"/>
      <c r="C1059" s="17"/>
      <c r="D1059" s="29"/>
      <c r="E1059" s="28"/>
    </row>
    <row r="1060" spans="2:5" ht="15.75" x14ac:dyDescent="0.3">
      <c r="B1060" s="27"/>
      <c r="C1060" s="17"/>
      <c r="D1060" s="29"/>
      <c r="E1060" s="28"/>
    </row>
    <row r="1061" spans="2:5" ht="15.75" x14ac:dyDescent="0.3">
      <c r="B1061" s="27"/>
      <c r="C1061" s="17"/>
      <c r="D1061" s="29"/>
      <c r="E1061" s="28"/>
    </row>
    <row r="1062" spans="2:5" ht="15.75" x14ac:dyDescent="0.3">
      <c r="B1062" s="27"/>
      <c r="C1062" s="17"/>
      <c r="D1062" s="29"/>
      <c r="E1062" s="28"/>
    </row>
    <row r="1063" spans="2:5" ht="15.75" x14ac:dyDescent="0.3">
      <c r="B1063" s="27"/>
      <c r="C1063" s="17"/>
      <c r="D1063" s="29"/>
      <c r="E1063" s="28"/>
    </row>
    <row r="1064" spans="2:5" ht="15.75" x14ac:dyDescent="0.3">
      <c r="B1064" s="27"/>
      <c r="C1064" s="17"/>
      <c r="D1064" s="29"/>
      <c r="E1064" s="28"/>
    </row>
    <row r="1065" spans="2:5" ht="15.75" x14ac:dyDescent="0.3">
      <c r="B1065" s="27"/>
      <c r="C1065" s="17"/>
      <c r="D1065" s="29"/>
      <c r="E1065" s="28"/>
    </row>
    <row r="1066" spans="2:5" ht="15.75" x14ac:dyDescent="0.3">
      <c r="B1066" s="27"/>
      <c r="C1066" s="17"/>
      <c r="D1066" s="29"/>
      <c r="E1066" s="28"/>
    </row>
    <row r="1067" spans="2:5" ht="15.75" x14ac:dyDescent="0.3">
      <c r="B1067" s="27"/>
      <c r="C1067" s="17"/>
      <c r="D1067" s="29"/>
      <c r="E1067" s="28"/>
    </row>
    <row r="1068" spans="2:5" ht="15.75" x14ac:dyDescent="0.3">
      <c r="B1068" s="27"/>
      <c r="C1068" s="17"/>
      <c r="D1068" s="29"/>
      <c r="E1068" s="28"/>
    </row>
    <row r="1069" spans="2:5" ht="15.75" x14ac:dyDescent="0.3">
      <c r="B1069" s="27"/>
      <c r="C1069" s="17"/>
      <c r="D1069" s="29"/>
      <c r="E1069" s="28"/>
    </row>
    <row r="1070" spans="2:5" ht="15.75" x14ac:dyDescent="0.3">
      <c r="B1070" s="27"/>
      <c r="C1070" s="17"/>
      <c r="D1070" s="29"/>
      <c r="E1070" s="28"/>
    </row>
    <row r="1071" spans="2:5" ht="15.75" x14ac:dyDescent="0.3">
      <c r="B1071" s="27"/>
      <c r="C1071" s="17"/>
      <c r="D1071" s="29"/>
      <c r="E1071" s="28"/>
    </row>
    <row r="1072" spans="2:5" ht="15.75" x14ac:dyDescent="0.3">
      <c r="B1072" s="27"/>
      <c r="C1072" s="17"/>
      <c r="D1072" s="29"/>
      <c r="E1072" s="28"/>
    </row>
    <row r="1073" spans="2:5" ht="15.75" x14ac:dyDescent="0.3">
      <c r="B1073" s="27"/>
      <c r="C1073" s="17"/>
      <c r="D1073" s="29"/>
      <c r="E1073" s="28"/>
    </row>
    <row r="1074" spans="2:5" ht="15.75" x14ac:dyDescent="0.3">
      <c r="B1074" s="27"/>
      <c r="C1074" s="17"/>
      <c r="D1074" s="29"/>
      <c r="E1074" s="28"/>
    </row>
    <row r="1075" spans="2:5" ht="15.75" x14ac:dyDescent="0.3">
      <c r="B1075" s="27"/>
      <c r="C1075" s="17"/>
      <c r="D1075" s="29"/>
      <c r="E1075" s="28"/>
    </row>
    <row r="1076" spans="2:5" ht="15.75" x14ac:dyDescent="0.3">
      <c r="B1076" s="27"/>
      <c r="C1076" s="17"/>
      <c r="D1076" s="29"/>
      <c r="E1076" s="28"/>
    </row>
    <row r="1077" spans="2:5" ht="15.75" x14ac:dyDescent="0.3">
      <c r="B1077" s="27"/>
      <c r="C1077" s="17"/>
      <c r="D1077" s="29"/>
      <c r="E1077" s="28"/>
    </row>
    <row r="1078" spans="2:5" ht="15.75" x14ac:dyDescent="0.3">
      <c r="B1078" s="27"/>
      <c r="C1078" s="17"/>
      <c r="D1078" s="29"/>
      <c r="E1078" s="28"/>
    </row>
    <row r="1079" spans="2:5" ht="15.75" x14ac:dyDescent="0.3">
      <c r="B1079" s="27"/>
      <c r="C1079" s="17"/>
      <c r="D1079" s="29"/>
      <c r="E1079" s="28"/>
    </row>
    <row r="1080" spans="2:5" ht="15.75" x14ac:dyDescent="0.3">
      <c r="B1080" s="27"/>
      <c r="C1080" s="17"/>
      <c r="D1080" s="29"/>
      <c r="E1080" s="28"/>
    </row>
    <row r="1081" spans="2:5" ht="15.75" x14ac:dyDescent="0.3">
      <c r="B1081" s="27"/>
      <c r="C1081" s="17"/>
      <c r="D1081" s="29"/>
      <c r="E1081" s="28"/>
    </row>
    <row r="1082" spans="2:5" ht="15.75" x14ac:dyDescent="0.3">
      <c r="B1082" s="27"/>
      <c r="C1082" s="17"/>
      <c r="D1082" s="29"/>
      <c r="E1082" s="28"/>
    </row>
    <row r="1083" spans="2:5" ht="15.75" x14ac:dyDescent="0.3">
      <c r="B1083" s="27"/>
      <c r="C1083" s="17"/>
      <c r="D1083" s="29"/>
      <c r="E1083" s="28"/>
    </row>
    <row r="1084" spans="2:5" ht="15.75" x14ac:dyDescent="0.3">
      <c r="B1084" s="27"/>
      <c r="C1084" s="17"/>
      <c r="D1084" s="29"/>
      <c r="E1084" s="28"/>
    </row>
    <row r="1085" spans="2:5" ht="15.75" x14ac:dyDescent="0.3">
      <c r="B1085" s="27"/>
      <c r="C1085" s="17"/>
      <c r="D1085" s="29"/>
      <c r="E1085" s="28"/>
    </row>
    <row r="1086" spans="2:5" ht="15.75" x14ac:dyDescent="0.3">
      <c r="B1086" s="27"/>
      <c r="C1086" s="17"/>
      <c r="D1086" s="29"/>
      <c r="E1086" s="28"/>
    </row>
    <row r="1087" spans="2:5" ht="15.75" x14ac:dyDescent="0.3">
      <c r="B1087" s="27"/>
      <c r="C1087" s="17"/>
      <c r="D1087" s="29"/>
      <c r="E1087" s="28"/>
    </row>
    <row r="1088" spans="2:5" ht="15.75" x14ac:dyDescent="0.3">
      <c r="B1088" s="27"/>
      <c r="C1088" s="17"/>
      <c r="D1088" s="29"/>
      <c r="E1088" s="28"/>
    </row>
    <row r="1089" spans="2:5" ht="15.75" x14ac:dyDescent="0.3">
      <c r="B1089" s="27"/>
      <c r="C1089" s="17"/>
      <c r="D1089" s="29"/>
      <c r="E1089" s="28"/>
    </row>
    <row r="1090" spans="2:5" ht="15.75" x14ac:dyDescent="0.3">
      <c r="B1090" s="27"/>
      <c r="C1090" s="17"/>
      <c r="D1090" s="29"/>
      <c r="E1090" s="28"/>
    </row>
    <row r="1091" spans="2:5" ht="15.75" x14ac:dyDescent="0.3">
      <c r="B1091" s="27"/>
      <c r="C1091" s="17"/>
      <c r="D1091" s="29"/>
      <c r="E1091" s="28"/>
    </row>
    <row r="1092" spans="2:5" ht="15.75" x14ac:dyDescent="0.3">
      <c r="B1092" s="27"/>
      <c r="C1092" s="17"/>
      <c r="D1092" s="29"/>
      <c r="E1092" s="28"/>
    </row>
    <row r="1093" spans="2:5" ht="15.75" x14ac:dyDescent="0.3">
      <c r="B1093" s="27"/>
      <c r="C1093" s="17"/>
      <c r="D1093" s="29"/>
      <c r="E1093" s="28"/>
    </row>
    <row r="1094" spans="2:5" ht="15.75" x14ac:dyDescent="0.3">
      <c r="B1094" s="27"/>
      <c r="C1094" s="17"/>
      <c r="D1094" s="29"/>
      <c r="E1094" s="28"/>
    </row>
    <row r="1095" spans="2:5" ht="15.75" x14ac:dyDescent="0.3">
      <c r="B1095" s="27"/>
      <c r="C1095" s="17"/>
      <c r="D1095" s="29"/>
      <c r="E1095" s="28"/>
    </row>
    <row r="1096" spans="2:5" ht="15.75" x14ac:dyDescent="0.3">
      <c r="B1096" s="27"/>
      <c r="C1096" s="17"/>
      <c r="D1096" s="29"/>
      <c r="E1096" s="28"/>
    </row>
    <row r="1097" spans="2:5" ht="15.75" x14ac:dyDescent="0.3">
      <c r="B1097" s="27"/>
      <c r="C1097" s="17"/>
      <c r="D1097" s="29"/>
      <c r="E1097" s="28"/>
    </row>
    <row r="1098" spans="2:5" ht="15.75" x14ac:dyDescent="0.3">
      <c r="B1098" s="27"/>
      <c r="C1098" s="17"/>
      <c r="D1098" s="29"/>
      <c r="E1098" s="28"/>
    </row>
    <row r="1099" spans="2:5" ht="15.75" x14ac:dyDescent="0.3">
      <c r="B1099" s="27"/>
      <c r="C1099" s="17"/>
      <c r="D1099" s="29"/>
      <c r="E1099" s="28"/>
    </row>
    <row r="1100" spans="2:5" ht="15.75" x14ac:dyDescent="0.3">
      <c r="B1100" s="27"/>
      <c r="C1100" s="17"/>
      <c r="D1100" s="29"/>
      <c r="E1100" s="28"/>
    </row>
    <row r="1101" spans="2:5" ht="15.75" x14ac:dyDescent="0.3">
      <c r="B1101" s="27"/>
      <c r="C1101" s="17"/>
      <c r="D1101" s="29"/>
      <c r="E1101" s="28"/>
    </row>
    <row r="1102" spans="2:5" ht="15.75" x14ac:dyDescent="0.3">
      <c r="B1102" s="27"/>
      <c r="C1102" s="17"/>
      <c r="D1102" s="29"/>
      <c r="E1102" s="28"/>
    </row>
    <row r="1103" spans="2:5" ht="15.75" x14ac:dyDescent="0.3">
      <c r="B1103" s="27"/>
      <c r="C1103" s="17"/>
      <c r="D1103" s="29"/>
      <c r="E1103" s="28"/>
    </row>
    <row r="1104" spans="2:5" ht="15.75" x14ac:dyDescent="0.3">
      <c r="B1104" s="27"/>
      <c r="C1104" s="17"/>
      <c r="D1104" s="29"/>
      <c r="E1104" s="28"/>
    </row>
    <row r="1105" spans="2:5" ht="15.75" x14ac:dyDescent="0.3">
      <c r="B1105" s="27"/>
      <c r="C1105" s="17"/>
      <c r="D1105" s="29"/>
      <c r="E1105" s="28"/>
    </row>
    <row r="1106" spans="2:5" ht="15.75" x14ac:dyDescent="0.3">
      <c r="B1106" s="27"/>
      <c r="C1106" s="17"/>
      <c r="D1106" s="29"/>
      <c r="E1106" s="28"/>
    </row>
    <row r="1107" spans="2:5" ht="15.75" x14ac:dyDescent="0.3">
      <c r="B1107" s="27"/>
      <c r="C1107" s="17"/>
      <c r="D1107" s="29"/>
      <c r="E1107" s="28"/>
    </row>
    <row r="1108" spans="2:5" ht="15.75" x14ac:dyDescent="0.3">
      <c r="B1108" s="27"/>
      <c r="C1108" s="17"/>
      <c r="D1108" s="29"/>
      <c r="E1108" s="28"/>
    </row>
    <row r="1109" spans="2:5" ht="15.75" x14ac:dyDescent="0.3">
      <c r="B1109" s="27"/>
      <c r="C1109" s="17"/>
      <c r="D1109" s="29"/>
      <c r="E1109" s="28"/>
    </row>
    <row r="1110" spans="2:5" ht="15.75" x14ac:dyDescent="0.3">
      <c r="B1110" s="27"/>
      <c r="C1110" s="17"/>
      <c r="D1110" s="29"/>
      <c r="E1110" s="28"/>
    </row>
    <row r="1111" spans="2:5" ht="15.75" x14ac:dyDescent="0.3">
      <c r="B1111" s="27"/>
      <c r="C1111" s="17"/>
      <c r="D1111" s="29"/>
      <c r="E1111" s="28"/>
    </row>
    <row r="1112" spans="2:5" ht="15.75" x14ac:dyDescent="0.3">
      <c r="B1112" s="27"/>
      <c r="C1112" s="17"/>
      <c r="D1112" s="29"/>
      <c r="E1112" s="28"/>
    </row>
    <row r="1113" spans="2:5" ht="15.75" x14ac:dyDescent="0.3">
      <c r="B1113" s="27"/>
      <c r="C1113" s="17"/>
      <c r="D1113" s="29"/>
      <c r="E1113" s="28"/>
    </row>
    <row r="1114" spans="2:5" ht="15.75" x14ac:dyDescent="0.3">
      <c r="B1114" s="27"/>
      <c r="C1114" s="17"/>
      <c r="D1114" s="29"/>
      <c r="E1114" s="28"/>
    </row>
    <row r="1115" spans="2:5" ht="15.75" x14ac:dyDescent="0.3">
      <c r="B1115" s="27"/>
      <c r="C1115" s="17"/>
      <c r="D1115" s="29"/>
      <c r="E1115" s="28"/>
    </row>
    <row r="1116" spans="2:5" ht="15.75" x14ac:dyDescent="0.3">
      <c r="B1116" s="27"/>
      <c r="C1116" s="17"/>
      <c r="D1116" s="29"/>
      <c r="E1116" s="28"/>
    </row>
    <row r="1117" spans="2:5" ht="15.75" x14ac:dyDescent="0.3">
      <c r="B1117" s="27"/>
      <c r="C1117" s="17"/>
      <c r="D1117" s="29"/>
      <c r="E1117" s="28"/>
    </row>
    <row r="1118" spans="2:5" ht="15.75" x14ac:dyDescent="0.3">
      <c r="B1118" s="27"/>
      <c r="C1118" s="17"/>
      <c r="D1118" s="29"/>
      <c r="E1118" s="28"/>
    </row>
    <row r="1119" spans="2:5" ht="15.75" x14ac:dyDescent="0.3">
      <c r="B1119" s="27"/>
      <c r="C1119" s="17"/>
      <c r="D1119" s="29"/>
      <c r="E1119" s="28"/>
    </row>
    <row r="1120" spans="2:5" ht="15.75" x14ac:dyDescent="0.3">
      <c r="B1120" s="27"/>
      <c r="C1120" s="17"/>
      <c r="D1120" s="29"/>
      <c r="E1120" s="28"/>
    </row>
    <row r="1121" spans="2:5" ht="15.75" x14ac:dyDescent="0.3">
      <c r="B1121" s="27"/>
      <c r="C1121" s="17"/>
      <c r="D1121" s="29"/>
      <c r="E1121" s="28"/>
    </row>
    <row r="1122" spans="2:5" ht="15.75" x14ac:dyDescent="0.3">
      <c r="B1122" s="27"/>
      <c r="C1122" s="17"/>
      <c r="D1122" s="29"/>
      <c r="E1122" s="28"/>
    </row>
    <row r="1123" spans="2:5" ht="15.75" x14ac:dyDescent="0.3">
      <c r="B1123" s="27"/>
      <c r="C1123" s="17"/>
      <c r="D1123" s="29"/>
      <c r="E1123" s="28"/>
    </row>
    <row r="1124" spans="2:5" ht="15.75" x14ac:dyDescent="0.3">
      <c r="B1124" s="27"/>
      <c r="C1124" s="17"/>
      <c r="D1124" s="29"/>
      <c r="E1124" s="28"/>
    </row>
    <row r="1125" spans="2:5" ht="15.75" x14ac:dyDescent="0.3">
      <c r="B1125" s="27"/>
      <c r="C1125" s="17"/>
      <c r="D1125" s="29"/>
      <c r="E1125" s="28"/>
    </row>
    <row r="1126" spans="2:5" ht="15.75" x14ac:dyDescent="0.3">
      <c r="B1126" s="27"/>
      <c r="C1126" s="17"/>
      <c r="D1126" s="29"/>
      <c r="E1126" s="28"/>
    </row>
    <row r="1127" spans="2:5" ht="15.75" x14ac:dyDescent="0.3">
      <c r="B1127" s="27"/>
      <c r="C1127" s="17"/>
      <c r="D1127" s="29"/>
      <c r="E1127" s="28"/>
    </row>
    <row r="1128" spans="2:5" ht="15.75" x14ac:dyDescent="0.3">
      <c r="B1128" s="27"/>
      <c r="C1128" s="17"/>
      <c r="D1128" s="29"/>
      <c r="E1128" s="28"/>
    </row>
    <row r="1129" spans="2:5" ht="15.75" x14ac:dyDescent="0.3">
      <c r="B1129" s="27"/>
      <c r="C1129" s="17"/>
      <c r="D1129" s="29"/>
      <c r="E1129" s="28"/>
    </row>
    <row r="1130" spans="2:5" ht="15.75" x14ac:dyDescent="0.3">
      <c r="B1130" s="27"/>
      <c r="C1130" s="17"/>
      <c r="D1130" s="29"/>
      <c r="E1130" s="28"/>
    </row>
    <row r="1131" spans="2:5" ht="15.75" x14ac:dyDescent="0.3">
      <c r="B1131" s="27"/>
      <c r="C1131" s="17"/>
      <c r="D1131" s="29"/>
      <c r="E1131" s="28"/>
    </row>
    <row r="1132" spans="2:5" ht="15.75" x14ac:dyDescent="0.3">
      <c r="B1132" s="27"/>
      <c r="C1132" s="17"/>
      <c r="D1132" s="29"/>
      <c r="E1132" s="28"/>
    </row>
    <row r="1133" spans="2:5" ht="15.75" x14ac:dyDescent="0.3">
      <c r="B1133" s="27"/>
      <c r="C1133" s="17"/>
      <c r="D1133" s="29"/>
      <c r="E1133" s="28"/>
    </row>
    <row r="1134" spans="2:5" ht="15.75" x14ac:dyDescent="0.3">
      <c r="B1134" s="27"/>
      <c r="C1134" s="17"/>
      <c r="D1134" s="29"/>
      <c r="E1134" s="28"/>
    </row>
    <row r="1135" spans="2:5" ht="15.75" x14ac:dyDescent="0.3">
      <c r="B1135" s="27"/>
      <c r="C1135" s="17"/>
      <c r="D1135" s="29"/>
      <c r="E1135" s="28"/>
    </row>
    <row r="1136" spans="2:5" ht="15.75" x14ac:dyDescent="0.3">
      <c r="B1136" s="27"/>
      <c r="C1136" s="17"/>
      <c r="D1136" s="29"/>
      <c r="E1136" s="28"/>
    </row>
    <row r="1137" spans="2:5" ht="15.75" x14ac:dyDescent="0.3">
      <c r="B1137" s="27"/>
      <c r="C1137" s="17"/>
      <c r="D1137" s="29"/>
      <c r="E1137" s="28"/>
    </row>
    <row r="1138" spans="2:5" ht="15.75" x14ac:dyDescent="0.3">
      <c r="B1138" s="27"/>
      <c r="C1138" s="17"/>
      <c r="D1138" s="29"/>
      <c r="E1138" s="28"/>
    </row>
    <row r="1139" spans="2:5" ht="15.75" x14ac:dyDescent="0.3">
      <c r="B1139" s="27"/>
      <c r="C1139" s="17"/>
      <c r="D1139" s="29"/>
      <c r="E1139" s="28"/>
    </row>
    <row r="1140" spans="2:5" ht="15.75" x14ac:dyDescent="0.3">
      <c r="B1140" s="27"/>
      <c r="C1140" s="17"/>
      <c r="D1140" s="29"/>
      <c r="E1140" s="28"/>
    </row>
    <row r="1141" spans="2:5" ht="15.75" x14ac:dyDescent="0.3">
      <c r="B1141" s="27"/>
      <c r="C1141" s="17"/>
      <c r="D1141" s="29"/>
      <c r="E1141" s="28"/>
    </row>
    <row r="1142" spans="2:5" ht="15.75" x14ac:dyDescent="0.3">
      <c r="B1142" s="27"/>
      <c r="C1142" s="17"/>
      <c r="D1142" s="29"/>
      <c r="E1142" s="28"/>
    </row>
    <row r="1143" spans="2:5" ht="15.75" x14ac:dyDescent="0.3">
      <c r="B1143" s="27"/>
      <c r="C1143" s="17"/>
      <c r="D1143" s="29"/>
      <c r="E1143" s="28"/>
    </row>
    <row r="1144" spans="2:5" ht="15.75" x14ac:dyDescent="0.3">
      <c r="B1144" s="27"/>
      <c r="C1144" s="17"/>
      <c r="D1144" s="29"/>
      <c r="E1144" s="28"/>
    </row>
    <row r="1145" spans="2:5" ht="15.75" x14ac:dyDescent="0.3">
      <c r="B1145" s="27"/>
      <c r="C1145" s="17"/>
      <c r="D1145" s="29"/>
      <c r="E1145" s="28"/>
    </row>
    <row r="1146" spans="2:5" ht="15.75" x14ac:dyDescent="0.3">
      <c r="B1146" s="27"/>
      <c r="C1146" s="17"/>
      <c r="D1146" s="29"/>
      <c r="E1146" s="28"/>
    </row>
    <row r="1147" spans="2:5" ht="15.75" x14ac:dyDescent="0.3">
      <c r="B1147" s="27"/>
      <c r="C1147" s="17"/>
      <c r="D1147" s="29"/>
      <c r="E1147" s="28"/>
    </row>
    <row r="1148" spans="2:5" ht="15.75" x14ac:dyDescent="0.3">
      <c r="B1148" s="27"/>
      <c r="C1148" s="17"/>
      <c r="D1148" s="29"/>
      <c r="E1148" s="28"/>
    </row>
    <row r="1149" spans="2:5" ht="15.75" x14ac:dyDescent="0.3">
      <c r="B1149" s="27"/>
      <c r="C1149" s="17"/>
      <c r="D1149" s="29"/>
      <c r="E1149" s="28"/>
    </row>
    <row r="1150" spans="2:5" ht="15.75" x14ac:dyDescent="0.3">
      <c r="B1150" s="27"/>
      <c r="C1150" s="17"/>
      <c r="D1150" s="29"/>
      <c r="E1150" s="28"/>
    </row>
    <row r="1151" spans="2:5" ht="15.75" x14ac:dyDescent="0.3">
      <c r="B1151" s="27"/>
      <c r="C1151" s="17"/>
      <c r="D1151" s="29"/>
      <c r="E1151" s="28"/>
    </row>
    <row r="1152" spans="2:5" ht="15.75" x14ac:dyDescent="0.3">
      <c r="B1152" s="27"/>
      <c r="C1152" s="17"/>
      <c r="D1152" s="29"/>
      <c r="E1152" s="28"/>
    </row>
    <row r="1153" spans="2:5" ht="15.75" x14ac:dyDescent="0.3">
      <c r="B1153" s="27"/>
      <c r="C1153" s="17"/>
      <c r="D1153" s="29"/>
      <c r="E1153" s="28"/>
    </row>
    <row r="1154" spans="2:5" ht="15.75" x14ac:dyDescent="0.3">
      <c r="B1154" s="27"/>
      <c r="C1154" s="17"/>
      <c r="D1154" s="29"/>
      <c r="E1154" s="28"/>
    </row>
    <row r="1155" spans="2:5" ht="15.75" x14ac:dyDescent="0.3">
      <c r="B1155" s="27"/>
      <c r="C1155" s="17"/>
      <c r="D1155" s="29"/>
      <c r="E1155" s="28"/>
    </row>
    <row r="1156" spans="2:5" ht="15.75" x14ac:dyDescent="0.3">
      <c r="B1156" s="27"/>
      <c r="C1156" s="17"/>
      <c r="D1156" s="29"/>
      <c r="E1156" s="28"/>
    </row>
    <row r="1157" spans="2:5" ht="15.75" x14ac:dyDescent="0.3">
      <c r="B1157" s="27"/>
      <c r="C1157" s="17"/>
      <c r="D1157" s="29"/>
      <c r="E1157" s="28"/>
    </row>
    <row r="1158" spans="2:5" ht="15.75" x14ac:dyDescent="0.3">
      <c r="B1158" s="27"/>
      <c r="C1158" s="17"/>
      <c r="D1158" s="29"/>
      <c r="E1158" s="28"/>
    </row>
    <row r="1159" spans="2:5" ht="15.75" x14ac:dyDescent="0.3">
      <c r="B1159" s="27"/>
      <c r="C1159" s="17"/>
      <c r="D1159" s="29"/>
      <c r="E1159" s="28"/>
    </row>
    <row r="1160" spans="2:5" ht="15.75" x14ac:dyDescent="0.3">
      <c r="B1160" s="27"/>
      <c r="C1160" s="17"/>
      <c r="D1160" s="29"/>
      <c r="E1160" s="28"/>
    </row>
    <row r="1161" spans="2:5" ht="15.75" x14ac:dyDescent="0.3">
      <c r="B1161" s="27"/>
      <c r="C1161" s="17"/>
      <c r="D1161" s="29"/>
      <c r="E1161" s="28"/>
    </row>
    <row r="1162" spans="2:5" ht="15.75" x14ac:dyDescent="0.3">
      <c r="B1162" s="27"/>
      <c r="C1162" s="17"/>
      <c r="D1162" s="29"/>
      <c r="E1162" s="28"/>
    </row>
    <row r="1163" spans="2:5" ht="15.75" x14ac:dyDescent="0.3">
      <c r="B1163" s="27"/>
      <c r="C1163" s="17"/>
      <c r="D1163" s="29"/>
      <c r="E1163" s="28"/>
    </row>
    <row r="1164" spans="2:5" ht="15.75" x14ac:dyDescent="0.3">
      <c r="B1164" s="27"/>
      <c r="C1164" s="17"/>
      <c r="D1164" s="29"/>
      <c r="E1164" s="28"/>
    </row>
    <row r="1165" spans="2:5" ht="15.75" x14ac:dyDescent="0.3">
      <c r="B1165" s="27"/>
      <c r="C1165" s="17"/>
      <c r="D1165" s="29"/>
      <c r="E1165" s="28"/>
    </row>
    <row r="1166" spans="2:5" ht="15.75" x14ac:dyDescent="0.3">
      <c r="B1166" s="27"/>
      <c r="C1166" s="17"/>
      <c r="D1166" s="29"/>
      <c r="E1166" s="28"/>
    </row>
    <row r="1167" spans="2:5" ht="15.75" x14ac:dyDescent="0.3">
      <c r="B1167" s="27"/>
      <c r="C1167" s="17"/>
      <c r="D1167" s="29"/>
      <c r="E1167" s="28"/>
    </row>
    <row r="1168" spans="2:5" ht="15.75" x14ac:dyDescent="0.3">
      <c r="B1168" s="27"/>
      <c r="C1168" s="17"/>
      <c r="D1168" s="29"/>
      <c r="E1168" s="28"/>
    </row>
    <row r="1169" spans="2:5" ht="15.75" x14ac:dyDescent="0.3">
      <c r="B1169" s="27"/>
      <c r="C1169" s="17"/>
      <c r="D1169" s="29"/>
      <c r="E1169" s="28"/>
    </row>
    <row r="1170" spans="2:5" ht="15.75" x14ac:dyDescent="0.3">
      <c r="B1170" s="27"/>
      <c r="C1170" s="17"/>
      <c r="D1170" s="29"/>
      <c r="E1170" s="28"/>
    </row>
    <row r="1171" spans="2:5" ht="15.75" x14ac:dyDescent="0.3">
      <c r="B1171" s="27"/>
      <c r="C1171" s="17"/>
      <c r="D1171" s="29"/>
      <c r="E1171" s="28"/>
    </row>
    <row r="1172" spans="2:5" ht="15.75" x14ac:dyDescent="0.3">
      <c r="B1172" s="27"/>
      <c r="C1172" s="17"/>
      <c r="D1172" s="29"/>
      <c r="E1172" s="28"/>
    </row>
    <row r="1173" spans="2:5" ht="15.75" x14ac:dyDescent="0.3">
      <c r="B1173" s="27"/>
      <c r="C1173" s="17"/>
      <c r="D1173" s="29"/>
      <c r="E1173" s="28"/>
    </row>
    <row r="1174" spans="2:5" ht="15.75" x14ac:dyDescent="0.3">
      <c r="B1174" s="27"/>
      <c r="C1174" s="17"/>
      <c r="D1174" s="29"/>
      <c r="E1174" s="28"/>
    </row>
    <row r="1175" spans="2:5" ht="15.75" x14ac:dyDescent="0.3">
      <c r="B1175" s="27"/>
      <c r="C1175" s="17"/>
      <c r="D1175" s="29"/>
      <c r="E1175" s="28"/>
    </row>
    <row r="1176" spans="2:5" ht="15.75" x14ac:dyDescent="0.3">
      <c r="B1176" s="27"/>
      <c r="C1176" s="17"/>
      <c r="D1176" s="29"/>
      <c r="E1176" s="28"/>
    </row>
    <row r="1177" spans="2:5" ht="15.75" x14ac:dyDescent="0.3">
      <c r="B1177" s="27"/>
      <c r="C1177" s="17"/>
      <c r="D1177" s="29"/>
      <c r="E1177" s="28"/>
    </row>
    <row r="1178" spans="2:5" ht="15.75" x14ac:dyDescent="0.3">
      <c r="B1178" s="27"/>
      <c r="C1178" s="17"/>
      <c r="D1178" s="29"/>
      <c r="E1178" s="28"/>
    </row>
    <row r="1179" spans="2:5" ht="15.75" x14ac:dyDescent="0.3">
      <c r="B1179" s="27"/>
      <c r="C1179" s="17"/>
      <c r="D1179" s="29"/>
      <c r="E1179" s="28"/>
    </row>
    <row r="1180" spans="2:5" ht="15.75" x14ac:dyDescent="0.3">
      <c r="B1180" s="27"/>
      <c r="C1180" s="17"/>
      <c r="D1180" s="29"/>
      <c r="E1180" s="28"/>
    </row>
    <row r="1181" spans="2:5" ht="15.75" x14ac:dyDescent="0.3">
      <c r="B1181" s="27"/>
      <c r="C1181" s="17"/>
      <c r="D1181" s="29"/>
      <c r="E1181" s="28"/>
    </row>
    <row r="1182" spans="2:5" ht="15.75" x14ac:dyDescent="0.3">
      <c r="B1182" s="27"/>
      <c r="C1182" s="17"/>
      <c r="D1182" s="29"/>
      <c r="E1182" s="28"/>
    </row>
    <row r="1183" spans="2:5" ht="15.75" x14ac:dyDescent="0.3">
      <c r="B1183" s="27"/>
      <c r="C1183" s="17"/>
      <c r="D1183" s="29"/>
      <c r="E1183" s="28"/>
    </row>
    <row r="1184" spans="2:5" ht="15.75" x14ac:dyDescent="0.3">
      <c r="B1184" s="27"/>
      <c r="C1184" s="17"/>
      <c r="D1184" s="29"/>
      <c r="E1184" s="28"/>
    </row>
    <row r="1185" spans="2:5" ht="15.75" x14ac:dyDescent="0.3">
      <c r="B1185" s="27"/>
      <c r="C1185" s="17"/>
      <c r="D1185" s="29"/>
      <c r="E1185" s="28"/>
    </row>
    <row r="1186" spans="2:5" ht="15.75" x14ac:dyDescent="0.3">
      <c r="B1186" s="27"/>
      <c r="C1186" s="17"/>
      <c r="D1186" s="29"/>
      <c r="E1186" s="28"/>
    </row>
    <row r="1187" spans="2:5" ht="15.75" x14ac:dyDescent="0.3">
      <c r="B1187" s="27"/>
      <c r="C1187" s="17"/>
      <c r="D1187" s="29"/>
      <c r="E1187" s="28"/>
    </row>
    <row r="1188" spans="2:5" ht="15.75" x14ac:dyDescent="0.3">
      <c r="B1188" s="27"/>
      <c r="C1188" s="17"/>
      <c r="D1188" s="29"/>
      <c r="E1188" s="28"/>
    </row>
    <row r="1189" spans="2:5" ht="15.75" x14ac:dyDescent="0.3">
      <c r="B1189" s="27"/>
      <c r="C1189" s="17"/>
      <c r="D1189" s="29"/>
      <c r="E1189" s="28"/>
    </row>
    <row r="1190" spans="2:5" ht="15.75" x14ac:dyDescent="0.3">
      <c r="B1190" s="27"/>
      <c r="C1190" s="17"/>
      <c r="D1190" s="29"/>
      <c r="E1190" s="28"/>
    </row>
    <row r="1191" spans="2:5" ht="15.75" x14ac:dyDescent="0.3">
      <c r="B1191" s="27"/>
      <c r="C1191" s="17"/>
      <c r="D1191" s="29"/>
      <c r="E1191" s="28"/>
    </row>
    <row r="1192" spans="2:5" ht="15.75" x14ac:dyDescent="0.3">
      <c r="B1192" s="27"/>
      <c r="C1192" s="17"/>
      <c r="D1192" s="29"/>
      <c r="E1192" s="28"/>
    </row>
    <row r="1193" spans="2:5" ht="15.75" x14ac:dyDescent="0.3">
      <c r="B1193" s="27"/>
      <c r="C1193" s="17"/>
      <c r="D1193" s="29"/>
      <c r="E1193" s="28"/>
    </row>
    <row r="1194" spans="2:5" ht="15.75" x14ac:dyDescent="0.3">
      <c r="B1194" s="27"/>
      <c r="C1194" s="17"/>
      <c r="D1194" s="29"/>
      <c r="E1194" s="28"/>
    </row>
    <row r="1195" spans="2:5" ht="15.75" x14ac:dyDescent="0.3">
      <c r="B1195" s="27"/>
      <c r="C1195" s="17"/>
      <c r="D1195" s="29"/>
      <c r="E1195" s="28"/>
    </row>
    <row r="1196" spans="2:5" ht="15.75" x14ac:dyDescent="0.3">
      <c r="B1196" s="27"/>
      <c r="C1196" s="17"/>
      <c r="D1196" s="29"/>
      <c r="E1196" s="28"/>
    </row>
    <row r="1197" spans="2:5" ht="15.75" x14ac:dyDescent="0.3">
      <c r="B1197" s="27"/>
      <c r="C1197" s="17"/>
      <c r="D1197" s="29"/>
      <c r="E1197" s="28"/>
    </row>
    <row r="1198" spans="2:5" ht="15.75" x14ac:dyDescent="0.3">
      <c r="B1198" s="27"/>
      <c r="C1198" s="17"/>
      <c r="D1198" s="29"/>
      <c r="E1198" s="28"/>
    </row>
    <row r="1199" spans="2:5" ht="15.75" x14ac:dyDescent="0.3">
      <c r="B1199" s="27"/>
      <c r="C1199" s="17"/>
      <c r="D1199" s="29"/>
      <c r="E1199" s="28"/>
    </row>
    <row r="1200" spans="2:5" ht="15.75" x14ac:dyDescent="0.3">
      <c r="B1200" s="27"/>
      <c r="C1200" s="17"/>
      <c r="D1200" s="29"/>
      <c r="E1200" s="28"/>
    </row>
    <row r="1201" spans="2:5" ht="15.75" x14ac:dyDescent="0.3">
      <c r="B1201" s="27"/>
      <c r="C1201" s="17"/>
      <c r="D1201" s="29"/>
      <c r="E1201" s="28"/>
    </row>
    <row r="1202" spans="2:5" ht="15.75" x14ac:dyDescent="0.3">
      <c r="B1202" s="27"/>
      <c r="C1202" s="17"/>
      <c r="D1202" s="29"/>
      <c r="E1202" s="28"/>
    </row>
    <row r="1203" spans="2:5" ht="15.75" x14ac:dyDescent="0.3">
      <c r="B1203" s="27"/>
      <c r="C1203" s="17"/>
      <c r="D1203" s="29"/>
      <c r="E1203" s="28"/>
    </row>
    <row r="1204" spans="2:5" ht="15.75" x14ac:dyDescent="0.3">
      <c r="B1204" s="27"/>
      <c r="C1204" s="17"/>
      <c r="D1204" s="29"/>
      <c r="E1204" s="28"/>
    </row>
    <row r="1205" spans="2:5" ht="15.75" x14ac:dyDescent="0.3">
      <c r="B1205" s="27"/>
      <c r="C1205" s="17"/>
      <c r="D1205" s="29"/>
      <c r="E1205" s="28"/>
    </row>
    <row r="1206" spans="2:5" ht="15.75" x14ac:dyDescent="0.3">
      <c r="B1206" s="27"/>
      <c r="C1206" s="17"/>
      <c r="D1206" s="29"/>
      <c r="E1206" s="28"/>
    </row>
    <row r="1207" spans="2:5" ht="15.75" x14ac:dyDescent="0.3">
      <c r="B1207" s="27"/>
      <c r="C1207" s="17"/>
      <c r="D1207" s="29"/>
      <c r="E1207" s="28"/>
    </row>
    <row r="1208" spans="2:5" ht="15.75" x14ac:dyDescent="0.3">
      <c r="B1208" s="27"/>
      <c r="C1208" s="17"/>
      <c r="D1208" s="29"/>
      <c r="E1208" s="28"/>
    </row>
    <row r="1209" spans="2:5" ht="15.75" x14ac:dyDescent="0.3">
      <c r="B1209" s="27"/>
      <c r="C1209" s="17"/>
      <c r="D1209" s="29"/>
      <c r="E1209" s="28"/>
    </row>
    <row r="1210" spans="2:5" ht="15.75" x14ac:dyDescent="0.3">
      <c r="B1210" s="27"/>
      <c r="C1210" s="17"/>
      <c r="D1210" s="29"/>
      <c r="E1210" s="28"/>
    </row>
    <row r="1211" spans="2:5" ht="15.75" x14ac:dyDescent="0.3">
      <c r="B1211" s="27"/>
      <c r="C1211" s="17"/>
      <c r="D1211" s="29"/>
      <c r="E1211" s="28"/>
    </row>
    <row r="1212" spans="2:5" ht="15.75" x14ac:dyDescent="0.3">
      <c r="B1212" s="27"/>
      <c r="C1212" s="17"/>
      <c r="D1212" s="29"/>
      <c r="E1212" s="28"/>
    </row>
    <row r="1213" spans="2:5" ht="15.75" x14ac:dyDescent="0.3">
      <c r="B1213" s="27"/>
      <c r="C1213" s="17"/>
      <c r="D1213" s="29"/>
      <c r="E1213" s="28"/>
    </row>
    <row r="1214" spans="2:5" ht="15.75" x14ac:dyDescent="0.3">
      <c r="B1214" s="27"/>
      <c r="C1214" s="17"/>
      <c r="D1214" s="29"/>
      <c r="E1214" s="28"/>
    </row>
    <row r="1215" spans="2:5" ht="15.75" x14ac:dyDescent="0.3">
      <c r="B1215" s="27"/>
      <c r="C1215" s="17"/>
      <c r="D1215" s="29"/>
      <c r="E1215" s="28"/>
    </row>
    <row r="1216" spans="2:5" ht="15.75" x14ac:dyDescent="0.3">
      <c r="B1216" s="27"/>
      <c r="C1216" s="17"/>
      <c r="D1216" s="29"/>
      <c r="E1216" s="28"/>
    </row>
    <row r="1217" spans="2:5" ht="15.75" x14ac:dyDescent="0.3">
      <c r="B1217" s="27"/>
      <c r="C1217" s="17"/>
      <c r="D1217" s="29"/>
      <c r="E1217" s="28"/>
    </row>
    <row r="1218" spans="2:5" ht="15.75" x14ac:dyDescent="0.3">
      <c r="B1218" s="27"/>
      <c r="C1218" s="17"/>
      <c r="D1218" s="29"/>
      <c r="E1218" s="28"/>
    </row>
    <row r="1219" spans="2:5" ht="15.75" x14ac:dyDescent="0.3">
      <c r="B1219" s="27"/>
      <c r="C1219" s="17"/>
      <c r="D1219" s="29"/>
      <c r="E1219" s="28"/>
    </row>
    <row r="1220" spans="2:5" ht="15.75" x14ac:dyDescent="0.3">
      <c r="B1220" s="27"/>
      <c r="C1220" s="17"/>
      <c r="D1220" s="29"/>
      <c r="E1220" s="28"/>
    </row>
    <row r="1221" spans="2:5" ht="15.75" x14ac:dyDescent="0.3">
      <c r="B1221" s="27"/>
      <c r="C1221" s="17"/>
      <c r="D1221" s="29"/>
      <c r="E1221" s="28"/>
    </row>
    <row r="1222" spans="2:5" ht="15.75" x14ac:dyDescent="0.3">
      <c r="B1222" s="27"/>
      <c r="C1222" s="17"/>
      <c r="D1222" s="29"/>
      <c r="E1222" s="28"/>
    </row>
    <row r="1223" spans="2:5" ht="15.75" x14ac:dyDescent="0.3">
      <c r="B1223" s="27"/>
      <c r="C1223" s="17"/>
      <c r="D1223" s="29"/>
      <c r="E1223" s="28"/>
    </row>
    <row r="1224" spans="2:5" ht="15.75" x14ac:dyDescent="0.3">
      <c r="B1224" s="27"/>
      <c r="C1224" s="17"/>
      <c r="D1224" s="29"/>
      <c r="E1224" s="28"/>
    </row>
    <row r="1225" spans="2:5" ht="15.75" x14ac:dyDescent="0.3">
      <c r="B1225" s="27"/>
      <c r="C1225" s="17"/>
      <c r="D1225" s="29"/>
      <c r="E1225" s="28"/>
    </row>
    <row r="1226" spans="2:5" ht="15.75" x14ac:dyDescent="0.3">
      <c r="B1226" s="27"/>
      <c r="C1226" s="17"/>
      <c r="D1226" s="29"/>
      <c r="E1226" s="28"/>
    </row>
    <row r="1227" spans="2:5" ht="15.75" x14ac:dyDescent="0.3">
      <c r="B1227" s="27"/>
      <c r="C1227" s="17"/>
      <c r="D1227" s="29"/>
      <c r="E1227" s="28"/>
    </row>
    <row r="1228" spans="2:5" ht="15.75" x14ac:dyDescent="0.3">
      <c r="B1228" s="27"/>
      <c r="C1228" s="17"/>
      <c r="D1228" s="29"/>
      <c r="E1228" s="28"/>
    </row>
    <row r="1229" spans="2:5" ht="15.75" x14ac:dyDescent="0.3">
      <c r="B1229" s="27"/>
      <c r="C1229" s="17"/>
      <c r="D1229" s="29"/>
      <c r="E1229" s="28"/>
    </row>
    <row r="1230" spans="2:5" ht="15.75" x14ac:dyDescent="0.3">
      <c r="B1230" s="27"/>
      <c r="C1230" s="17"/>
      <c r="D1230" s="29"/>
      <c r="E1230" s="28"/>
    </row>
    <row r="1231" spans="2:5" ht="15.75" x14ac:dyDescent="0.3">
      <c r="B1231" s="17"/>
      <c r="C1231" s="17"/>
      <c r="D1231" s="29"/>
      <c r="E1231" s="28"/>
    </row>
    <row r="1232" spans="2:5" ht="15.75" x14ac:dyDescent="0.3">
      <c r="B1232" s="17"/>
      <c r="C1232" s="17"/>
      <c r="D1232" s="29"/>
      <c r="E1232" s="28"/>
    </row>
    <row r="1233" spans="2:5" ht="15.75" x14ac:dyDescent="0.3">
      <c r="B1233" s="17"/>
      <c r="C1233" s="17"/>
      <c r="D1233" s="29"/>
      <c r="E1233" s="28"/>
    </row>
    <row r="1234" spans="2:5" ht="15.75" x14ac:dyDescent="0.3">
      <c r="B1234" s="17"/>
      <c r="C1234" s="17"/>
      <c r="D1234" s="29"/>
      <c r="E1234" s="28"/>
    </row>
    <row r="1235" spans="2:5" ht="15.75" x14ac:dyDescent="0.3">
      <c r="B1235" s="17"/>
      <c r="C1235" s="17"/>
      <c r="D1235" s="29"/>
      <c r="E1235" s="28"/>
    </row>
    <row r="1236" spans="2:5" ht="15.75" x14ac:dyDescent="0.3">
      <c r="B1236" s="17"/>
      <c r="C1236" s="17"/>
      <c r="D1236" s="29"/>
      <c r="E1236" s="28"/>
    </row>
    <row r="1237" spans="2:5" ht="15.75" x14ac:dyDescent="0.3">
      <c r="B1237" s="17"/>
      <c r="C1237" s="17"/>
      <c r="D1237" s="29"/>
      <c r="E1237" s="28"/>
    </row>
    <row r="1238" spans="2:5" ht="15.75" x14ac:dyDescent="0.3">
      <c r="B1238" s="17"/>
      <c r="C1238" s="17"/>
      <c r="D1238" s="29"/>
      <c r="E1238" s="28"/>
    </row>
    <row r="1239" spans="2:5" ht="15.75" x14ac:dyDescent="0.3">
      <c r="B1239" s="17"/>
      <c r="C1239" s="17"/>
      <c r="D1239" s="29"/>
      <c r="E1239" s="28"/>
    </row>
    <row r="1240" spans="2:5" ht="15.75" x14ac:dyDescent="0.3">
      <c r="B1240" s="17"/>
      <c r="C1240" s="17"/>
      <c r="D1240" s="29"/>
      <c r="E1240" s="28"/>
    </row>
    <row r="1241" spans="2:5" ht="15.75" x14ac:dyDescent="0.3">
      <c r="B1241" s="17"/>
      <c r="C1241" s="17"/>
      <c r="D1241" s="29"/>
      <c r="E1241" s="28"/>
    </row>
    <row r="1242" spans="2:5" ht="15.75" x14ac:dyDescent="0.3">
      <c r="B1242" s="17"/>
      <c r="C1242" s="17"/>
      <c r="D1242" s="29"/>
      <c r="E1242" s="28"/>
    </row>
    <row r="1243" spans="2:5" ht="15.75" x14ac:dyDescent="0.3">
      <c r="B1243" s="17"/>
      <c r="C1243" s="17"/>
      <c r="D1243" s="29"/>
      <c r="E1243" s="28"/>
    </row>
    <row r="1244" spans="2:5" ht="15.75" x14ac:dyDescent="0.3">
      <c r="B1244" s="17"/>
      <c r="C1244" s="17"/>
      <c r="D1244" s="29"/>
      <c r="E1244" s="28"/>
    </row>
    <row r="1245" spans="2:5" ht="15.75" x14ac:dyDescent="0.3">
      <c r="B1245" s="17"/>
      <c r="C1245" s="17"/>
      <c r="D1245" s="29"/>
      <c r="E1245" s="28"/>
    </row>
    <row r="1246" spans="2:5" ht="15.75" x14ac:dyDescent="0.3">
      <c r="B1246" s="17"/>
      <c r="C1246" s="17"/>
      <c r="D1246" s="29"/>
      <c r="E1246" s="28"/>
    </row>
    <row r="1247" spans="2:5" ht="15.75" x14ac:dyDescent="0.3">
      <c r="B1247" s="17"/>
      <c r="C1247" s="17"/>
      <c r="D1247" s="29"/>
      <c r="E1247" s="28"/>
    </row>
    <row r="1248" spans="2:5" ht="15.75" x14ac:dyDescent="0.3">
      <c r="B1248" s="17"/>
      <c r="C1248" s="17"/>
      <c r="D1248" s="29"/>
      <c r="E1248" s="28"/>
    </row>
    <row r="1249" spans="2:5" ht="15.75" x14ac:dyDescent="0.3">
      <c r="B1249" s="17"/>
      <c r="C1249" s="17"/>
      <c r="D1249" s="29"/>
      <c r="E1249" s="28"/>
    </row>
    <row r="1250" spans="2:5" ht="15.75" x14ac:dyDescent="0.3">
      <c r="B1250" s="17"/>
      <c r="C1250" s="17"/>
      <c r="D1250" s="29"/>
      <c r="E1250" s="28"/>
    </row>
    <row r="1251" spans="2:5" ht="15.75" x14ac:dyDescent="0.3">
      <c r="B1251" s="17"/>
      <c r="C1251" s="17"/>
      <c r="D1251" s="29"/>
      <c r="E1251" s="28"/>
    </row>
    <row r="1252" spans="2:5" ht="15.75" x14ac:dyDescent="0.3">
      <c r="B1252" s="17"/>
      <c r="C1252" s="17"/>
      <c r="D1252" s="29"/>
      <c r="E1252" s="28"/>
    </row>
    <row r="1253" spans="2:5" ht="15.75" x14ac:dyDescent="0.3">
      <c r="B1253" s="17"/>
      <c r="C1253" s="17"/>
      <c r="D1253" s="29"/>
      <c r="E1253" s="28"/>
    </row>
    <row r="1254" spans="2:5" ht="15.75" x14ac:dyDescent="0.3">
      <c r="B1254" s="17"/>
      <c r="C1254" s="17"/>
      <c r="D1254" s="29"/>
      <c r="E1254" s="28"/>
    </row>
    <row r="1255" spans="2:5" ht="15.75" x14ac:dyDescent="0.3">
      <c r="B1255" s="17"/>
      <c r="C1255" s="17"/>
      <c r="D1255" s="29"/>
      <c r="E1255" s="28"/>
    </row>
    <row r="1256" spans="2:5" ht="15.75" x14ac:dyDescent="0.3">
      <c r="B1256" s="17"/>
      <c r="C1256" s="17"/>
      <c r="D1256" s="29"/>
      <c r="E1256" s="28"/>
    </row>
    <row r="1257" spans="2:5" ht="15.75" x14ac:dyDescent="0.3">
      <c r="B1257" s="17"/>
      <c r="C1257" s="17"/>
      <c r="D1257" s="29"/>
      <c r="E1257" s="28"/>
    </row>
    <row r="1258" spans="2:5" ht="15.75" x14ac:dyDescent="0.3">
      <c r="B1258" s="17"/>
      <c r="C1258" s="17"/>
      <c r="D1258" s="29"/>
      <c r="E1258" s="28"/>
    </row>
    <row r="1259" spans="2:5" ht="15.75" x14ac:dyDescent="0.3">
      <c r="B1259" s="17"/>
      <c r="C1259" s="17"/>
      <c r="D1259" s="29"/>
      <c r="E1259" s="28"/>
    </row>
    <row r="1260" spans="2:5" ht="15.75" x14ac:dyDescent="0.3">
      <c r="B1260" s="17"/>
      <c r="C1260" s="17"/>
      <c r="D1260" s="29"/>
      <c r="E1260" s="28"/>
    </row>
    <row r="1261" spans="2:5" ht="15.75" x14ac:dyDescent="0.3">
      <c r="B1261" s="17"/>
      <c r="C1261" s="17"/>
      <c r="D1261" s="29"/>
      <c r="E1261" s="28"/>
    </row>
    <row r="1262" spans="2:5" ht="15.75" x14ac:dyDescent="0.3">
      <c r="B1262" s="17"/>
      <c r="C1262" s="17"/>
      <c r="D1262" s="29"/>
      <c r="E1262" s="28"/>
    </row>
    <row r="1263" spans="2:5" ht="15.75" x14ac:dyDescent="0.3">
      <c r="B1263" s="17"/>
      <c r="C1263" s="17"/>
      <c r="D1263" s="29"/>
      <c r="E1263" s="28"/>
    </row>
    <row r="1264" spans="2:5" ht="15.75" x14ac:dyDescent="0.3">
      <c r="B1264" s="17"/>
      <c r="C1264" s="17"/>
      <c r="D1264" s="29"/>
      <c r="E1264" s="28"/>
    </row>
    <row r="1265" spans="2:5" ht="15.75" x14ac:dyDescent="0.3">
      <c r="B1265" s="17"/>
      <c r="C1265" s="17"/>
      <c r="D1265" s="29"/>
      <c r="E1265" s="28"/>
    </row>
    <row r="1266" spans="2:5" ht="15.75" x14ac:dyDescent="0.3">
      <c r="B1266" s="17"/>
      <c r="C1266" s="17"/>
      <c r="D1266" s="29"/>
      <c r="E1266" s="28"/>
    </row>
    <row r="1267" spans="2:5" ht="15.75" x14ac:dyDescent="0.3">
      <c r="B1267" s="17"/>
      <c r="C1267" s="17"/>
      <c r="D1267" s="29"/>
      <c r="E1267" s="28"/>
    </row>
    <row r="1268" spans="2:5" ht="15.75" x14ac:dyDescent="0.3">
      <c r="B1268" s="17"/>
      <c r="C1268" s="17"/>
      <c r="D1268" s="29"/>
      <c r="E1268" s="28"/>
    </row>
    <row r="1269" spans="2:5" ht="15.75" x14ac:dyDescent="0.3">
      <c r="B1269" s="17"/>
      <c r="C1269" s="17"/>
      <c r="D1269" s="29"/>
      <c r="E1269" s="28"/>
    </row>
    <row r="1270" spans="2:5" ht="15.75" x14ac:dyDescent="0.3">
      <c r="B1270" s="17"/>
      <c r="C1270" s="17"/>
      <c r="D1270" s="29"/>
      <c r="E1270" s="28"/>
    </row>
    <row r="1271" spans="2:5" ht="15.75" x14ac:dyDescent="0.3">
      <c r="B1271" s="17"/>
      <c r="C1271" s="17"/>
      <c r="D1271" s="29"/>
      <c r="E1271" s="28"/>
    </row>
    <row r="1272" spans="2:5" ht="15.75" x14ac:dyDescent="0.3">
      <c r="B1272" s="17"/>
      <c r="C1272" s="17"/>
      <c r="D1272" s="29"/>
      <c r="E1272" s="28"/>
    </row>
    <row r="1273" spans="2:5" ht="15.75" x14ac:dyDescent="0.3">
      <c r="B1273" s="17"/>
      <c r="C1273" s="17"/>
      <c r="D1273" s="29"/>
      <c r="E1273" s="28"/>
    </row>
    <row r="1274" spans="2:5" ht="15.75" x14ac:dyDescent="0.3">
      <c r="B1274" s="17"/>
      <c r="C1274" s="17"/>
      <c r="D1274" s="29"/>
      <c r="E1274" s="28"/>
    </row>
    <row r="1275" spans="2:5" ht="15.75" x14ac:dyDescent="0.3">
      <c r="B1275" s="17"/>
      <c r="C1275" s="17"/>
      <c r="D1275" s="29"/>
      <c r="E1275" s="28"/>
    </row>
    <row r="1276" spans="2:5" ht="15.75" x14ac:dyDescent="0.3">
      <c r="B1276" s="17"/>
      <c r="C1276" s="17"/>
      <c r="D1276" s="29"/>
      <c r="E1276" s="28"/>
    </row>
    <row r="1277" spans="2:5" ht="15.75" x14ac:dyDescent="0.3">
      <c r="B1277" s="17"/>
      <c r="C1277" s="17"/>
      <c r="D1277" s="29"/>
      <c r="E1277" s="28"/>
    </row>
    <row r="1278" spans="2:5" ht="15.75" x14ac:dyDescent="0.3">
      <c r="B1278" s="17"/>
      <c r="C1278" s="17"/>
      <c r="D1278" s="29"/>
      <c r="E1278" s="28"/>
    </row>
    <row r="1279" spans="2:5" ht="15.75" x14ac:dyDescent="0.3">
      <c r="B1279" s="17"/>
      <c r="C1279" s="17"/>
      <c r="D1279" s="29"/>
      <c r="E1279" s="28"/>
    </row>
    <row r="1280" spans="2:5" ht="15.75" x14ac:dyDescent="0.3">
      <c r="B1280" s="17"/>
      <c r="C1280" s="17"/>
      <c r="D1280" s="29"/>
      <c r="E1280" s="28"/>
    </row>
    <row r="1281" spans="2:5" ht="15.75" x14ac:dyDescent="0.3">
      <c r="B1281" s="17"/>
      <c r="C1281" s="17"/>
      <c r="D1281" s="29"/>
      <c r="E1281" s="28"/>
    </row>
    <row r="1282" spans="2:5" ht="15.75" x14ac:dyDescent="0.3">
      <c r="B1282" s="17"/>
      <c r="C1282" s="17"/>
      <c r="D1282" s="29"/>
      <c r="E1282" s="28"/>
    </row>
    <row r="1283" spans="2:5" ht="15.75" x14ac:dyDescent="0.3">
      <c r="B1283" s="17"/>
      <c r="C1283" s="17"/>
      <c r="D1283" s="29"/>
      <c r="E1283" s="28"/>
    </row>
    <row r="1284" spans="2:5" ht="15.75" x14ac:dyDescent="0.3">
      <c r="B1284" s="17"/>
      <c r="C1284" s="17"/>
      <c r="D1284" s="29"/>
      <c r="E1284" s="28"/>
    </row>
    <row r="1285" spans="2:5" ht="15.75" x14ac:dyDescent="0.3">
      <c r="B1285" s="17"/>
      <c r="C1285" s="17"/>
      <c r="D1285" s="29"/>
      <c r="E1285" s="28"/>
    </row>
    <row r="1286" spans="2:5" ht="15.75" x14ac:dyDescent="0.3">
      <c r="B1286" s="17"/>
      <c r="C1286" s="17"/>
      <c r="D1286" s="29"/>
      <c r="E1286" s="28"/>
    </row>
    <row r="1287" spans="2:5" ht="15.75" x14ac:dyDescent="0.3">
      <c r="B1287" s="17"/>
      <c r="C1287" s="17"/>
      <c r="D1287" s="29"/>
      <c r="E1287" s="28"/>
    </row>
    <row r="1288" spans="2:5" ht="15.75" x14ac:dyDescent="0.3">
      <c r="B1288" s="17"/>
      <c r="C1288" s="17"/>
      <c r="D1288" s="29"/>
      <c r="E1288" s="28"/>
    </row>
    <row r="1289" spans="2:5" ht="15.75" x14ac:dyDescent="0.3">
      <c r="B1289" s="17"/>
      <c r="C1289" s="17"/>
      <c r="D1289" s="29"/>
      <c r="E1289" s="28"/>
    </row>
    <row r="1290" spans="2:5" ht="15.75" x14ac:dyDescent="0.3">
      <c r="B1290" s="17"/>
      <c r="C1290" s="17"/>
      <c r="D1290" s="29"/>
      <c r="E1290" s="28"/>
    </row>
    <row r="1291" spans="2:5" ht="15.75" x14ac:dyDescent="0.3">
      <c r="B1291" s="17"/>
      <c r="C1291" s="17"/>
      <c r="D1291" s="29"/>
      <c r="E1291" s="28"/>
    </row>
    <row r="1292" spans="2:5" ht="15.75" x14ac:dyDescent="0.3">
      <c r="B1292" s="17"/>
      <c r="C1292" s="17"/>
      <c r="D1292" s="29"/>
      <c r="E1292" s="28"/>
    </row>
    <row r="1293" spans="2:5" ht="15.75" x14ac:dyDescent="0.3">
      <c r="B1293" s="17"/>
      <c r="C1293" s="17"/>
      <c r="D1293" s="29"/>
      <c r="E1293" s="28"/>
    </row>
    <row r="1294" spans="2:5" ht="15.75" x14ac:dyDescent="0.3">
      <c r="B1294" s="17"/>
      <c r="C1294" s="17"/>
      <c r="D1294" s="29"/>
      <c r="E1294" s="28"/>
    </row>
    <row r="1295" spans="2:5" ht="15.75" x14ac:dyDescent="0.3">
      <c r="B1295" s="17"/>
      <c r="C1295" s="17"/>
      <c r="D1295" s="29"/>
      <c r="E1295" s="28"/>
    </row>
    <row r="1296" spans="2:5" ht="15.75" x14ac:dyDescent="0.3">
      <c r="B1296" s="17"/>
      <c r="C1296" s="17"/>
      <c r="D1296" s="29"/>
      <c r="E1296" s="28"/>
    </row>
    <row r="1297" spans="2:5" ht="15.75" x14ac:dyDescent="0.3">
      <c r="B1297" s="17"/>
      <c r="C1297" s="17"/>
      <c r="D1297" s="29"/>
      <c r="E1297" s="28"/>
    </row>
    <row r="1298" spans="2:5" ht="15.75" x14ac:dyDescent="0.3">
      <c r="B1298" s="17"/>
      <c r="C1298" s="17"/>
      <c r="D1298" s="29"/>
      <c r="E1298" s="28"/>
    </row>
    <row r="1299" spans="2:5" ht="15.75" x14ac:dyDescent="0.3">
      <c r="B1299" s="17"/>
      <c r="C1299" s="17"/>
      <c r="D1299" s="29"/>
      <c r="E1299" s="28"/>
    </row>
    <row r="1300" spans="2:5" ht="15.75" x14ac:dyDescent="0.3">
      <c r="B1300" s="17"/>
      <c r="C1300" s="17"/>
      <c r="D1300" s="29"/>
      <c r="E1300" s="17"/>
    </row>
    <row r="1301" spans="2:5" ht="15.75" x14ac:dyDescent="0.3">
      <c r="B1301" s="17"/>
      <c r="C1301" s="17"/>
      <c r="D1301" s="29"/>
      <c r="E1301" s="17"/>
    </row>
    <row r="1302" spans="2:5" ht="15.75" x14ac:dyDescent="0.3">
      <c r="B1302" s="17"/>
      <c r="C1302" s="17"/>
      <c r="D1302" s="29"/>
      <c r="E1302" s="17"/>
    </row>
    <row r="1303" spans="2:5" ht="15.75" x14ac:dyDescent="0.3">
      <c r="B1303" s="17"/>
      <c r="C1303" s="17"/>
      <c r="D1303" s="29"/>
      <c r="E1303" s="17"/>
    </row>
    <row r="1304" spans="2:5" ht="15.75" x14ac:dyDescent="0.3">
      <c r="B1304" s="17"/>
      <c r="C1304" s="17"/>
      <c r="D1304" s="29"/>
      <c r="E1304" s="17"/>
    </row>
    <row r="1305" spans="2:5" ht="15.75" x14ac:dyDescent="0.3">
      <c r="B1305" s="17"/>
      <c r="C1305" s="17"/>
      <c r="D1305" s="29"/>
      <c r="E1305" s="17"/>
    </row>
    <row r="1306" spans="2:5" ht="15.75" x14ac:dyDescent="0.3">
      <c r="B1306" s="17"/>
      <c r="C1306" s="17"/>
      <c r="D1306" s="29"/>
      <c r="E1306" s="17"/>
    </row>
    <row r="1307" spans="2:5" ht="15.75" x14ac:dyDescent="0.3">
      <c r="B1307" s="17"/>
      <c r="C1307" s="17"/>
      <c r="D1307" s="29"/>
      <c r="E1307" s="17"/>
    </row>
    <row r="1308" spans="2:5" ht="15.75" x14ac:dyDescent="0.3">
      <c r="B1308" s="17"/>
      <c r="C1308" s="17"/>
      <c r="D1308" s="29"/>
      <c r="E1308" s="17"/>
    </row>
    <row r="1309" spans="2:5" ht="15.75" x14ac:dyDescent="0.3">
      <c r="B1309" s="17"/>
      <c r="C1309" s="17"/>
      <c r="D1309" s="29"/>
      <c r="E1309" s="17"/>
    </row>
    <row r="1310" spans="2:5" ht="15.75" x14ac:dyDescent="0.3">
      <c r="B1310" s="17"/>
      <c r="C1310" s="17"/>
      <c r="D1310" s="29"/>
      <c r="E1310" s="17"/>
    </row>
    <row r="1311" spans="2:5" ht="15.75" x14ac:dyDescent="0.3">
      <c r="B1311" s="17"/>
      <c r="C1311" s="17"/>
      <c r="D1311" s="29"/>
      <c r="E1311" s="17"/>
    </row>
    <row r="1312" spans="2:5" ht="15.75" x14ac:dyDescent="0.3">
      <c r="B1312" s="17"/>
      <c r="C1312" s="17"/>
      <c r="D1312" s="29"/>
      <c r="E1312" s="17"/>
    </row>
    <row r="1313" spans="2:5" ht="15.75" x14ac:dyDescent="0.3">
      <c r="B1313" s="17"/>
      <c r="C1313" s="17"/>
      <c r="D1313" s="29"/>
      <c r="E1313" s="17"/>
    </row>
    <row r="1314" spans="2:5" ht="15.75" x14ac:dyDescent="0.3">
      <c r="B1314" s="17"/>
      <c r="C1314" s="17"/>
      <c r="D1314" s="29"/>
      <c r="E1314" s="17"/>
    </row>
    <row r="1315" spans="2:5" ht="15.75" x14ac:dyDescent="0.3">
      <c r="B1315" s="17"/>
      <c r="C1315" s="17"/>
      <c r="D1315" s="29"/>
      <c r="E1315" s="17"/>
    </row>
    <row r="1316" spans="2:5" ht="15.75" x14ac:dyDescent="0.3">
      <c r="B1316" s="17"/>
      <c r="C1316" s="17"/>
      <c r="D1316" s="29"/>
      <c r="E1316" s="17"/>
    </row>
    <row r="1317" spans="2:5" ht="15.75" x14ac:dyDescent="0.3">
      <c r="B1317" s="17"/>
      <c r="C1317" s="17"/>
      <c r="D1317" s="29"/>
      <c r="E1317" s="17"/>
    </row>
    <row r="1318" spans="2:5" ht="15.75" x14ac:dyDescent="0.3">
      <c r="B1318" s="17"/>
      <c r="C1318" s="17"/>
      <c r="D1318" s="29"/>
      <c r="E1318" s="17"/>
    </row>
    <row r="1319" spans="2:5" ht="15.75" x14ac:dyDescent="0.3">
      <c r="B1319" s="17"/>
      <c r="C1319" s="17"/>
      <c r="D1319" s="29"/>
      <c r="E1319" s="17"/>
    </row>
    <row r="1320" spans="2:5" ht="15.75" x14ac:dyDescent="0.3">
      <c r="B1320" s="17"/>
      <c r="C1320" s="17"/>
      <c r="D1320" s="29"/>
      <c r="E1320" s="17"/>
    </row>
    <row r="1321" spans="2:5" ht="15.75" x14ac:dyDescent="0.3">
      <c r="B1321" s="17"/>
      <c r="C1321" s="17"/>
      <c r="D1321" s="29"/>
      <c r="E1321" s="17"/>
    </row>
    <row r="1322" spans="2:5" ht="15.75" x14ac:dyDescent="0.3">
      <c r="B1322" s="17"/>
      <c r="C1322" s="17"/>
      <c r="D1322" s="29"/>
      <c r="E1322" s="17"/>
    </row>
    <row r="1323" spans="2:5" ht="15.75" x14ac:dyDescent="0.3">
      <c r="B1323" s="17"/>
      <c r="C1323" s="17"/>
      <c r="D1323" s="29"/>
      <c r="E1323" s="17"/>
    </row>
    <row r="1324" spans="2:5" x14ac:dyDescent="0.25">
      <c r="D1324" s="31"/>
    </row>
    <row r="1325" spans="2:5" x14ac:dyDescent="0.25">
      <c r="D1325" s="31"/>
    </row>
    <row r="1326" spans="2:5" x14ac:dyDescent="0.25">
      <c r="D1326" s="31"/>
    </row>
    <row r="1327" spans="2:5" x14ac:dyDescent="0.25">
      <c r="D1327" s="31"/>
    </row>
    <row r="1328" spans="2:5" x14ac:dyDescent="0.25">
      <c r="D1328" s="31"/>
    </row>
    <row r="1329" spans="4:4" x14ac:dyDescent="0.25">
      <c r="D1329" s="31"/>
    </row>
    <row r="1330" spans="4:4" x14ac:dyDescent="0.25">
      <c r="D1330" s="31"/>
    </row>
    <row r="1331" spans="4:4" x14ac:dyDescent="0.25">
      <c r="D1331" s="31"/>
    </row>
    <row r="1332" spans="4:4" x14ac:dyDescent="0.25">
      <c r="D1332" s="31"/>
    </row>
    <row r="1333" spans="4:4" x14ac:dyDescent="0.25">
      <c r="D1333" s="31"/>
    </row>
    <row r="1334" spans="4:4" x14ac:dyDescent="0.25">
      <c r="D1334" s="31"/>
    </row>
    <row r="1335" spans="4:4" x14ac:dyDescent="0.25">
      <c r="D1335" s="31"/>
    </row>
    <row r="1336" spans="4:4" x14ac:dyDescent="0.25">
      <c r="D1336" s="31"/>
    </row>
    <row r="1337" spans="4:4" x14ac:dyDescent="0.25">
      <c r="D1337" s="31"/>
    </row>
    <row r="1338" spans="4:4" x14ac:dyDescent="0.25">
      <c r="D1338" s="31"/>
    </row>
    <row r="1339" spans="4:4" x14ac:dyDescent="0.25">
      <c r="D1339" s="31"/>
    </row>
    <row r="1340" spans="4:4" x14ac:dyDescent="0.25">
      <c r="D1340" s="31"/>
    </row>
    <row r="1341" spans="4:4" x14ac:dyDescent="0.25">
      <c r="D1341" s="31"/>
    </row>
    <row r="1342" spans="4:4" x14ac:dyDescent="0.25">
      <c r="D1342" s="31"/>
    </row>
    <row r="1343" spans="4:4" x14ac:dyDescent="0.25">
      <c r="D1343" s="31"/>
    </row>
    <row r="1344" spans="4:4" x14ac:dyDescent="0.25">
      <c r="D1344" s="31"/>
    </row>
    <row r="1345" spans="4:4" x14ac:dyDescent="0.25">
      <c r="D1345" s="31"/>
    </row>
    <row r="1346" spans="4:4" x14ac:dyDescent="0.25">
      <c r="D1346" s="31"/>
    </row>
    <row r="1347" spans="4:4" x14ac:dyDescent="0.25">
      <c r="D1347" s="31"/>
    </row>
    <row r="1348" spans="4:4" x14ac:dyDescent="0.25">
      <c r="D1348" s="31"/>
    </row>
    <row r="1349" spans="4:4" x14ac:dyDescent="0.25">
      <c r="D1349" s="31"/>
    </row>
    <row r="1350" spans="4:4" x14ac:dyDescent="0.25">
      <c r="D1350" s="31"/>
    </row>
    <row r="1351" spans="4:4" x14ac:dyDescent="0.25">
      <c r="D1351" s="31"/>
    </row>
    <row r="1352" spans="4:4" x14ac:dyDescent="0.25">
      <c r="D1352" s="31"/>
    </row>
    <row r="1353" spans="4:4" x14ac:dyDescent="0.25">
      <c r="D1353" s="31"/>
    </row>
    <row r="1354" spans="4:4" x14ac:dyDescent="0.25">
      <c r="D1354" s="31"/>
    </row>
    <row r="1355" spans="4:4" x14ac:dyDescent="0.25">
      <c r="D1355" s="31"/>
    </row>
    <row r="1356" spans="4:4" x14ac:dyDescent="0.25">
      <c r="D1356" s="31"/>
    </row>
    <row r="1357" spans="4:4" x14ac:dyDescent="0.25">
      <c r="D1357" s="31"/>
    </row>
    <row r="1358" spans="4:4" x14ac:dyDescent="0.25">
      <c r="D1358" s="31"/>
    </row>
    <row r="1359" spans="4:4" x14ac:dyDescent="0.25">
      <c r="D1359" s="31"/>
    </row>
    <row r="1360" spans="4:4" x14ac:dyDescent="0.25">
      <c r="D1360" s="31"/>
    </row>
    <row r="1361" spans="4:4" x14ac:dyDescent="0.25">
      <c r="D1361" s="31"/>
    </row>
    <row r="1362" spans="4:4" x14ac:dyDescent="0.25">
      <c r="D1362" s="31"/>
    </row>
    <row r="1363" spans="4:4" x14ac:dyDescent="0.25">
      <c r="D1363" s="31"/>
    </row>
    <row r="1364" spans="4:4" x14ac:dyDescent="0.25">
      <c r="D1364" s="31"/>
    </row>
    <row r="1365" spans="4:4" x14ac:dyDescent="0.25">
      <c r="D1365" s="31"/>
    </row>
    <row r="1366" spans="4:4" x14ac:dyDescent="0.25">
      <c r="D1366" s="31"/>
    </row>
    <row r="1367" spans="4:4" x14ac:dyDescent="0.25">
      <c r="D1367" s="31"/>
    </row>
    <row r="1368" spans="4:4" x14ac:dyDescent="0.25">
      <c r="D1368" s="31"/>
    </row>
    <row r="1369" spans="4:4" x14ac:dyDescent="0.25">
      <c r="D1369" s="31"/>
    </row>
    <row r="1370" spans="4:4" x14ac:dyDescent="0.25">
      <c r="D1370" s="31"/>
    </row>
    <row r="1371" spans="4:4" x14ac:dyDescent="0.25">
      <c r="D1371" s="31"/>
    </row>
    <row r="1372" spans="4:4" x14ac:dyDescent="0.25">
      <c r="D1372" s="31"/>
    </row>
    <row r="1373" spans="4:4" x14ac:dyDescent="0.25">
      <c r="D1373" s="31"/>
    </row>
    <row r="1374" spans="4:4" x14ac:dyDescent="0.25">
      <c r="D1374" s="31"/>
    </row>
    <row r="1375" spans="4:4" x14ac:dyDescent="0.25">
      <c r="D1375" s="31"/>
    </row>
    <row r="1376" spans="4:4" x14ac:dyDescent="0.25">
      <c r="D1376" s="31"/>
    </row>
    <row r="1377" spans="4:4" x14ac:dyDescent="0.25">
      <c r="D1377" s="31"/>
    </row>
    <row r="1378" spans="4:4" x14ac:dyDescent="0.25">
      <c r="D1378" s="31"/>
    </row>
    <row r="1379" spans="4:4" x14ac:dyDescent="0.25">
      <c r="D1379" s="31"/>
    </row>
    <row r="1380" spans="4:4" x14ac:dyDescent="0.25">
      <c r="D1380" s="31"/>
    </row>
    <row r="1381" spans="4:4" x14ac:dyDescent="0.25">
      <c r="D1381" s="31"/>
    </row>
    <row r="1382" spans="4:4" x14ac:dyDescent="0.25">
      <c r="D1382" s="31"/>
    </row>
    <row r="1383" spans="4:4" x14ac:dyDescent="0.25">
      <c r="D1383" s="31"/>
    </row>
    <row r="1384" spans="4:4" x14ac:dyDescent="0.25">
      <c r="D1384" s="31"/>
    </row>
    <row r="1385" spans="4:4" x14ac:dyDescent="0.25">
      <c r="D1385" s="31"/>
    </row>
    <row r="1386" spans="4:4" x14ac:dyDescent="0.25">
      <c r="D1386" s="31"/>
    </row>
    <row r="1387" spans="4:4" x14ac:dyDescent="0.25">
      <c r="D1387" s="31"/>
    </row>
    <row r="1388" spans="4:4" x14ac:dyDescent="0.25">
      <c r="D1388" s="31"/>
    </row>
    <row r="1389" spans="4:4" x14ac:dyDescent="0.25">
      <c r="D1389" s="31"/>
    </row>
    <row r="1390" spans="4:4" x14ac:dyDescent="0.25">
      <c r="D1390" s="31"/>
    </row>
    <row r="1391" spans="4:4" x14ac:dyDescent="0.25">
      <c r="D1391" s="31"/>
    </row>
    <row r="1392" spans="4:4" x14ac:dyDescent="0.25">
      <c r="D1392" s="31"/>
    </row>
    <row r="1393" spans="4:4" x14ac:dyDescent="0.25">
      <c r="D1393" s="31"/>
    </row>
    <row r="1394" spans="4:4" x14ac:dyDescent="0.25">
      <c r="D1394" s="31"/>
    </row>
    <row r="1395" spans="4:4" x14ac:dyDescent="0.25">
      <c r="D1395" s="31"/>
    </row>
    <row r="1396" spans="4:4" x14ac:dyDescent="0.25">
      <c r="D1396" s="31"/>
    </row>
    <row r="1397" spans="4:4" x14ac:dyDescent="0.25">
      <c r="D1397" s="31"/>
    </row>
    <row r="1398" spans="4:4" x14ac:dyDescent="0.25">
      <c r="D1398" s="31"/>
    </row>
    <row r="1399" spans="4:4" x14ac:dyDescent="0.25">
      <c r="D1399" s="31"/>
    </row>
    <row r="1400" spans="4:4" x14ac:dyDescent="0.25">
      <c r="D1400" s="31"/>
    </row>
    <row r="1401" spans="4:4" x14ac:dyDescent="0.25">
      <c r="D1401" s="31"/>
    </row>
    <row r="1402" spans="4:4" x14ac:dyDescent="0.25">
      <c r="D1402" s="31"/>
    </row>
    <row r="1403" spans="4:4" x14ac:dyDescent="0.25">
      <c r="D1403" s="31"/>
    </row>
    <row r="1404" spans="4:4" x14ac:dyDescent="0.25">
      <c r="D1404" s="31"/>
    </row>
    <row r="1405" spans="4:4" x14ac:dyDescent="0.25">
      <c r="D1405" s="31"/>
    </row>
    <row r="1406" spans="4:4" x14ac:dyDescent="0.25">
      <c r="D1406" s="31"/>
    </row>
    <row r="1407" spans="4:4" x14ac:dyDescent="0.25">
      <c r="D1407" s="31"/>
    </row>
    <row r="1408" spans="4:4" x14ac:dyDescent="0.25">
      <c r="D1408" s="31"/>
    </row>
    <row r="1409" spans="4:4" x14ac:dyDescent="0.25">
      <c r="D1409" s="31"/>
    </row>
    <row r="1410" spans="4:4" x14ac:dyDescent="0.25">
      <c r="D1410" s="31"/>
    </row>
    <row r="1411" spans="4:4" x14ac:dyDescent="0.25">
      <c r="D1411" s="31"/>
    </row>
    <row r="1412" spans="4:4" x14ac:dyDescent="0.25">
      <c r="D1412" s="31"/>
    </row>
    <row r="1413" spans="4:4" x14ac:dyDescent="0.25">
      <c r="D1413" s="31"/>
    </row>
    <row r="1414" spans="4:4" x14ac:dyDescent="0.25">
      <c r="D1414" s="31"/>
    </row>
    <row r="1415" spans="4:4" x14ac:dyDescent="0.25">
      <c r="D1415" s="31"/>
    </row>
    <row r="1416" spans="4:4" x14ac:dyDescent="0.25">
      <c r="D1416" s="31"/>
    </row>
    <row r="1417" spans="4:4" x14ac:dyDescent="0.25">
      <c r="D1417" s="31"/>
    </row>
    <row r="1418" spans="4:4" x14ac:dyDescent="0.25">
      <c r="D1418" s="31"/>
    </row>
    <row r="1419" spans="4:4" x14ac:dyDescent="0.25">
      <c r="D1419" s="31"/>
    </row>
    <row r="1420" spans="4:4" x14ac:dyDescent="0.25">
      <c r="D1420" s="31"/>
    </row>
    <row r="1421" spans="4:4" x14ac:dyDescent="0.25">
      <c r="D1421" s="31"/>
    </row>
    <row r="1422" spans="4:4" x14ac:dyDescent="0.25">
      <c r="D1422" s="31"/>
    </row>
    <row r="1423" spans="4:4" x14ac:dyDescent="0.25">
      <c r="D1423" s="31"/>
    </row>
    <row r="1424" spans="4:4" x14ac:dyDescent="0.25">
      <c r="D1424" s="31"/>
    </row>
    <row r="1425" spans="4:4" x14ac:dyDescent="0.25">
      <c r="D1425" s="31"/>
    </row>
    <row r="1426" spans="4:4" x14ac:dyDescent="0.25">
      <c r="D1426" s="31"/>
    </row>
    <row r="1427" spans="4:4" x14ac:dyDescent="0.25">
      <c r="D1427" s="31"/>
    </row>
    <row r="1428" spans="4:4" x14ac:dyDescent="0.25">
      <c r="D1428" s="31"/>
    </row>
    <row r="1429" spans="4:4" x14ac:dyDescent="0.25">
      <c r="D1429" s="31"/>
    </row>
    <row r="1430" spans="4:4" x14ac:dyDescent="0.25">
      <c r="D1430" s="31"/>
    </row>
    <row r="1431" spans="4:4" x14ac:dyDescent="0.25">
      <c r="D1431" s="31"/>
    </row>
    <row r="1432" spans="4:4" x14ac:dyDescent="0.25">
      <c r="D1432" s="31"/>
    </row>
    <row r="1433" spans="4:4" x14ac:dyDescent="0.25">
      <c r="D1433" s="31"/>
    </row>
    <row r="1434" spans="4:4" x14ac:dyDescent="0.25">
      <c r="D1434" s="31"/>
    </row>
    <row r="1435" spans="4:4" x14ac:dyDescent="0.25">
      <c r="D1435" s="31"/>
    </row>
    <row r="1436" spans="4:4" x14ac:dyDescent="0.25">
      <c r="D1436" s="31"/>
    </row>
    <row r="1437" spans="4:4" x14ac:dyDescent="0.25">
      <c r="D1437" s="31"/>
    </row>
    <row r="1438" spans="4:4" x14ac:dyDescent="0.25">
      <c r="D1438" s="31"/>
    </row>
    <row r="1439" spans="4:4" x14ac:dyDescent="0.25">
      <c r="D1439" s="31"/>
    </row>
    <row r="1440" spans="4:4" x14ac:dyDescent="0.25">
      <c r="D1440" s="31"/>
    </row>
    <row r="1441" spans="4:4" x14ac:dyDescent="0.25">
      <c r="D1441" s="31"/>
    </row>
    <row r="1442" spans="4:4" x14ac:dyDescent="0.25">
      <c r="D1442" s="31"/>
    </row>
    <row r="1443" spans="4:4" x14ac:dyDescent="0.25">
      <c r="D1443" s="31"/>
    </row>
    <row r="1444" spans="4:4" x14ac:dyDescent="0.25">
      <c r="D1444" s="31"/>
    </row>
    <row r="1445" spans="4:4" x14ac:dyDescent="0.25">
      <c r="D1445" s="31"/>
    </row>
    <row r="1446" spans="4:4" x14ac:dyDescent="0.25">
      <c r="D1446" s="31"/>
    </row>
    <row r="1447" spans="4:4" x14ac:dyDescent="0.25">
      <c r="D1447" s="31"/>
    </row>
    <row r="1448" spans="4:4" x14ac:dyDescent="0.25">
      <c r="D1448" s="31"/>
    </row>
    <row r="1449" spans="4:4" x14ac:dyDescent="0.25">
      <c r="D1449" s="31"/>
    </row>
    <row r="1450" spans="4:4" x14ac:dyDescent="0.25">
      <c r="D1450" s="31"/>
    </row>
    <row r="1451" spans="4:4" x14ac:dyDescent="0.25">
      <c r="D1451" s="31"/>
    </row>
    <row r="1452" spans="4:4" x14ac:dyDescent="0.25">
      <c r="D1452" s="31"/>
    </row>
    <row r="1453" spans="4:4" x14ac:dyDescent="0.25">
      <c r="D1453" s="31"/>
    </row>
    <row r="1454" spans="4:4" x14ac:dyDescent="0.25">
      <c r="D1454" s="31"/>
    </row>
    <row r="1455" spans="4:4" x14ac:dyDescent="0.25">
      <c r="D1455" s="31"/>
    </row>
    <row r="1456" spans="4:4" x14ac:dyDescent="0.25">
      <c r="D1456" s="31"/>
    </row>
    <row r="1457" spans="4:4" x14ac:dyDescent="0.25">
      <c r="D1457" s="31"/>
    </row>
    <row r="1458" spans="4:4" x14ac:dyDescent="0.25">
      <c r="D1458" s="31"/>
    </row>
    <row r="1459" spans="4:4" x14ac:dyDescent="0.25">
      <c r="D1459" s="31"/>
    </row>
    <row r="1460" spans="4:4" x14ac:dyDescent="0.25">
      <c r="D1460" s="31"/>
    </row>
    <row r="1461" spans="4:4" x14ac:dyDescent="0.25">
      <c r="D1461" s="31"/>
    </row>
    <row r="1462" spans="4:4" x14ac:dyDescent="0.25">
      <c r="D1462" s="31"/>
    </row>
    <row r="1463" spans="4:4" x14ac:dyDescent="0.25">
      <c r="D1463" s="31"/>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314</v>
      </c>
      <c r="C4" s="56"/>
      <c r="D4" s="56"/>
      <c r="E4" s="56"/>
      <c r="F4" s="57"/>
    </row>
    <row r="5" spans="1:6" x14ac:dyDescent="0.25">
      <c r="A5" s="1" t="s">
        <v>5</v>
      </c>
      <c r="B5" s="55" t="s">
        <v>6</v>
      </c>
      <c r="C5" s="56"/>
      <c r="D5" s="56"/>
      <c r="E5" s="56"/>
      <c r="F5" s="57"/>
    </row>
    <row r="6" spans="1:6" x14ac:dyDescent="0.25">
      <c r="A6" s="1" t="s">
        <v>7</v>
      </c>
      <c r="B6" s="55" t="s">
        <v>290</v>
      </c>
      <c r="C6" s="56"/>
      <c r="D6" s="56"/>
      <c r="E6" s="56"/>
      <c r="F6" s="57"/>
    </row>
    <row r="7" spans="1:6" x14ac:dyDescent="0.25">
      <c r="A7" s="1" t="s">
        <v>9</v>
      </c>
      <c r="B7" s="58" t="s">
        <v>529</v>
      </c>
      <c r="C7" s="59"/>
      <c r="D7" s="59"/>
      <c r="E7" s="59"/>
      <c r="F7" s="60"/>
    </row>
    <row r="8" spans="1:6" x14ac:dyDescent="0.25">
      <c r="A8" s="61" t="s">
        <v>10</v>
      </c>
      <c r="B8" s="62"/>
      <c r="C8" s="62"/>
      <c r="D8" s="62"/>
      <c r="E8" s="63"/>
      <c r="F8" s="8">
        <v>88.271431000000007</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163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135" x14ac:dyDescent="0.25">
      <c r="A15" s="3" t="s">
        <v>315</v>
      </c>
      <c r="B15" s="3" t="s">
        <v>316</v>
      </c>
      <c r="C15" s="3" t="s">
        <v>317</v>
      </c>
      <c r="D15" s="4" t="s">
        <v>25</v>
      </c>
      <c r="E15" s="4" t="s">
        <v>180</v>
      </c>
      <c r="F15" s="3"/>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121.5" x14ac:dyDescent="0.25">
      <c r="A18" s="3" t="s">
        <v>318</v>
      </c>
      <c r="B18" s="3" t="s">
        <v>319</v>
      </c>
      <c r="C18" s="3" t="s">
        <v>320</v>
      </c>
      <c r="D18" s="4" t="s">
        <v>25</v>
      </c>
      <c r="E18" s="4" t="s">
        <v>26</v>
      </c>
      <c r="F18" s="5">
        <v>100</v>
      </c>
    </row>
    <row r="19" spans="1:6" x14ac:dyDescent="0.25">
      <c r="A19" s="73" t="s">
        <v>34</v>
      </c>
      <c r="B19" s="74"/>
      <c r="C19" s="74"/>
      <c r="D19" s="74"/>
      <c r="E19" s="74"/>
      <c r="F19" s="75"/>
    </row>
    <row r="20" spans="1:6" x14ac:dyDescent="0.25">
      <c r="A20" s="2" t="s">
        <v>16</v>
      </c>
      <c r="B20" s="2" t="s">
        <v>17</v>
      </c>
      <c r="C20" s="2" t="s">
        <v>18</v>
      </c>
      <c r="D20" s="2" t="s">
        <v>19</v>
      </c>
      <c r="E20" s="2" t="s">
        <v>20</v>
      </c>
      <c r="F20" s="2" t="s">
        <v>21</v>
      </c>
    </row>
    <row r="21" spans="1:6" ht="67.5" x14ac:dyDescent="0.25">
      <c r="A21" s="3" t="s">
        <v>321</v>
      </c>
      <c r="B21" s="3" t="s">
        <v>322</v>
      </c>
      <c r="C21" s="3" t="s">
        <v>323</v>
      </c>
      <c r="D21" s="4" t="s">
        <v>25</v>
      </c>
      <c r="E21" s="4" t="s">
        <v>26</v>
      </c>
      <c r="F21" s="5">
        <v>100</v>
      </c>
    </row>
    <row r="22" spans="1:6" ht="67.5" x14ac:dyDescent="0.25">
      <c r="A22" s="3" t="s">
        <v>324</v>
      </c>
      <c r="B22" s="3" t="s">
        <v>325</v>
      </c>
      <c r="C22" s="3" t="s">
        <v>326</v>
      </c>
      <c r="D22" s="4" t="s">
        <v>25</v>
      </c>
      <c r="E22" s="4" t="s">
        <v>161</v>
      </c>
      <c r="F22" s="5">
        <v>100</v>
      </c>
    </row>
    <row r="23" spans="1:6" x14ac:dyDescent="0.25">
      <c r="A23" s="73" t="s">
        <v>52</v>
      </c>
      <c r="B23" s="74"/>
      <c r="C23" s="74"/>
      <c r="D23" s="74"/>
      <c r="E23" s="74"/>
      <c r="F23" s="75"/>
    </row>
    <row r="24" spans="1:6" x14ac:dyDescent="0.25">
      <c r="A24" s="2" t="s">
        <v>16</v>
      </c>
      <c r="B24" s="2" t="s">
        <v>17</v>
      </c>
      <c r="C24" s="2" t="s">
        <v>18</v>
      </c>
      <c r="D24" s="2" t="s">
        <v>19</v>
      </c>
      <c r="E24" s="2" t="s">
        <v>20</v>
      </c>
      <c r="F24" s="2" t="s">
        <v>21</v>
      </c>
    </row>
    <row r="25" spans="1:6" ht="54" x14ac:dyDescent="0.25">
      <c r="A25" s="3" t="s">
        <v>327</v>
      </c>
      <c r="B25" s="3" t="s">
        <v>328</v>
      </c>
      <c r="C25" s="3" t="s">
        <v>329</v>
      </c>
      <c r="D25" s="4" t="s">
        <v>25</v>
      </c>
      <c r="E25" s="4" t="s">
        <v>144</v>
      </c>
      <c r="F25" s="5">
        <v>100</v>
      </c>
    </row>
    <row r="26" spans="1:6" ht="27" x14ac:dyDescent="0.25">
      <c r="A26" s="3" t="s">
        <v>330</v>
      </c>
      <c r="B26" s="3" t="s">
        <v>331</v>
      </c>
      <c r="C26" s="3" t="s">
        <v>332</v>
      </c>
      <c r="D26" s="4" t="s">
        <v>25</v>
      </c>
      <c r="E26" s="4" t="s">
        <v>144</v>
      </c>
      <c r="F26" s="5">
        <v>100</v>
      </c>
    </row>
    <row r="27" spans="1:6" ht="40.5" x14ac:dyDescent="0.25">
      <c r="A27" s="3" t="s">
        <v>333</v>
      </c>
      <c r="B27" s="3" t="s">
        <v>334</v>
      </c>
      <c r="C27" s="3" t="s">
        <v>335</v>
      </c>
      <c r="D27" s="4" t="s">
        <v>25</v>
      </c>
      <c r="E27" s="4" t="s">
        <v>144</v>
      </c>
      <c r="F27" s="5">
        <v>100</v>
      </c>
    </row>
    <row r="28" spans="1:6" ht="54" x14ac:dyDescent="0.25">
      <c r="A28" s="3" t="s">
        <v>336</v>
      </c>
      <c r="B28" s="3" t="s">
        <v>337</v>
      </c>
      <c r="C28" s="3" t="s">
        <v>338</v>
      </c>
      <c r="D28" s="4" t="s">
        <v>25</v>
      </c>
      <c r="E28" s="4" t="s">
        <v>144</v>
      </c>
      <c r="F28" s="5">
        <v>100</v>
      </c>
    </row>
    <row r="29" spans="1:6" x14ac:dyDescent="0.25">
      <c r="A29" s="6"/>
      <c r="B29" s="6"/>
      <c r="C29" s="6"/>
      <c r="D29" s="6"/>
      <c r="E29" s="6"/>
      <c r="F29" s="6"/>
    </row>
    <row r="30" spans="1:6" ht="45" customHeight="1" x14ac:dyDescent="0.25">
      <c r="A30" s="54" t="s">
        <v>93</v>
      </c>
      <c r="B30" s="54"/>
      <c r="C30" s="54"/>
      <c r="D30" s="54"/>
      <c r="E30" s="54"/>
      <c r="F30" s="54"/>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3:F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F4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339</v>
      </c>
      <c r="C4" s="56"/>
      <c r="D4" s="56"/>
      <c r="E4" s="56"/>
      <c r="F4" s="57"/>
    </row>
    <row r="5" spans="1:6" x14ac:dyDescent="0.25">
      <c r="A5" s="1" t="s">
        <v>5</v>
      </c>
      <c r="B5" s="55" t="s">
        <v>6</v>
      </c>
      <c r="C5" s="56"/>
      <c r="D5" s="56"/>
      <c r="E5" s="56"/>
      <c r="F5" s="57"/>
    </row>
    <row r="6" spans="1:6" x14ac:dyDescent="0.25">
      <c r="A6" s="1" t="s">
        <v>7</v>
      </c>
      <c r="B6" s="55" t="s">
        <v>340</v>
      </c>
      <c r="C6" s="56"/>
      <c r="D6" s="56"/>
      <c r="E6" s="56"/>
      <c r="F6" s="57"/>
    </row>
    <row r="7" spans="1:6" x14ac:dyDescent="0.25">
      <c r="A7" s="1" t="s">
        <v>9</v>
      </c>
      <c r="B7" s="58" t="s">
        <v>528</v>
      </c>
      <c r="C7" s="59"/>
      <c r="D7" s="59"/>
      <c r="E7" s="59"/>
      <c r="F7" s="60"/>
    </row>
    <row r="8" spans="1:6" x14ac:dyDescent="0.25">
      <c r="A8" s="61" t="s">
        <v>10</v>
      </c>
      <c r="B8" s="62"/>
      <c r="C8" s="62"/>
      <c r="D8" s="62"/>
      <c r="E8" s="63"/>
      <c r="F8" s="8">
        <v>4056.4397859999999</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163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121.5" x14ac:dyDescent="0.25">
      <c r="A15" s="3" t="s">
        <v>341</v>
      </c>
      <c r="B15" s="3" t="s">
        <v>342</v>
      </c>
      <c r="C15" s="3" t="s">
        <v>343</v>
      </c>
      <c r="D15" s="4" t="s">
        <v>25</v>
      </c>
      <c r="E15" s="4" t="s">
        <v>26</v>
      </c>
      <c r="F15" s="5">
        <v>16.760000000000002</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148.5" x14ac:dyDescent="0.25">
      <c r="A18" s="3" t="s">
        <v>344</v>
      </c>
      <c r="B18" s="3" t="s">
        <v>345</v>
      </c>
      <c r="C18" s="3" t="s">
        <v>346</v>
      </c>
      <c r="D18" s="4" t="s">
        <v>25</v>
      </c>
      <c r="E18" s="4" t="s">
        <v>26</v>
      </c>
      <c r="F18" s="5">
        <v>19.489999999999998</v>
      </c>
    </row>
    <row r="19" spans="1:6" ht="148.5" x14ac:dyDescent="0.25">
      <c r="A19" s="3" t="s">
        <v>344</v>
      </c>
      <c r="B19" s="3" t="s">
        <v>347</v>
      </c>
      <c r="C19" s="3" t="s">
        <v>348</v>
      </c>
      <c r="D19" s="4" t="s">
        <v>25</v>
      </c>
      <c r="E19" s="4" t="s">
        <v>26</v>
      </c>
      <c r="F19" s="5">
        <v>17.5</v>
      </c>
    </row>
    <row r="20" spans="1:6" ht="148.5" x14ac:dyDescent="0.25">
      <c r="A20" s="3" t="s">
        <v>344</v>
      </c>
      <c r="B20" s="3" t="s">
        <v>349</v>
      </c>
      <c r="C20" s="3" t="s">
        <v>350</v>
      </c>
      <c r="D20" s="4" t="s">
        <v>25</v>
      </c>
      <c r="E20" s="4" t="s">
        <v>26</v>
      </c>
      <c r="F20" s="5">
        <v>0.56000000000000005</v>
      </c>
    </row>
    <row r="21" spans="1:6" x14ac:dyDescent="0.25">
      <c r="A21" s="73" t="s">
        <v>34</v>
      </c>
      <c r="B21" s="74"/>
      <c r="C21" s="74"/>
      <c r="D21" s="74"/>
      <c r="E21" s="74"/>
      <c r="F21" s="75"/>
    </row>
    <row r="22" spans="1:6" x14ac:dyDescent="0.25">
      <c r="A22" s="2" t="s">
        <v>16</v>
      </c>
      <c r="B22" s="2" t="s">
        <v>17</v>
      </c>
      <c r="C22" s="2" t="s">
        <v>18</v>
      </c>
      <c r="D22" s="2" t="s">
        <v>19</v>
      </c>
      <c r="E22" s="2" t="s">
        <v>20</v>
      </c>
      <c r="F22" s="2" t="s">
        <v>21</v>
      </c>
    </row>
    <row r="23" spans="1:6" ht="54" x14ac:dyDescent="0.25">
      <c r="A23" s="3" t="s">
        <v>351</v>
      </c>
      <c r="B23" s="3" t="s">
        <v>352</v>
      </c>
      <c r="C23" s="3" t="s">
        <v>353</v>
      </c>
      <c r="D23" s="4" t="s">
        <v>25</v>
      </c>
      <c r="E23" s="4" t="s">
        <v>144</v>
      </c>
      <c r="F23" s="5">
        <v>100</v>
      </c>
    </row>
    <row r="24" spans="1:6" ht="81" x14ac:dyDescent="0.25">
      <c r="A24" s="3" t="s">
        <v>351</v>
      </c>
      <c r="B24" s="3" t="s">
        <v>354</v>
      </c>
      <c r="C24" s="3" t="s">
        <v>355</v>
      </c>
      <c r="D24" s="4" t="s">
        <v>25</v>
      </c>
      <c r="E24" s="4" t="s">
        <v>144</v>
      </c>
      <c r="F24" s="5">
        <v>51.46</v>
      </c>
    </row>
    <row r="25" spans="1:6" ht="54" x14ac:dyDescent="0.25">
      <c r="A25" s="3" t="s">
        <v>356</v>
      </c>
      <c r="B25" s="3" t="s">
        <v>357</v>
      </c>
      <c r="C25" s="3" t="s">
        <v>358</v>
      </c>
      <c r="D25" s="4" t="s">
        <v>25</v>
      </c>
      <c r="E25" s="4" t="s">
        <v>144</v>
      </c>
      <c r="F25" s="5">
        <v>100</v>
      </c>
    </row>
    <row r="26" spans="1:6" ht="54" x14ac:dyDescent="0.25">
      <c r="A26" s="3" t="s">
        <v>356</v>
      </c>
      <c r="B26" s="3" t="s">
        <v>359</v>
      </c>
      <c r="C26" s="3" t="s">
        <v>360</v>
      </c>
      <c r="D26" s="4" t="s">
        <v>25</v>
      </c>
      <c r="E26" s="4" t="s">
        <v>144</v>
      </c>
      <c r="F26" s="5">
        <v>100</v>
      </c>
    </row>
    <row r="27" spans="1:6" ht="67.5" x14ac:dyDescent="0.25">
      <c r="A27" s="3" t="s">
        <v>356</v>
      </c>
      <c r="B27" s="3" t="s">
        <v>361</v>
      </c>
      <c r="C27" s="3" t="s">
        <v>362</v>
      </c>
      <c r="D27" s="4" t="s">
        <v>25</v>
      </c>
      <c r="E27" s="4" t="s">
        <v>144</v>
      </c>
      <c r="F27" s="5">
        <v>100</v>
      </c>
    </row>
    <row r="28" spans="1:6" ht="67.5" x14ac:dyDescent="0.25">
      <c r="A28" s="3" t="s">
        <v>356</v>
      </c>
      <c r="B28" s="3" t="s">
        <v>363</v>
      </c>
      <c r="C28" s="3" t="s">
        <v>364</v>
      </c>
      <c r="D28" s="4" t="s">
        <v>25</v>
      </c>
      <c r="E28" s="4" t="s">
        <v>161</v>
      </c>
      <c r="F28" s="5">
        <v>100</v>
      </c>
    </row>
    <row r="29" spans="1:6" ht="67.5" x14ac:dyDescent="0.25">
      <c r="A29" s="3" t="s">
        <v>356</v>
      </c>
      <c r="B29" s="3" t="s">
        <v>365</v>
      </c>
      <c r="C29" s="3" t="s">
        <v>366</v>
      </c>
      <c r="D29" s="4" t="s">
        <v>25</v>
      </c>
      <c r="E29" s="4" t="s">
        <v>144</v>
      </c>
      <c r="F29" s="5">
        <v>100</v>
      </c>
    </row>
    <row r="30" spans="1:6" ht="67.5" x14ac:dyDescent="0.25">
      <c r="A30" s="3" t="s">
        <v>367</v>
      </c>
      <c r="B30" s="3" t="s">
        <v>368</v>
      </c>
      <c r="C30" s="3" t="s">
        <v>369</v>
      </c>
      <c r="D30" s="4" t="s">
        <v>25</v>
      </c>
      <c r="E30" s="4" t="s">
        <v>144</v>
      </c>
      <c r="F30" s="5">
        <v>100</v>
      </c>
    </row>
    <row r="31" spans="1:6" ht="67.5" x14ac:dyDescent="0.25">
      <c r="A31" s="3" t="s">
        <v>367</v>
      </c>
      <c r="B31" s="3" t="s">
        <v>370</v>
      </c>
      <c r="C31" s="3" t="s">
        <v>371</v>
      </c>
      <c r="D31" s="4" t="s">
        <v>25</v>
      </c>
      <c r="E31" s="4" t="s">
        <v>144</v>
      </c>
      <c r="F31" s="5">
        <v>100</v>
      </c>
    </row>
    <row r="32" spans="1:6" ht="94.5" x14ac:dyDescent="0.25">
      <c r="A32" s="3" t="s">
        <v>372</v>
      </c>
      <c r="B32" s="3" t="s">
        <v>373</v>
      </c>
      <c r="C32" s="3" t="s">
        <v>374</v>
      </c>
      <c r="D32" s="4" t="s">
        <v>25</v>
      </c>
      <c r="E32" s="4" t="s">
        <v>144</v>
      </c>
      <c r="F32" s="5">
        <v>100</v>
      </c>
    </row>
    <row r="33" spans="1:6" ht="81" x14ac:dyDescent="0.25">
      <c r="A33" s="3" t="s">
        <v>375</v>
      </c>
      <c r="B33" s="3" t="s">
        <v>376</v>
      </c>
      <c r="C33" s="3" t="s">
        <v>377</v>
      </c>
      <c r="D33" s="4" t="s">
        <v>25</v>
      </c>
      <c r="E33" s="4" t="s">
        <v>144</v>
      </c>
      <c r="F33" s="5">
        <v>100</v>
      </c>
    </row>
    <row r="34" spans="1:6" x14ac:dyDescent="0.25">
      <c r="A34" s="73" t="s">
        <v>52</v>
      </c>
      <c r="B34" s="74"/>
      <c r="C34" s="74"/>
      <c r="D34" s="74"/>
      <c r="E34" s="74"/>
      <c r="F34" s="75"/>
    </row>
    <row r="35" spans="1:6" x14ac:dyDescent="0.25">
      <c r="A35" s="2" t="s">
        <v>16</v>
      </c>
      <c r="B35" s="2" t="s">
        <v>17</v>
      </c>
      <c r="C35" s="2" t="s">
        <v>18</v>
      </c>
      <c r="D35" s="2" t="s">
        <v>19</v>
      </c>
      <c r="E35" s="2" t="s">
        <v>20</v>
      </c>
      <c r="F35" s="2" t="s">
        <v>21</v>
      </c>
    </row>
    <row r="36" spans="1:6" ht="54" x14ac:dyDescent="0.25">
      <c r="A36" s="3" t="s">
        <v>378</v>
      </c>
      <c r="B36" s="3" t="s">
        <v>379</v>
      </c>
      <c r="C36" s="3" t="s">
        <v>380</v>
      </c>
      <c r="D36" s="4" t="s">
        <v>25</v>
      </c>
      <c r="E36" s="4" t="s">
        <v>51</v>
      </c>
      <c r="F36" s="5">
        <v>100</v>
      </c>
    </row>
    <row r="37" spans="1:6" ht="54" x14ac:dyDescent="0.25">
      <c r="A37" s="3" t="s">
        <v>378</v>
      </c>
      <c r="B37" s="3" t="s">
        <v>381</v>
      </c>
      <c r="C37" s="3" t="s">
        <v>382</v>
      </c>
      <c r="D37" s="4" t="s">
        <v>25</v>
      </c>
      <c r="E37" s="4" t="s">
        <v>51</v>
      </c>
      <c r="F37" s="5">
        <v>100</v>
      </c>
    </row>
    <row r="38" spans="1:6" ht="81" x14ac:dyDescent="0.25">
      <c r="A38" s="3" t="s">
        <v>383</v>
      </c>
      <c r="B38" s="3" t="s">
        <v>384</v>
      </c>
      <c r="C38" s="3" t="s">
        <v>385</v>
      </c>
      <c r="D38" s="4" t="s">
        <v>25</v>
      </c>
      <c r="E38" s="4" t="s">
        <v>51</v>
      </c>
      <c r="F38" s="5">
        <v>100</v>
      </c>
    </row>
    <row r="39" spans="1:6" ht="54" x14ac:dyDescent="0.25">
      <c r="A39" s="3" t="s">
        <v>386</v>
      </c>
      <c r="B39" s="3" t="s">
        <v>387</v>
      </c>
      <c r="C39" s="3" t="s">
        <v>388</v>
      </c>
      <c r="D39" s="4" t="s">
        <v>25</v>
      </c>
      <c r="E39" s="4" t="s">
        <v>51</v>
      </c>
      <c r="F39" s="5">
        <v>100</v>
      </c>
    </row>
    <row r="40" spans="1:6" ht="54" x14ac:dyDescent="0.25">
      <c r="A40" s="3" t="s">
        <v>378</v>
      </c>
      <c r="B40" s="3" t="s">
        <v>389</v>
      </c>
      <c r="C40" s="3" t="s">
        <v>390</v>
      </c>
      <c r="D40" s="4" t="s">
        <v>25</v>
      </c>
      <c r="E40" s="4" t="s">
        <v>51</v>
      </c>
      <c r="F40" s="5">
        <v>100</v>
      </c>
    </row>
    <row r="41" spans="1:6" x14ac:dyDescent="0.25">
      <c r="A41" s="6"/>
      <c r="B41" s="6"/>
      <c r="C41" s="6"/>
      <c r="D41" s="6"/>
      <c r="E41" s="6"/>
      <c r="F41" s="6"/>
    </row>
    <row r="42" spans="1:6" ht="45" customHeight="1" x14ac:dyDescent="0.25">
      <c r="A42" s="54" t="s">
        <v>93</v>
      </c>
      <c r="B42" s="54"/>
      <c r="C42" s="54"/>
      <c r="D42" s="54"/>
      <c r="E42" s="54"/>
      <c r="F42" s="54"/>
    </row>
  </sheetData>
  <mergeCells count="18">
    <mergeCell ref="B5:F5"/>
    <mergeCell ref="A1:B1"/>
    <mergeCell ref="C1:F1"/>
    <mergeCell ref="A2:F2"/>
    <mergeCell ref="A3:F3"/>
    <mergeCell ref="B4:F4"/>
    <mergeCell ref="A42:F42"/>
    <mergeCell ref="B6:F6"/>
    <mergeCell ref="B7:F7"/>
    <mergeCell ref="A8:E8"/>
    <mergeCell ref="A9:F9"/>
    <mergeCell ref="A10:F10"/>
    <mergeCell ref="A11:F11"/>
    <mergeCell ref="A12:F12"/>
    <mergeCell ref="A13:F13"/>
    <mergeCell ref="A16:F16"/>
    <mergeCell ref="A21:F21"/>
    <mergeCell ref="A34:F3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391</v>
      </c>
      <c r="C4" s="56"/>
      <c r="D4" s="56"/>
      <c r="E4" s="56"/>
      <c r="F4" s="57"/>
    </row>
    <row r="5" spans="1:6" x14ac:dyDescent="0.25">
      <c r="A5" s="1" t="s">
        <v>5</v>
      </c>
      <c r="B5" s="55" t="s">
        <v>6</v>
      </c>
      <c r="C5" s="56"/>
      <c r="D5" s="56"/>
      <c r="E5" s="56"/>
      <c r="F5" s="57"/>
    </row>
    <row r="6" spans="1:6" x14ac:dyDescent="0.25">
      <c r="A6" s="1" t="s">
        <v>7</v>
      </c>
      <c r="B6" s="55" t="s">
        <v>182</v>
      </c>
      <c r="C6" s="56"/>
      <c r="D6" s="56"/>
      <c r="E6" s="56"/>
      <c r="F6" s="57"/>
    </row>
    <row r="7" spans="1:6" x14ac:dyDescent="0.25">
      <c r="A7" s="1" t="s">
        <v>9</v>
      </c>
      <c r="B7" s="58" t="s">
        <v>527</v>
      </c>
      <c r="C7" s="59"/>
      <c r="D7" s="59"/>
      <c r="E7" s="59"/>
      <c r="F7" s="60"/>
    </row>
    <row r="8" spans="1:6" x14ac:dyDescent="0.25">
      <c r="A8" s="61" t="s">
        <v>10</v>
      </c>
      <c r="B8" s="62"/>
      <c r="C8" s="62"/>
      <c r="D8" s="62"/>
      <c r="E8" s="63"/>
      <c r="F8" s="8">
        <v>206.23736400000001</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96</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121.5" x14ac:dyDescent="0.25">
      <c r="A15" s="3" t="s">
        <v>392</v>
      </c>
      <c r="B15" s="3" t="s">
        <v>256</v>
      </c>
      <c r="C15" s="3" t="s">
        <v>257</v>
      </c>
      <c r="D15" s="7"/>
      <c r="E15" s="4" t="s">
        <v>26</v>
      </c>
      <c r="F15" s="3"/>
    </row>
    <row r="16" spans="1:6" ht="67.5" x14ac:dyDescent="0.25">
      <c r="A16" s="3" t="s">
        <v>392</v>
      </c>
      <c r="B16" s="3" t="s">
        <v>393</v>
      </c>
      <c r="C16" s="3" t="s">
        <v>394</v>
      </c>
      <c r="D16" s="4" t="s">
        <v>25</v>
      </c>
      <c r="E16" s="4" t="s">
        <v>31</v>
      </c>
      <c r="F16" s="5">
        <v>100</v>
      </c>
    </row>
    <row r="17" spans="1:6" x14ac:dyDescent="0.25">
      <c r="A17" s="73" t="s">
        <v>27</v>
      </c>
      <c r="B17" s="74"/>
      <c r="C17" s="74"/>
      <c r="D17" s="74"/>
      <c r="E17" s="74"/>
      <c r="F17" s="75"/>
    </row>
    <row r="18" spans="1:6" x14ac:dyDescent="0.25">
      <c r="A18" s="2" t="s">
        <v>16</v>
      </c>
      <c r="B18" s="2" t="s">
        <v>17</v>
      </c>
      <c r="C18" s="2" t="s">
        <v>18</v>
      </c>
      <c r="D18" s="2" t="s">
        <v>19</v>
      </c>
      <c r="E18" s="2" t="s">
        <v>20</v>
      </c>
      <c r="F18" s="2" t="s">
        <v>21</v>
      </c>
    </row>
    <row r="19" spans="1:6" ht="27" x14ac:dyDescent="0.25">
      <c r="A19" s="3" t="s">
        <v>395</v>
      </c>
      <c r="B19" s="3" t="s">
        <v>396</v>
      </c>
      <c r="C19" s="3" t="s">
        <v>397</v>
      </c>
      <c r="D19" s="4" t="s">
        <v>25</v>
      </c>
      <c r="E19" s="4" t="s">
        <v>31</v>
      </c>
      <c r="F19" s="5">
        <v>100</v>
      </c>
    </row>
    <row r="20" spans="1:6" ht="67.5" x14ac:dyDescent="0.25">
      <c r="A20" s="3" t="s">
        <v>395</v>
      </c>
      <c r="B20" s="3" t="s">
        <v>398</v>
      </c>
      <c r="C20" s="3" t="s">
        <v>399</v>
      </c>
      <c r="D20" s="4" t="s">
        <v>25</v>
      </c>
      <c r="E20" s="4" t="s">
        <v>31</v>
      </c>
      <c r="F20" s="5">
        <v>100</v>
      </c>
    </row>
    <row r="21" spans="1:6" x14ac:dyDescent="0.25">
      <c r="A21" s="73" t="s">
        <v>34</v>
      </c>
      <c r="B21" s="74"/>
      <c r="C21" s="74"/>
      <c r="D21" s="74"/>
      <c r="E21" s="74"/>
      <c r="F21" s="75"/>
    </row>
    <row r="22" spans="1:6" x14ac:dyDescent="0.25">
      <c r="A22" s="2" t="s">
        <v>16</v>
      </c>
      <c r="B22" s="2" t="s">
        <v>17</v>
      </c>
      <c r="C22" s="2" t="s">
        <v>18</v>
      </c>
      <c r="D22" s="2" t="s">
        <v>19</v>
      </c>
      <c r="E22" s="2" t="s">
        <v>20</v>
      </c>
      <c r="F22" s="2" t="s">
        <v>21</v>
      </c>
    </row>
    <row r="23" spans="1:6" ht="40.5" x14ac:dyDescent="0.25">
      <c r="A23" s="3" t="s">
        <v>400</v>
      </c>
      <c r="B23" s="3" t="s">
        <v>401</v>
      </c>
      <c r="C23" s="3" t="s">
        <v>402</v>
      </c>
      <c r="D23" s="4" t="s">
        <v>25</v>
      </c>
      <c r="E23" s="4" t="s">
        <v>56</v>
      </c>
      <c r="F23" s="5">
        <v>100</v>
      </c>
    </row>
    <row r="24" spans="1:6" ht="27" x14ac:dyDescent="0.25">
      <c r="A24" s="3" t="s">
        <v>403</v>
      </c>
      <c r="B24" s="3" t="s">
        <v>404</v>
      </c>
      <c r="C24" s="3" t="s">
        <v>405</v>
      </c>
      <c r="D24" s="4" t="s">
        <v>25</v>
      </c>
      <c r="E24" s="4" t="s">
        <v>406</v>
      </c>
      <c r="F24" s="5">
        <v>100</v>
      </c>
    </row>
    <row r="25" spans="1:6" ht="40.5" x14ac:dyDescent="0.25">
      <c r="A25" s="3" t="s">
        <v>407</v>
      </c>
      <c r="B25" s="3" t="s">
        <v>408</v>
      </c>
      <c r="C25" s="3" t="s">
        <v>409</v>
      </c>
      <c r="D25" s="4" t="s">
        <v>25</v>
      </c>
      <c r="E25" s="4" t="s">
        <v>51</v>
      </c>
      <c r="F25" s="5">
        <v>100</v>
      </c>
    </row>
    <row r="26" spans="1:6" x14ac:dyDescent="0.25">
      <c r="A26" s="73" t="s">
        <v>52</v>
      </c>
      <c r="B26" s="74"/>
      <c r="C26" s="74"/>
      <c r="D26" s="74"/>
      <c r="E26" s="74"/>
      <c r="F26" s="75"/>
    </row>
    <row r="27" spans="1:6" x14ac:dyDescent="0.25">
      <c r="A27" s="2" t="s">
        <v>16</v>
      </c>
      <c r="B27" s="2" t="s">
        <v>17</v>
      </c>
      <c r="C27" s="2" t="s">
        <v>18</v>
      </c>
      <c r="D27" s="2" t="s">
        <v>19</v>
      </c>
      <c r="E27" s="2" t="s">
        <v>20</v>
      </c>
      <c r="F27" s="2" t="s">
        <v>21</v>
      </c>
    </row>
    <row r="28" spans="1:6" ht="40.5" x14ac:dyDescent="0.25">
      <c r="A28" s="3" t="s">
        <v>410</v>
      </c>
      <c r="B28" s="3" t="s">
        <v>411</v>
      </c>
      <c r="C28" s="3" t="s">
        <v>412</v>
      </c>
      <c r="D28" s="4" t="s">
        <v>25</v>
      </c>
      <c r="E28" s="4" t="s">
        <v>51</v>
      </c>
      <c r="F28" s="5">
        <v>100</v>
      </c>
    </row>
    <row r="29" spans="1:6" ht="40.5" x14ac:dyDescent="0.25">
      <c r="A29" s="3" t="s">
        <v>413</v>
      </c>
      <c r="B29" s="3" t="s">
        <v>414</v>
      </c>
      <c r="C29" s="3" t="s">
        <v>415</v>
      </c>
      <c r="D29" s="4" t="s">
        <v>25</v>
      </c>
      <c r="E29" s="4" t="s">
        <v>56</v>
      </c>
      <c r="F29" s="5">
        <v>100</v>
      </c>
    </row>
    <row r="30" spans="1:6" ht="40.5" x14ac:dyDescent="0.25">
      <c r="A30" s="3" t="s">
        <v>416</v>
      </c>
      <c r="B30" s="3" t="s">
        <v>417</v>
      </c>
      <c r="C30" s="3" t="s">
        <v>418</v>
      </c>
      <c r="D30" s="4" t="s">
        <v>419</v>
      </c>
      <c r="E30" s="4" t="s">
        <v>56</v>
      </c>
      <c r="F30" s="5">
        <v>45094</v>
      </c>
    </row>
    <row r="31" spans="1:6" ht="40.5" x14ac:dyDescent="0.25">
      <c r="A31" s="3" t="s">
        <v>420</v>
      </c>
      <c r="B31" s="3" t="s">
        <v>421</v>
      </c>
      <c r="C31" s="3" t="s">
        <v>422</v>
      </c>
      <c r="D31" s="4" t="s">
        <v>25</v>
      </c>
      <c r="E31" s="4" t="s">
        <v>51</v>
      </c>
      <c r="F31" s="5">
        <v>100</v>
      </c>
    </row>
    <row r="32" spans="1:6" ht="40.5" x14ac:dyDescent="0.25">
      <c r="A32" s="3" t="s">
        <v>423</v>
      </c>
      <c r="B32" s="3" t="s">
        <v>424</v>
      </c>
      <c r="C32" s="3" t="s">
        <v>425</v>
      </c>
      <c r="D32" s="4" t="s">
        <v>25</v>
      </c>
      <c r="E32" s="4" t="s">
        <v>56</v>
      </c>
      <c r="F32" s="5">
        <v>100</v>
      </c>
    </row>
    <row r="33" spans="1:6" ht="54" x14ac:dyDescent="0.25">
      <c r="A33" s="3" t="s">
        <v>426</v>
      </c>
      <c r="B33" s="3" t="s">
        <v>427</v>
      </c>
      <c r="C33" s="3" t="s">
        <v>428</v>
      </c>
      <c r="D33" s="4" t="s">
        <v>25</v>
      </c>
      <c r="E33" s="4" t="s">
        <v>51</v>
      </c>
      <c r="F33" s="5">
        <v>100</v>
      </c>
    </row>
    <row r="34" spans="1:6" ht="27" x14ac:dyDescent="0.25">
      <c r="A34" s="3" t="s">
        <v>429</v>
      </c>
      <c r="B34" s="3" t="s">
        <v>430</v>
      </c>
      <c r="C34" s="3" t="s">
        <v>431</v>
      </c>
      <c r="D34" s="4" t="s">
        <v>419</v>
      </c>
      <c r="E34" s="4" t="s">
        <v>56</v>
      </c>
      <c r="F34" s="5">
        <v>371238</v>
      </c>
    </row>
    <row r="35" spans="1:6" ht="54" x14ac:dyDescent="0.25">
      <c r="A35" s="3" t="s">
        <v>432</v>
      </c>
      <c r="B35" s="3" t="s">
        <v>433</v>
      </c>
      <c r="C35" s="3" t="s">
        <v>434</v>
      </c>
      <c r="D35" s="4" t="s">
        <v>25</v>
      </c>
      <c r="E35" s="4" t="s">
        <v>51</v>
      </c>
      <c r="F35" s="5">
        <v>100</v>
      </c>
    </row>
    <row r="36" spans="1:6" ht="40.5" x14ac:dyDescent="0.25">
      <c r="A36" s="3" t="s">
        <v>435</v>
      </c>
      <c r="B36" s="3" t="s">
        <v>436</v>
      </c>
      <c r="C36" s="3" t="s">
        <v>437</v>
      </c>
      <c r="D36" s="4" t="s">
        <v>25</v>
      </c>
      <c r="E36" s="4" t="s">
        <v>51</v>
      </c>
      <c r="F36" s="5">
        <v>100</v>
      </c>
    </row>
    <row r="37" spans="1:6" ht="54" x14ac:dyDescent="0.25">
      <c r="A37" s="3" t="s">
        <v>438</v>
      </c>
      <c r="B37" s="3" t="s">
        <v>439</v>
      </c>
      <c r="C37" s="3" t="s">
        <v>440</v>
      </c>
      <c r="D37" s="4" t="s">
        <v>25</v>
      </c>
      <c r="E37" s="4" t="s">
        <v>56</v>
      </c>
      <c r="F37" s="5">
        <v>100</v>
      </c>
    </row>
    <row r="38" spans="1:6" x14ac:dyDescent="0.25">
      <c r="A38" s="6"/>
      <c r="B38" s="6"/>
      <c r="C38" s="6"/>
      <c r="D38" s="6"/>
      <c r="E38" s="6"/>
      <c r="F38" s="6"/>
    </row>
    <row r="39" spans="1:6" ht="45" customHeight="1" x14ac:dyDescent="0.25">
      <c r="A39" s="54" t="s">
        <v>93</v>
      </c>
      <c r="B39" s="54"/>
      <c r="C39" s="54"/>
      <c r="D39" s="54"/>
      <c r="E39" s="54"/>
      <c r="F39" s="54"/>
    </row>
  </sheetData>
  <mergeCells count="18">
    <mergeCell ref="B5:F5"/>
    <mergeCell ref="A1:B1"/>
    <mergeCell ref="C1:F1"/>
    <mergeCell ref="A2:F2"/>
    <mergeCell ref="A3:F3"/>
    <mergeCell ref="B4:F4"/>
    <mergeCell ref="A39:F39"/>
    <mergeCell ref="B6:F6"/>
    <mergeCell ref="B7:F7"/>
    <mergeCell ref="A8:E8"/>
    <mergeCell ref="A9:F9"/>
    <mergeCell ref="A10:F10"/>
    <mergeCell ref="A11:F11"/>
    <mergeCell ref="A12:F12"/>
    <mergeCell ref="A13:F13"/>
    <mergeCell ref="A17:F17"/>
    <mergeCell ref="A21:F21"/>
    <mergeCell ref="A26:F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441</v>
      </c>
      <c r="C4" s="56"/>
      <c r="D4" s="56"/>
      <c r="E4" s="56"/>
      <c r="F4" s="57"/>
    </row>
    <row r="5" spans="1:6" x14ac:dyDescent="0.25">
      <c r="A5" s="1" t="s">
        <v>5</v>
      </c>
      <c r="B5" s="55" t="s">
        <v>6</v>
      </c>
      <c r="C5" s="56"/>
      <c r="D5" s="56"/>
      <c r="E5" s="56"/>
      <c r="F5" s="57"/>
    </row>
    <row r="6" spans="1:6" x14ac:dyDescent="0.25">
      <c r="A6" s="1" t="s">
        <v>7</v>
      </c>
      <c r="B6" s="55" t="s">
        <v>442</v>
      </c>
      <c r="C6" s="56"/>
      <c r="D6" s="56"/>
      <c r="E6" s="56"/>
      <c r="F6" s="57"/>
    </row>
    <row r="7" spans="1:6" x14ac:dyDescent="0.25">
      <c r="A7" s="1" t="s">
        <v>9</v>
      </c>
      <c r="B7" s="58" t="s">
        <v>648</v>
      </c>
      <c r="C7" s="59"/>
      <c r="D7" s="59"/>
      <c r="E7" s="59"/>
      <c r="F7" s="60"/>
    </row>
    <row r="8" spans="1:6" x14ac:dyDescent="0.25">
      <c r="A8" s="61" t="s">
        <v>10</v>
      </c>
      <c r="B8" s="62"/>
      <c r="C8" s="62"/>
      <c r="D8" s="62"/>
      <c r="E8" s="63"/>
      <c r="F8" s="8">
        <v>96.178725999999997</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163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54" x14ac:dyDescent="0.25">
      <c r="A15" s="3" t="s">
        <v>443</v>
      </c>
      <c r="B15" s="3" t="s">
        <v>444</v>
      </c>
      <c r="C15" s="3" t="s">
        <v>445</v>
      </c>
      <c r="D15" s="4" t="s">
        <v>446</v>
      </c>
      <c r="E15" s="4" t="s">
        <v>26</v>
      </c>
      <c r="F15" s="5">
        <v>12</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54" x14ac:dyDescent="0.25">
      <c r="A18" s="3" t="s">
        <v>447</v>
      </c>
      <c r="B18" s="3" t="s">
        <v>448</v>
      </c>
      <c r="C18" s="3" t="s">
        <v>449</v>
      </c>
      <c r="D18" s="4" t="s">
        <v>25</v>
      </c>
      <c r="E18" s="4" t="s">
        <v>192</v>
      </c>
      <c r="F18" s="5">
        <v>61.54</v>
      </c>
    </row>
    <row r="19" spans="1:6" ht="40.5" x14ac:dyDescent="0.25">
      <c r="A19" s="3" t="s">
        <v>447</v>
      </c>
      <c r="B19" s="3" t="s">
        <v>450</v>
      </c>
      <c r="C19" s="3" t="s">
        <v>451</v>
      </c>
      <c r="D19" s="4" t="s">
        <v>25</v>
      </c>
      <c r="E19" s="4" t="s">
        <v>26</v>
      </c>
      <c r="F19" s="5">
        <v>30.96</v>
      </c>
    </row>
    <row r="20" spans="1:6" ht="40.5" x14ac:dyDescent="0.25">
      <c r="A20" s="3" t="s">
        <v>447</v>
      </c>
      <c r="B20" s="3" t="s">
        <v>452</v>
      </c>
      <c r="C20" s="3" t="s">
        <v>453</v>
      </c>
      <c r="D20" s="4" t="s">
        <v>25</v>
      </c>
      <c r="E20" s="4" t="s">
        <v>26</v>
      </c>
      <c r="F20" s="5">
        <v>40</v>
      </c>
    </row>
    <row r="21" spans="1:6" x14ac:dyDescent="0.25">
      <c r="A21" s="73" t="s">
        <v>34</v>
      </c>
      <c r="B21" s="74"/>
      <c r="C21" s="74"/>
      <c r="D21" s="74"/>
      <c r="E21" s="74"/>
      <c r="F21" s="75"/>
    </row>
    <row r="22" spans="1:6" x14ac:dyDescent="0.25">
      <c r="A22" s="2" t="s">
        <v>16</v>
      </c>
      <c r="B22" s="2" t="s">
        <v>17</v>
      </c>
      <c r="C22" s="2" t="s">
        <v>18</v>
      </c>
      <c r="D22" s="2" t="s">
        <v>19</v>
      </c>
      <c r="E22" s="2" t="s">
        <v>20</v>
      </c>
      <c r="F22" s="2" t="s">
        <v>21</v>
      </c>
    </row>
    <row r="23" spans="1:6" ht="54" x14ac:dyDescent="0.25">
      <c r="A23" s="3" t="s">
        <v>454</v>
      </c>
      <c r="B23" s="3" t="s">
        <v>455</v>
      </c>
      <c r="C23" s="3" t="s">
        <v>456</v>
      </c>
      <c r="D23" s="4" t="s">
        <v>25</v>
      </c>
      <c r="E23" s="4" t="s">
        <v>144</v>
      </c>
      <c r="F23" s="5">
        <v>4.07</v>
      </c>
    </row>
    <row r="24" spans="1:6" ht="67.5" x14ac:dyDescent="0.25">
      <c r="A24" s="3" t="s">
        <v>457</v>
      </c>
      <c r="B24" s="3" t="s">
        <v>458</v>
      </c>
      <c r="C24" s="3" t="s">
        <v>459</v>
      </c>
      <c r="D24" s="4" t="s">
        <v>25</v>
      </c>
      <c r="E24" s="4" t="s">
        <v>144</v>
      </c>
      <c r="F24" s="5">
        <v>19.23</v>
      </c>
    </row>
    <row r="25" spans="1:6" x14ac:dyDescent="0.25">
      <c r="A25" s="73" t="s">
        <v>52</v>
      </c>
      <c r="B25" s="74"/>
      <c r="C25" s="74"/>
      <c r="D25" s="74"/>
      <c r="E25" s="74"/>
      <c r="F25" s="75"/>
    </row>
    <row r="26" spans="1:6" x14ac:dyDescent="0.25">
      <c r="A26" s="2" t="s">
        <v>16</v>
      </c>
      <c r="B26" s="2" t="s">
        <v>17</v>
      </c>
      <c r="C26" s="2" t="s">
        <v>18</v>
      </c>
      <c r="D26" s="2" t="s">
        <v>19</v>
      </c>
      <c r="E26" s="2" t="s">
        <v>20</v>
      </c>
      <c r="F26" s="2" t="s">
        <v>21</v>
      </c>
    </row>
    <row r="27" spans="1:6" ht="40.5" x14ac:dyDescent="0.25">
      <c r="A27" s="3" t="s">
        <v>460</v>
      </c>
      <c r="B27" s="3" t="s">
        <v>461</v>
      </c>
      <c r="C27" s="3" t="s">
        <v>462</v>
      </c>
      <c r="D27" s="4" t="s">
        <v>25</v>
      </c>
      <c r="E27" s="4" t="s">
        <v>51</v>
      </c>
      <c r="F27" s="5">
        <v>100</v>
      </c>
    </row>
    <row r="28" spans="1:6" ht="67.5" x14ac:dyDescent="0.25">
      <c r="A28" s="3" t="s">
        <v>463</v>
      </c>
      <c r="B28" s="3" t="s">
        <v>464</v>
      </c>
      <c r="C28" s="3" t="s">
        <v>465</v>
      </c>
      <c r="D28" s="4" t="s">
        <v>25</v>
      </c>
      <c r="E28" s="4" t="s">
        <v>51</v>
      </c>
      <c r="F28" s="5">
        <v>82.69</v>
      </c>
    </row>
    <row r="29" spans="1:6" ht="81" x14ac:dyDescent="0.25">
      <c r="A29" s="3" t="s">
        <v>463</v>
      </c>
      <c r="B29" s="3" t="s">
        <v>466</v>
      </c>
      <c r="C29" s="3" t="s">
        <v>467</v>
      </c>
      <c r="D29" s="4" t="s">
        <v>25</v>
      </c>
      <c r="E29" s="4" t="s">
        <v>51</v>
      </c>
      <c r="F29" s="5">
        <v>100</v>
      </c>
    </row>
    <row r="30" spans="1:6" ht="54" x14ac:dyDescent="0.25">
      <c r="A30" s="3" t="s">
        <v>468</v>
      </c>
      <c r="B30" s="3" t="s">
        <v>469</v>
      </c>
      <c r="C30" s="3" t="s">
        <v>470</v>
      </c>
      <c r="D30" s="4" t="s">
        <v>25</v>
      </c>
      <c r="E30" s="4" t="s">
        <v>51</v>
      </c>
      <c r="F30" s="5">
        <v>40</v>
      </c>
    </row>
    <row r="31" spans="1:6" x14ac:dyDescent="0.25">
      <c r="A31" s="6"/>
      <c r="B31" s="6"/>
      <c r="C31" s="6"/>
      <c r="D31" s="6"/>
      <c r="E31" s="6"/>
      <c r="F31" s="6"/>
    </row>
    <row r="32" spans="1:6" ht="45" customHeight="1" x14ac:dyDescent="0.25">
      <c r="A32" s="54" t="s">
        <v>93</v>
      </c>
      <c r="B32" s="54"/>
      <c r="C32" s="54"/>
      <c r="D32" s="54"/>
      <c r="E32" s="54"/>
      <c r="F32" s="54"/>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1:F21"/>
    <mergeCell ref="A25:F2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471</v>
      </c>
      <c r="C4" s="56"/>
      <c r="D4" s="56"/>
      <c r="E4" s="56"/>
      <c r="F4" s="57"/>
    </row>
    <row r="5" spans="1:6" x14ac:dyDescent="0.25">
      <c r="A5" s="1" t="s">
        <v>5</v>
      </c>
      <c r="B5" s="55" t="s">
        <v>6</v>
      </c>
      <c r="C5" s="56"/>
      <c r="D5" s="56"/>
      <c r="E5" s="56"/>
      <c r="F5" s="57"/>
    </row>
    <row r="6" spans="1:6" x14ac:dyDescent="0.25">
      <c r="A6" s="1" t="s">
        <v>7</v>
      </c>
      <c r="B6" s="55" t="s">
        <v>472</v>
      </c>
      <c r="C6" s="56"/>
      <c r="D6" s="56"/>
      <c r="E6" s="56"/>
      <c r="F6" s="57"/>
    </row>
    <row r="7" spans="1:6" x14ac:dyDescent="0.25">
      <c r="A7" s="1" t="s">
        <v>9</v>
      </c>
      <c r="B7" s="58" t="s">
        <v>526</v>
      </c>
      <c r="C7" s="59"/>
      <c r="D7" s="59"/>
      <c r="E7" s="59"/>
      <c r="F7" s="60"/>
    </row>
    <row r="8" spans="1:6" x14ac:dyDescent="0.25">
      <c r="A8" s="61" t="s">
        <v>10</v>
      </c>
      <c r="B8" s="62"/>
      <c r="C8" s="62"/>
      <c r="D8" s="62"/>
      <c r="E8" s="63"/>
      <c r="F8" s="8">
        <v>2168.1878390000002</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163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473</v>
      </c>
      <c r="B15" s="3" t="s">
        <v>474</v>
      </c>
      <c r="C15" s="3" t="s">
        <v>475</v>
      </c>
      <c r="D15" s="4" t="s">
        <v>179</v>
      </c>
      <c r="E15" s="4" t="s">
        <v>26</v>
      </c>
      <c r="F15" s="5">
        <v>1</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54" x14ac:dyDescent="0.25">
      <c r="A18" s="3" t="s">
        <v>476</v>
      </c>
      <c r="B18" s="3" t="s">
        <v>477</v>
      </c>
      <c r="C18" s="3" t="s">
        <v>478</v>
      </c>
      <c r="D18" s="4" t="s">
        <v>25</v>
      </c>
      <c r="E18" s="4" t="s">
        <v>26</v>
      </c>
      <c r="F18" s="5">
        <v>100</v>
      </c>
    </row>
    <row r="19" spans="1:6" ht="54" x14ac:dyDescent="0.25">
      <c r="A19" s="3" t="s">
        <v>476</v>
      </c>
      <c r="B19" s="3" t="s">
        <v>479</v>
      </c>
      <c r="C19" s="3" t="s">
        <v>480</v>
      </c>
      <c r="D19" s="4" t="s">
        <v>25</v>
      </c>
      <c r="E19" s="4" t="s">
        <v>26</v>
      </c>
      <c r="F19" s="5">
        <v>43.81</v>
      </c>
    </row>
    <row r="20" spans="1:6" ht="54" x14ac:dyDescent="0.25">
      <c r="A20" s="3" t="s">
        <v>476</v>
      </c>
      <c r="B20" s="3" t="s">
        <v>481</v>
      </c>
      <c r="C20" s="3" t="s">
        <v>482</v>
      </c>
      <c r="D20" s="4" t="s">
        <v>25</v>
      </c>
      <c r="E20" s="4" t="s">
        <v>26</v>
      </c>
      <c r="F20" s="5">
        <v>100</v>
      </c>
    </row>
    <row r="21" spans="1:6" ht="54" x14ac:dyDescent="0.25">
      <c r="A21" s="3" t="s">
        <v>476</v>
      </c>
      <c r="B21" s="3" t="s">
        <v>483</v>
      </c>
      <c r="C21" s="3" t="s">
        <v>484</v>
      </c>
      <c r="D21" s="4" t="s">
        <v>25</v>
      </c>
      <c r="E21" s="4" t="s">
        <v>26</v>
      </c>
      <c r="F21" s="5">
        <v>100</v>
      </c>
    </row>
    <row r="22" spans="1:6" x14ac:dyDescent="0.25">
      <c r="A22" s="73" t="s">
        <v>34</v>
      </c>
      <c r="B22" s="74"/>
      <c r="C22" s="74"/>
      <c r="D22" s="74"/>
      <c r="E22" s="74"/>
      <c r="F22" s="75"/>
    </row>
    <row r="23" spans="1:6" x14ac:dyDescent="0.25">
      <c r="A23" s="2" t="s">
        <v>16</v>
      </c>
      <c r="B23" s="2" t="s">
        <v>17</v>
      </c>
      <c r="C23" s="2" t="s">
        <v>18</v>
      </c>
      <c r="D23" s="2" t="s">
        <v>19</v>
      </c>
      <c r="E23" s="2" t="s">
        <v>20</v>
      </c>
      <c r="F23" s="2" t="s">
        <v>21</v>
      </c>
    </row>
    <row r="24" spans="1:6" ht="54" x14ac:dyDescent="0.25">
      <c r="A24" s="3" t="s">
        <v>485</v>
      </c>
      <c r="B24" s="3" t="s">
        <v>486</v>
      </c>
      <c r="C24" s="3" t="s">
        <v>487</v>
      </c>
      <c r="D24" s="4" t="s">
        <v>25</v>
      </c>
      <c r="E24" s="4" t="s">
        <v>31</v>
      </c>
      <c r="F24" s="5">
        <v>100</v>
      </c>
    </row>
    <row r="25" spans="1:6" ht="40.5" x14ac:dyDescent="0.25">
      <c r="A25" s="3" t="s">
        <v>488</v>
      </c>
      <c r="B25" s="3" t="s">
        <v>489</v>
      </c>
      <c r="C25" s="3" t="s">
        <v>490</v>
      </c>
      <c r="D25" s="4" t="s">
        <v>25</v>
      </c>
      <c r="E25" s="4" t="s">
        <v>31</v>
      </c>
      <c r="F25" s="5">
        <v>100</v>
      </c>
    </row>
    <row r="26" spans="1:6" ht="27" x14ac:dyDescent="0.25">
      <c r="A26" s="3" t="s">
        <v>491</v>
      </c>
      <c r="B26" s="3" t="s">
        <v>492</v>
      </c>
      <c r="C26" s="3" t="s">
        <v>493</v>
      </c>
      <c r="D26" s="4" t="s">
        <v>25</v>
      </c>
      <c r="E26" s="4" t="s">
        <v>31</v>
      </c>
      <c r="F26" s="5">
        <v>100</v>
      </c>
    </row>
    <row r="27" spans="1:6" ht="40.5" x14ac:dyDescent="0.25">
      <c r="A27" s="3" t="s">
        <v>494</v>
      </c>
      <c r="B27" s="3" t="s">
        <v>495</v>
      </c>
      <c r="C27" s="3" t="s">
        <v>496</v>
      </c>
      <c r="D27" s="4" t="s">
        <v>25</v>
      </c>
      <c r="E27" s="4" t="s">
        <v>31</v>
      </c>
      <c r="F27" s="5">
        <v>100</v>
      </c>
    </row>
    <row r="28" spans="1:6" x14ac:dyDescent="0.25">
      <c r="A28" s="73" t="s">
        <v>52</v>
      </c>
      <c r="B28" s="74"/>
      <c r="C28" s="74"/>
      <c r="D28" s="74"/>
      <c r="E28" s="74"/>
      <c r="F28" s="75"/>
    </row>
    <row r="29" spans="1:6" x14ac:dyDescent="0.25">
      <c r="A29" s="2" t="s">
        <v>16</v>
      </c>
      <c r="B29" s="2" t="s">
        <v>17</v>
      </c>
      <c r="C29" s="2" t="s">
        <v>18</v>
      </c>
      <c r="D29" s="2" t="s">
        <v>19</v>
      </c>
      <c r="E29" s="2" t="s">
        <v>20</v>
      </c>
      <c r="F29" s="2" t="s">
        <v>21</v>
      </c>
    </row>
    <row r="30" spans="1:6" ht="40.5" x14ac:dyDescent="0.25">
      <c r="A30" s="3" t="s">
        <v>497</v>
      </c>
      <c r="B30" s="3" t="s">
        <v>498</v>
      </c>
      <c r="C30" s="3" t="s">
        <v>499</v>
      </c>
      <c r="D30" s="4" t="s">
        <v>25</v>
      </c>
      <c r="E30" s="4" t="s">
        <v>51</v>
      </c>
      <c r="F30" s="5">
        <v>100</v>
      </c>
    </row>
    <row r="31" spans="1:6" ht="54" x14ac:dyDescent="0.25">
      <c r="A31" s="3" t="s">
        <v>497</v>
      </c>
      <c r="B31" s="3" t="s">
        <v>500</v>
      </c>
      <c r="C31" s="3" t="s">
        <v>501</v>
      </c>
      <c r="D31" s="4" t="s">
        <v>25</v>
      </c>
      <c r="E31" s="4" t="s">
        <v>51</v>
      </c>
      <c r="F31" s="5">
        <v>100</v>
      </c>
    </row>
    <row r="32" spans="1:6" ht="40.5" x14ac:dyDescent="0.25">
      <c r="A32" s="3" t="s">
        <v>502</v>
      </c>
      <c r="B32" s="3" t="s">
        <v>503</v>
      </c>
      <c r="C32" s="3" t="s">
        <v>504</v>
      </c>
      <c r="D32" s="4" t="s">
        <v>25</v>
      </c>
      <c r="E32" s="4" t="s">
        <v>51</v>
      </c>
      <c r="F32" s="5">
        <v>100</v>
      </c>
    </row>
    <row r="33" spans="1:6" ht="40.5" x14ac:dyDescent="0.25">
      <c r="A33" s="3" t="s">
        <v>502</v>
      </c>
      <c r="B33" s="3" t="s">
        <v>505</v>
      </c>
      <c r="C33" s="3" t="s">
        <v>506</v>
      </c>
      <c r="D33" s="4" t="s">
        <v>25</v>
      </c>
      <c r="E33" s="4" t="s">
        <v>51</v>
      </c>
      <c r="F33" s="5">
        <v>100</v>
      </c>
    </row>
    <row r="34" spans="1:6" ht="40.5" x14ac:dyDescent="0.25">
      <c r="A34" s="3" t="s">
        <v>502</v>
      </c>
      <c r="B34" s="3" t="s">
        <v>507</v>
      </c>
      <c r="C34" s="3" t="s">
        <v>508</v>
      </c>
      <c r="D34" s="4" t="s">
        <v>25</v>
      </c>
      <c r="E34" s="4" t="s">
        <v>51</v>
      </c>
      <c r="F34" s="5">
        <v>100</v>
      </c>
    </row>
    <row r="35" spans="1:6" ht="54" x14ac:dyDescent="0.25">
      <c r="A35" s="3" t="s">
        <v>497</v>
      </c>
      <c r="B35" s="3" t="s">
        <v>509</v>
      </c>
      <c r="C35" s="3" t="s">
        <v>510</v>
      </c>
      <c r="D35" s="4" t="s">
        <v>25</v>
      </c>
      <c r="E35" s="4" t="s">
        <v>51</v>
      </c>
      <c r="F35" s="5">
        <v>100</v>
      </c>
    </row>
    <row r="36" spans="1:6" ht="40.5" x14ac:dyDescent="0.25">
      <c r="A36" s="3" t="s">
        <v>497</v>
      </c>
      <c r="B36" s="3" t="s">
        <v>511</v>
      </c>
      <c r="C36" s="3" t="s">
        <v>512</v>
      </c>
      <c r="D36" s="4" t="s">
        <v>25</v>
      </c>
      <c r="E36" s="4" t="s">
        <v>51</v>
      </c>
      <c r="F36" s="5">
        <v>100</v>
      </c>
    </row>
    <row r="37" spans="1:6" ht="40.5" x14ac:dyDescent="0.25">
      <c r="A37" s="3" t="s">
        <v>513</v>
      </c>
      <c r="B37" s="3" t="s">
        <v>514</v>
      </c>
      <c r="C37" s="3" t="s">
        <v>515</v>
      </c>
      <c r="D37" s="4" t="s">
        <v>516</v>
      </c>
      <c r="E37" s="4" t="s">
        <v>51</v>
      </c>
      <c r="F37" s="5">
        <v>100</v>
      </c>
    </row>
    <row r="38" spans="1:6" ht="40.5" x14ac:dyDescent="0.25">
      <c r="A38" s="3" t="s">
        <v>513</v>
      </c>
      <c r="B38" s="3" t="s">
        <v>517</v>
      </c>
      <c r="C38" s="3" t="s">
        <v>518</v>
      </c>
      <c r="D38" s="4" t="s">
        <v>25</v>
      </c>
      <c r="E38" s="4" t="s">
        <v>51</v>
      </c>
      <c r="F38" s="5">
        <v>100</v>
      </c>
    </row>
    <row r="39" spans="1:6" ht="27" x14ac:dyDescent="0.25">
      <c r="A39" s="3" t="s">
        <v>513</v>
      </c>
      <c r="B39" s="3" t="s">
        <v>519</v>
      </c>
      <c r="C39" s="3" t="s">
        <v>520</v>
      </c>
      <c r="D39" s="4" t="s">
        <v>25</v>
      </c>
      <c r="E39" s="4" t="s">
        <v>51</v>
      </c>
      <c r="F39" s="5">
        <v>100</v>
      </c>
    </row>
    <row r="40" spans="1:6" ht="27" x14ac:dyDescent="0.25">
      <c r="A40" s="3" t="s">
        <v>513</v>
      </c>
      <c r="B40" s="3" t="s">
        <v>521</v>
      </c>
      <c r="C40" s="3" t="s">
        <v>522</v>
      </c>
      <c r="D40" s="4" t="s">
        <v>523</v>
      </c>
      <c r="E40" s="4" t="s">
        <v>51</v>
      </c>
      <c r="F40" s="5">
        <v>100</v>
      </c>
    </row>
    <row r="41" spans="1:6" ht="67.5" x14ac:dyDescent="0.25">
      <c r="A41" s="3" t="s">
        <v>502</v>
      </c>
      <c r="B41" s="3" t="s">
        <v>524</v>
      </c>
      <c r="C41" s="3" t="s">
        <v>525</v>
      </c>
      <c r="D41" s="4" t="s">
        <v>25</v>
      </c>
      <c r="E41" s="4" t="s">
        <v>51</v>
      </c>
      <c r="F41" s="5">
        <v>100</v>
      </c>
    </row>
    <row r="42" spans="1:6" x14ac:dyDescent="0.25">
      <c r="A42" s="6"/>
      <c r="B42" s="6"/>
      <c r="C42" s="6"/>
      <c r="D42" s="6"/>
      <c r="E42" s="6"/>
      <c r="F42" s="6"/>
    </row>
    <row r="43" spans="1:6" ht="45" customHeight="1" x14ac:dyDescent="0.25">
      <c r="A43" s="54" t="s">
        <v>93</v>
      </c>
      <c r="B43" s="54"/>
      <c r="C43" s="54"/>
      <c r="D43" s="54"/>
      <c r="E43" s="54"/>
      <c r="F43" s="54"/>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6:F16"/>
    <mergeCell ref="A22:F22"/>
    <mergeCell ref="A28:F2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3" customWidth="1"/>
    <col min="3" max="3" width="45.7109375" style="33" bestFit="1" customWidth="1"/>
    <col min="4" max="4" width="15.5703125" style="33" customWidth="1"/>
    <col min="5" max="5" width="27.42578125" style="33" customWidth="1"/>
    <col min="6" max="6" width="17.85546875" style="33" customWidth="1"/>
    <col min="7" max="16384" width="11.42578125" style="33"/>
  </cols>
  <sheetData>
    <row r="1" spans="1:7" customFormat="1" ht="27" customHeight="1" x14ac:dyDescent="0.3">
      <c r="A1" s="45" t="s">
        <v>0</v>
      </c>
      <c r="B1" s="45"/>
      <c r="C1" s="47" t="s">
        <v>1</v>
      </c>
      <c r="D1" s="47"/>
      <c r="E1" s="47"/>
      <c r="F1" s="47"/>
      <c r="G1" s="32"/>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533</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645</v>
      </c>
      <c r="B17" s="81"/>
      <c r="C17" s="81"/>
      <c r="D17" s="81"/>
      <c r="E17" s="81"/>
      <c r="F17" s="81"/>
    </row>
    <row r="18" spans="1:6" ht="20.25" customHeight="1" x14ac:dyDescent="0.25">
      <c r="A18" s="34"/>
      <c r="B18" s="34"/>
      <c r="C18" s="34"/>
      <c r="D18" s="34"/>
      <c r="E18" s="34"/>
      <c r="F18" s="34"/>
    </row>
    <row r="19" spans="1:6" ht="21.75" customHeight="1" x14ac:dyDescent="0.25">
      <c r="A19" s="34"/>
      <c r="B19" s="34"/>
      <c r="C19" s="34"/>
      <c r="D19" s="34"/>
      <c r="E19" s="34"/>
      <c r="F19" s="34"/>
    </row>
    <row r="20" spans="1:6" ht="19.5" customHeight="1" x14ac:dyDescent="0.25">
      <c r="A20" s="34"/>
      <c r="B20" s="34"/>
      <c r="C20" s="34"/>
      <c r="D20" s="34"/>
      <c r="E20" s="34"/>
      <c r="F20" s="34"/>
    </row>
    <row r="21" spans="1:6" ht="36.75" customHeight="1" x14ac:dyDescent="0.25">
      <c r="A21" s="34"/>
      <c r="B21" s="34"/>
      <c r="C21" s="34"/>
      <c r="D21" s="34"/>
      <c r="E21" s="34"/>
      <c r="F21" s="34"/>
    </row>
    <row r="22" spans="1:6" ht="19.5" customHeight="1" x14ac:dyDescent="0.25">
      <c r="A22" s="34"/>
      <c r="B22" s="34"/>
      <c r="C22" s="34"/>
      <c r="D22" s="34"/>
      <c r="E22" s="34"/>
      <c r="F22" s="34"/>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8.75" customHeight="1" thickBot="1" x14ac:dyDescent="0.45">
      <c r="A1" s="82" t="s">
        <v>0</v>
      </c>
      <c r="B1" s="82"/>
      <c r="C1" s="82"/>
      <c r="D1" s="83" t="s">
        <v>646</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655</v>
      </c>
      <c r="C4" s="56"/>
      <c r="D4" s="56"/>
      <c r="E4" s="56"/>
      <c r="F4" s="57"/>
    </row>
    <row r="5" spans="1:6" x14ac:dyDescent="0.25">
      <c r="A5" s="1" t="s">
        <v>5</v>
      </c>
      <c r="B5" s="55" t="s">
        <v>6</v>
      </c>
      <c r="C5" s="56"/>
      <c r="D5" s="56"/>
      <c r="E5" s="56"/>
      <c r="F5" s="57"/>
    </row>
    <row r="6" spans="1:6" x14ac:dyDescent="0.25">
      <c r="A6" s="1" t="s">
        <v>647</v>
      </c>
      <c r="B6" s="58" t="s">
        <v>648</v>
      </c>
      <c r="C6" s="59"/>
      <c r="D6" s="59"/>
      <c r="E6" s="59"/>
      <c r="F6" s="60"/>
    </row>
    <row r="7" spans="1:6" x14ac:dyDescent="0.25">
      <c r="A7" s="61" t="s">
        <v>10</v>
      </c>
      <c r="B7" s="62"/>
      <c r="C7" s="62"/>
      <c r="D7" s="62"/>
      <c r="E7" s="63"/>
      <c r="F7" s="37">
        <v>151.300017</v>
      </c>
    </row>
    <row r="8" spans="1:6" ht="18" x14ac:dyDescent="0.25">
      <c r="A8" s="64" t="s">
        <v>649</v>
      </c>
      <c r="B8" s="65"/>
      <c r="C8" s="65"/>
      <c r="D8" s="65"/>
      <c r="E8" s="65"/>
      <c r="F8" s="66"/>
    </row>
    <row r="9" spans="1:6" x14ac:dyDescent="0.25">
      <c r="A9" s="67" t="s">
        <v>12</v>
      </c>
      <c r="B9" s="68"/>
      <c r="C9" s="68"/>
      <c r="D9" s="68"/>
      <c r="E9" s="68"/>
      <c r="F9" s="69"/>
    </row>
    <row r="10" spans="1:6" x14ac:dyDescent="0.25">
      <c r="A10" s="70" t="s">
        <v>96</v>
      </c>
      <c r="B10" s="71"/>
      <c r="C10" s="71"/>
      <c r="D10" s="71"/>
      <c r="E10" s="71"/>
      <c r="F10" s="72"/>
    </row>
    <row r="11" spans="1:6" ht="18" x14ac:dyDescent="0.25">
      <c r="A11" s="64" t="s">
        <v>650</v>
      </c>
      <c r="B11" s="65"/>
      <c r="C11" s="65"/>
      <c r="D11" s="65"/>
      <c r="E11" s="65"/>
      <c r="F11" s="66"/>
    </row>
    <row r="12" spans="1:6" x14ac:dyDescent="0.25">
      <c r="A12" s="35" t="s">
        <v>651</v>
      </c>
      <c r="B12" s="84" t="s">
        <v>165</v>
      </c>
      <c r="C12" s="84"/>
      <c r="D12" s="84"/>
      <c r="E12" s="84"/>
      <c r="F12" s="84"/>
    </row>
    <row r="13" spans="1:6" x14ac:dyDescent="0.25">
      <c r="A13" s="2" t="s">
        <v>17</v>
      </c>
      <c r="B13" s="36" t="s">
        <v>653</v>
      </c>
      <c r="C13" s="85" t="s">
        <v>19</v>
      </c>
      <c r="D13" s="86"/>
      <c r="E13" s="36" t="s">
        <v>20</v>
      </c>
      <c r="F13" s="36" t="s">
        <v>21</v>
      </c>
    </row>
    <row r="14" spans="1:6" ht="27" x14ac:dyDescent="0.25">
      <c r="A14" s="3" t="s">
        <v>656</v>
      </c>
      <c r="B14" s="3" t="s">
        <v>657</v>
      </c>
      <c r="C14" s="87" t="s">
        <v>25</v>
      </c>
      <c r="D14" s="88"/>
      <c r="E14" s="4" t="s">
        <v>161</v>
      </c>
      <c r="F14" s="7"/>
    </row>
    <row r="15" spans="1:6" x14ac:dyDescent="0.25">
      <c r="A15" s="89"/>
      <c r="B15" s="89"/>
      <c r="C15" s="89"/>
      <c r="D15" s="89"/>
      <c r="E15" s="89"/>
      <c r="F15" s="89"/>
    </row>
    <row r="16" spans="1:6" ht="58.5" customHeight="1" x14ac:dyDescent="0.25">
      <c r="A16" s="54" t="s">
        <v>654</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48.75" customHeight="1" thickBot="1" x14ac:dyDescent="0.45">
      <c r="A1" s="82" t="s">
        <v>0</v>
      </c>
      <c r="B1" s="82"/>
      <c r="C1" s="82"/>
      <c r="D1" s="83" t="s">
        <v>646</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658</v>
      </c>
      <c r="C4" s="56"/>
      <c r="D4" s="56"/>
      <c r="E4" s="56"/>
      <c r="F4" s="57"/>
    </row>
    <row r="5" spans="1:6" x14ac:dyDescent="0.25">
      <c r="A5" s="1" t="s">
        <v>5</v>
      </c>
      <c r="B5" s="55" t="s">
        <v>6</v>
      </c>
      <c r="C5" s="56"/>
      <c r="D5" s="56"/>
      <c r="E5" s="56"/>
      <c r="F5" s="57"/>
    </row>
    <row r="6" spans="1:6" x14ac:dyDescent="0.25">
      <c r="A6" s="1" t="s">
        <v>647</v>
      </c>
      <c r="B6" s="58" t="s">
        <v>648</v>
      </c>
      <c r="C6" s="59"/>
      <c r="D6" s="59"/>
      <c r="E6" s="59"/>
      <c r="F6" s="60"/>
    </row>
    <row r="7" spans="1:6" x14ac:dyDescent="0.25">
      <c r="A7" s="61" t="s">
        <v>10</v>
      </c>
      <c r="B7" s="62"/>
      <c r="C7" s="62"/>
      <c r="D7" s="62"/>
      <c r="E7" s="63"/>
      <c r="F7" s="37">
        <v>480.19163700000001</v>
      </c>
    </row>
    <row r="8" spans="1:6" ht="18" x14ac:dyDescent="0.25">
      <c r="A8" s="64" t="s">
        <v>649</v>
      </c>
      <c r="B8" s="65"/>
      <c r="C8" s="65"/>
      <c r="D8" s="65"/>
      <c r="E8" s="65"/>
      <c r="F8" s="66"/>
    </row>
    <row r="9" spans="1:6" x14ac:dyDescent="0.25">
      <c r="A9" s="67" t="s">
        <v>12</v>
      </c>
      <c r="B9" s="68"/>
      <c r="C9" s="68"/>
      <c r="D9" s="68"/>
      <c r="E9" s="68"/>
      <c r="F9" s="69"/>
    </row>
    <row r="10" spans="1:6" x14ac:dyDescent="0.25">
      <c r="A10" s="70" t="s">
        <v>96</v>
      </c>
      <c r="B10" s="71"/>
      <c r="C10" s="71"/>
      <c r="D10" s="71"/>
      <c r="E10" s="71"/>
      <c r="F10" s="72"/>
    </row>
    <row r="11" spans="1:6" ht="18" x14ac:dyDescent="0.25">
      <c r="A11" s="64" t="s">
        <v>650</v>
      </c>
      <c r="B11" s="65"/>
      <c r="C11" s="65"/>
      <c r="D11" s="65"/>
      <c r="E11" s="65"/>
      <c r="F11" s="66"/>
    </row>
    <row r="12" spans="1:6" x14ac:dyDescent="0.25">
      <c r="A12" s="35" t="s">
        <v>651</v>
      </c>
      <c r="B12" s="84" t="s">
        <v>659</v>
      </c>
      <c r="C12" s="84"/>
      <c r="D12" s="84"/>
      <c r="E12" s="84"/>
      <c r="F12" s="84"/>
    </row>
    <row r="13" spans="1:6" x14ac:dyDescent="0.25">
      <c r="A13" s="2" t="s">
        <v>17</v>
      </c>
      <c r="B13" s="36" t="s">
        <v>653</v>
      </c>
      <c r="C13" s="85" t="s">
        <v>19</v>
      </c>
      <c r="D13" s="86"/>
      <c r="E13" s="36" t="s">
        <v>20</v>
      </c>
      <c r="F13" s="36" t="s">
        <v>21</v>
      </c>
    </row>
    <row r="14" spans="1:6" ht="27" x14ac:dyDescent="0.25">
      <c r="A14" s="3" t="s">
        <v>660</v>
      </c>
      <c r="B14" s="3" t="s">
        <v>661</v>
      </c>
      <c r="C14" s="87" t="s">
        <v>662</v>
      </c>
      <c r="D14" s="88"/>
      <c r="E14" s="4" t="s">
        <v>196</v>
      </c>
      <c r="F14" s="5">
        <v>4</v>
      </c>
    </row>
    <row r="15" spans="1:6" x14ac:dyDescent="0.25">
      <c r="A15" s="35" t="s">
        <v>651</v>
      </c>
      <c r="B15" s="84" t="s">
        <v>652</v>
      </c>
      <c r="C15" s="84"/>
      <c r="D15" s="84"/>
      <c r="E15" s="84"/>
      <c r="F15" s="84"/>
    </row>
    <row r="16" spans="1:6" ht="58.5" customHeight="1" x14ac:dyDescent="0.25">
      <c r="A16" s="2" t="s">
        <v>17</v>
      </c>
      <c r="B16" s="36" t="s">
        <v>653</v>
      </c>
      <c r="C16" s="85" t="s">
        <v>19</v>
      </c>
      <c r="D16" s="86"/>
      <c r="E16" s="36" t="s">
        <v>20</v>
      </c>
      <c r="F16" s="36" t="s">
        <v>21</v>
      </c>
    </row>
    <row r="17" spans="1:6" ht="27" x14ac:dyDescent="0.25">
      <c r="A17" s="3" t="s">
        <v>663</v>
      </c>
      <c r="B17" s="3" t="s">
        <v>664</v>
      </c>
      <c r="C17" s="87" t="s">
        <v>25</v>
      </c>
      <c r="D17" s="88"/>
      <c r="E17" s="4" t="s">
        <v>144</v>
      </c>
      <c r="F17" s="5">
        <v>80</v>
      </c>
    </row>
    <row r="18" spans="1:6" x14ac:dyDescent="0.25">
      <c r="A18" s="89"/>
      <c r="B18" s="89"/>
      <c r="C18" s="89"/>
      <c r="D18" s="89"/>
      <c r="E18" s="89"/>
      <c r="F18" s="89"/>
    </row>
    <row r="19" spans="1:6" ht="48" customHeight="1" x14ac:dyDescent="0.25">
      <c r="A19" s="54" t="s">
        <v>654</v>
      </c>
      <c r="B19" s="54"/>
      <c r="C19" s="54"/>
      <c r="D19" s="54"/>
      <c r="E19" s="54"/>
      <c r="F19" s="54"/>
    </row>
  </sheetData>
  <mergeCells count="20">
    <mergeCell ref="A18:F18"/>
    <mergeCell ref="A19:F19"/>
    <mergeCell ref="B12:F12"/>
    <mergeCell ref="C13:D13"/>
    <mergeCell ref="C14:D14"/>
    <mergeCell ref="B15:F15"/>
    <mergeCell ref="C16:D16"/>
    <mergeCell ref="C17:D17"/>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48.75" customHeight="1" thickBot="1" x14ac:dyDescent="0.45">
      <c r="A1" s="82" t="s">
        <v>0</v>
      </c>
      <c r="B1" s="82"/>
      <c r="C1" s="82"/>
      <c r="D1" s="83" t="s">
        <v>646</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671</v>
      </c>
      <c r="C4" s="56"/>
      <c r="D4" s="56"/>
      <c r="E4" s="56"/>
      <c r="F4" s="57"/>
    </row>
    <row r="5" spans="1:6" x14ac:dyDescent="0.25">
      <c r="A5" s="1" t="s">
        <v>5</v>
      </c>
      <c r="B5" s="55" t="s">
        <v>6</v>
      </c>
      <c r="C5" s="56"/>
      <c r="D5" s="56"/>
      <c r="E5" s="56"/>
      <c r="F5" s="57"/>
    </row>
    <row r="6" spans="1:6" x14ac:dyDescent="0.25">
      <c r="A6" s="1" t="s">
        <v>647</v>
      </c>
      <c r="B6" s="58" t="s">
        <v>648</v>
      </c>
      <c r="C6" s="59"/>
      <c r="D6" s="59"/>
      <c r="E6" s="59"/>
      <c r="F6" s="60"/>
    </row>
    <row r="7" spans="1:6" x14ac:dyDescent="0.25">
      <c r="A7" s="61" t="s">
        <v>10</v>
      </c>
      <c r="B7" s="62"/>
      <c r="C7" s="62"/>
      <c r="D7" s="62"/>
      <c r="E7" s="63"/>
      <c r="F7" s="37">
        <v>24.667625000000001</v>
      </c>
    </row>
    <row r="8" spans="1:6" ht="18" x14ac:dyDescent="0.25">
      <c r="A8" s="64" t="s">
        <v>649</v>
      </c>
      <c r="B8" s="65"/>
      <c r="C8" s="65"/>
      <c r="D8" s="65"/>
      <c r="E8" s="65"/>
      <c r="F8" s="66"/>
    </row>
    <row r="9" spans="1:6" x14ac:dyDescent="0.25">
      <c r="A9" s="67" t="s">
        <v>12</v>
      </c>
      <c r="B9" s="68"/>
      <c r="C9" s="68"/>
      <c r="D9" s="68"/>
      <c r="E9" s="68"/>
      <c r="F9" s="69"/>
    </row>
    <row r="10" spans="1:6" x14ac:dyDescent="0.25">
      <c r="A10" s="70" t="s">
        <v>13</v>
      </c>
      <c r="B10" s="71"/>
      <c r="C10" s="71"/>
      <c r="D10" s="71"/>
      <c r="E10" s="71"/>
      <c r="F10" s="72"/>
    </row>
    <row r="11" spans="1:6" ht="18" x14ac:dyDescent="0.25">
      <c r="A11" s="64" t="s">
        <v>650</v>
      </c>
      <c r="B11" s="65"/>
      <c r="C11" s="65"/>
      <c r="D11" s="65"/>
      <c r="E11" s="65"/>
      <c r="F11" s="66"/>
    </row>
    <row r="12" spans="1:6" x14ac:dyDescent="0.25">
      <c r="A12" s="35" t="s">
        <v>651</v>
      </c>
      <c r="B12" s="84" t="s">
        <v>182</v>
      </c>
      <c r="C12" s="84"/>
      <c r="D12" s="84"/>
      <c r="E12" s="84"/>
      <c r="F12" s="84"/>
    </row>
    <row r="13" spans="1:6" x14ac:dyDescent="0.25">
      <c r="A13" s="2" t="s">
        <v>17</v>
      </c>
      <c r="B13" s="36" t="s">
        <v>653</v>
      </c>
      <c r="C13" s="85" t="s">
        <v>19</v>
      </c>
      <c r="D13" s="86"/>
      <c r="E13" s="36" t="s">
        <v>20</v>
      </c>
      <c r="F13" s="36" t="s">
        <v>21</v>
      </c>
    </row>
    <row r="14" spans="1:6" ht="27" x14ac:dyDescent="0.25">
      <c r="A14" s="3" t="s">
        <v>665</v>
      </c>
      <c r="B14" s="3" t="s">
        <v>666</v>
      </c>
      <c r="C14" s="87" t="s">
        <v>179</v>
      </c>
      <c r="D14" s="88"/>
      <c r="E14" s="4" t="s">
        <v>161</v>
      </c>
      <c r="F14" s="7"/>
    </row>
    <row r="15" spans="1:6" ht="27" x14ac:dyDescent="0.25">
      <c r="A15" s="3" t="s">
        <v>667</v>
      </c>
      <c r="B15" s="3" t="s">
        <v>668</v>
      </c>
      <c r="C15" s="87" t="s">
        <v>179</v>
      </c>
      <c r="D15" s="88"/>
      <c r="E15" s="4" t="s">
        <v>161</v>
      </c>
      <c r="F15" s="7"/>
    </row>
    <row r="16" spans="1:6" ht="58.5" customHeight="1" x14ac:dyDescent="0.25">
      <c r="A16" s="3" t="s">
        <v>669</v>
      </c>
      <c r="B16" s="3" t="s">
        <v>670</v>
      </c>
      <c r="C16" s="87" t="s">
        <v>179</v>
      </c>
      <c r="D16" s="88"/>
      <c r="E16" s="4" t="s">
        <v>161</v>
      </c>
      <c r="F16" s="7"/>
    </row>
    <row r="17" spans="1:6" x14ac:dyDescent="0.25">
      <c r="A17" s="35" t="s">
        <v>651</v>
      </c>
      <c r="B17" s="84" t="s">
        <v>222</v>
      </c>
      <c r="C17" s="84"/>
      <c r="D17" s="84"/>
      <c r="E17" s="84"/>
      <c r="F17" s="84"/>
    </row>
    <row r="18" spans="1:6" x14ac:dyDescent="0.25">
      <c r="A18" s="2" t="s">
        <v>17</v>
      </c>
      <c r="B18" s="36" t="s">
        <v>653</v>
      </c>
      <c r="C18" s="85" t="s">
        <v>19</v>
      </c>
      <c r="D18" s="86"/>
      <c r="E18" s="36" t="s">
        <v>20</v>
      </c>
      <c r="F18" s="36" t="s">
        <v>21</v>
      </c>
    </row>
    <row r="19" spans="1:6" ht="27" x14ac:dyDescent="0.25">
      <c r="A19" s="3" t="s">
        <v>667</v>
      </c>
      <c r="B19" s="3" t="s">
        <v>668</v>
      </c>
      <c r="C19" s="87" t="s">
        <v>179</v>
      </c>
      <c r="D19" s="88"/>
      <c r="E19" s="4" t="s">
        <v>161</v>
      </c>
      <c r="F19" s="7"/>
    </row>
    <row r="20" spans="1:6" ht="27" x14ac:dyDescent="0.25">
      <c r="A20" s="3" t="s">
        <v>669</v>
      </c>
      <c r="B20" s="3" t="s">
        <v>670</v>
      </c>
      <c r="C20" s="87" t="s">
        <v>179</v>
      </c>
      <c r="D20" s="88"/>
      <c r="E20" s="4" t="s">
        <v>161</v>
      </c>
      <c r="F20" s="7"/>
    </row>
    <row r="21" spans="1:6" ht="27" x14ac:dyDescent="0.25">
      <c r="A21" s="3" t="s">
        <v>665</v>
      </c>
      <c r="B21" s="3" t="s">
        <v>666</v>
      </c>
      <c r="C21" s="87" t="s">
        <v>179</v>
      </c>
      <c r="D21" s="88"/>
      <c r="E21" s="4" t="s">
        <v>161</v>
      </c>
      <c r="F21" s="7"/>
    </row>
    <row r="22" spans="1:6" x14ac:dyDescent="0.25">
      <c r="A22" s="35" t="s">
        <v>651</v>
      </c>
      <c r="B22" s="84" t="s">
        <v>290</v>
      </c>
      <c r="C22" s="84"/>
      <c r="D22" s="84"/>
      <c r="E22" s="84"/>
      <c r="F22" s="84"/>
    </row>
    <row r="23" spans="1:6" x14ac:dyDescent="0.25">
      <c r="A23" s="2" t="s">
        <v>17</v>
      </c>
      <c r="B23" s="36" t="s">
        <v>653</v>
      </c>
      <c r="C23" s="85" t="s">
        <v>19</v>
      </c>
      <c r="D23" s="86"/>
      <c r="E23" s="36" t="s">
        <v>20</v>
      </c>
      <c r="F23" s="36" t="s">
        <v>21</v>
      </c>
    </row>
    <row r="24" spans="1:6" ht="27" x14ac:dyDescent="0.25">
      <c r="A24" s="3" t="s">
        <v>669</v>
      </c>
      <c r="B24" s="3" t="s">
        <v>670</v>
      </c>
      <c r="C24" s="87" t="s">
        <v>179</v>
      </c>
      <c r="D24" s="88"/>
      <c r="E24" s="4" t="s">
        <v>161</v>
      </c>
      <c r="F24" s="5">
        <v>0.8</v>
      </c>
    </row>
    <row r="25" spans="1:6" ht="27" x14ac:dyDescent="0.25">
      <c r="A25" s="3" t="s">
        <v>665</v>
      </c>
      <c r="B25" s="3" t="s">
        <v>666</v>
      </c>
      <c r="C25" s="87" t="s">
        <v>179</v>
      </c>
      <c r="D25" s="88"/>
      <c r="E25" s="4" t="s">
        <v>161</v>
      </c>
      <c r="F25" s="5">
        <v>0.8</v>
      </c>
    </row>
    <row r="26" spans="1:6" ht="27" x14ac:dyDescent="0.25">
      <c r="A26" s="3" t="s">
        <v>667</v>
      </c>
      <c r="B26" s="3" t="s">
        <v>668</v>
      </c>
      <c r="C26" s="87" t="s">
        <v>179</v>
      </c>
      <c r="D26" s="88"/>
      <c r="E26" s="4" t="s">
        <v>161</v>
      </c>
      <c r="F26" s="5">
        <v>0.8</v>
      </c>
    </row>
    <row r="27" spans="1:6" x14ac:dyDescent="0.25">
      <c r="A27" s="35" t="s">
        <v>651</v>
      </c>
      <c r="B27" s="84" t="s">
        <v>160</v>
      </c>
      <c r="C27" s="84"/>
      <c r="D27" s="84"/>
      <c r="E27" s="84"/>
      <c r="F27" s="84"/>
    </row>
    <row r="28" spans="1:6" x14ac:dyDescent="0.25">
      <c r="A28" s="2" t="s">
        <v>17</v>
      </c>
      <c r="B28" s="36" t="s">
        <v>653</v>
      </c>
      <c r="C28" s="85" t="s">
        <v>19</v>
      </c>
      <c r="D28" s="86"/>
      <c r="E28" s="36" t="s">
        <v>20</v>
      </c>
      <c r="F28" s="36" t="s">
        <v>21</v>
      </c>
    </row>
    <row r="29" spans="1:6" ht="27" x14ac:dyDescent="0.25">
      <c r="A29" s="3" t="s">
        <v>667</v>
      </c>
      <c r="B29" s="3" t="s">
        <v>668</v>
      </c>
      <c r="C29" s="87" t="s">
        <v>179</v>
      </c>
      <c r="D29" s="88"/>
      <c r="E29" s="4" t="s">
        <v>161</v>
      </c>
      <c r="F29" s="7"/>
    </row>
    <row r="30" spans="1:6" ht="27" x14ac:dyDescent="0.25">
      <c r="A30" s="3" t="s">
        <v>665</v>
      </c>
      <c r="B30" s="3" t="s">
        <v>666</v>
      </c>
      <c r="C30" s="87" t="s">
        <v>179</v>
      </c>
      <c r="D30" s="88"/>
      <c r="E30" s="4" t="s">
        <v>161</v>
      </c>
      <c r="F30" s="7"/>
    </row>
    <row r="31" spans="1:6" ht="27" x14ac:dyDescent="0.25">
      <c r="A31" s="3" t="s">
        <v>669</v>
      </c>
      <c r="B31" s="3" t="s">
        <v>670</v>
      </c>
      <c r="C31" s="87" t="s">
        <v>179</v>
      </c>
      <c r="D31" s="88"/>
      <c r="E31" s="4" t="s">
        <v>161</v>
      </c>
      <c r="F31" s="7"/>
    </row>
    <row r="32" spans="1:6" x14ac:dyDescent="0.25">
      <c r="A32" s="35" t="s">
        <v>651</v>
      </c>
      <c r="B32" s="84" t="s">
        <v>8</v>
      </c>
      <c r="C32" s="84"/>
      <c r="D32" s="84"/>
      <c r="E32" s="84"/>
      <c r="F32" s="84"/>
    </row>
    <row r="33" spans="1:6" x14ac:dyDescent="0.25">
      <c r="A33" s="2" t="s">
        <v>17</v>
      </c>
      <c r="B33" s="36" t="s">
        <v>653</v>
      </c>
      <c r="C33" s="85" t="s">
        <v>19</v>
      </c>
      <c r="D33" s="86"/>
      <c r="E33" s="36" t="s">
        <v>20</v>
      </c>
      <c r="F33" s="36" t="s">
        <v>21</v>
      </c>
    </row>
    <row r="34" spans="1:6" ht="27" x14ac:dyDescent="0.25">
      <c r="A34" s="3" t="s">
        <v>667</v>
      </c>
      <c r="B34" s="3" t="s">
        <v>668</v>
      </c>
      <c r="C34" s="87" t="s">
        <v>179</v>
      </c>
      <c r="D34" s="88"/>
      <c r="E34" s="4" t="s">
        <v>161</v>
      </c>
      <c r="F34" s="5">
        <v>8</v>
      </c>
    </row>
    <row r="35" spans="1:6" ht="27" x14ac:dyDescent="0.25">
      <c r="A35" s="3" t="s">
        <v>669</v>
      </c>
      <c r="B35" s="3" t="s">
        <v>670</v>
      </c>
      <c r="C35" s="87" t="s">
        <v>179</v>
      </c>
      <c r="D35" s="88"/>
      <c r="E35" s="4" t="s">
        <v>161</v>
      </c>
      <c r="F35" s="5">
        <v>8.5</v>
      </c>
    </row>
    <row r="36" spans="1:6" ht="27" x14ac:dyDescent="0.25">
      <c r="A36" s="3" t="s">
        <v>665</v>
      </c>
      <c r="B36" s="3" t="s">
        <v>666</v>
      </c>
      <c r="C36" s="87" t="s">
        <v>179</v>
      </c>
      <c r="D36" s="88"/>
      <c r="E36" s="4" t="s">
        <v>161</v>
      </c>
      <c r="F36" s="5">
        <v>7</v>
      </c>
    </row>
    <row r="37" spans="1:6" x14ac:dyDescent="0.25">
      <c r="A37" s="35" t="s">
        <v>651</v>
      </c>
      <c r="B37" s="84" t="s">
        <v>162</v>
      </c>
      <c r="C37" s="84"/>
      <c r="D37" s="84"/>
      <c r="E37" s="84"/>
      <c r="F37" s="84"/>
    </row>
    <row r="38" spans="1:6" x14ac:dyDescent="0.25">
      <c r="A38" s="2" t="s">
        <v>17</v>
      </c>
      <c r="B38" s="36" t="s">
        <v>653</v>
      </c>
      <c r="C38" s="85" t="s">
        <v>19</v>
      </c>
      <c r="D38" s="86"/>
      <c r="E38" s="36" t="s">
        <v>20</v>
      </c>
      <c r="F38" s="36" t="s">
        <v>21</v>
      </c>
    </row>
    <row r="39" spans="1:6" ht="27" x14ac:dyDescent="0.25">
      <c r="A39" s="3" t="s">
        <v>667</v>
      </c>
      <c r="B39" s="3" t="s">
        <v>668</v>
      </c>
      <c r="C39" s="87" t="s">
        <v>179</v>
      </c>
      <c r="D39" s="88"/>
      <c r="E39" s="4" t="s">
        <v>161</v>
      </c>
      <c r="F39" s="7"/>
    </row>
    <row r="40" spans="1:6" ht="27" x14ac:dyDescent="0.25">
      <c r="A40" s="3" t="s">
        <v>665</v>
      </c>
      <c r="B40" s="3" t="s">
        <v>666</v>
      </c>
      <c r="C40" s="87" t="s">
        <v>179</v>
      </c>
      <c r="D40" s="88"/>
      <c r="E40" s="4" t="s">
        <v>161</v>
      </c>
      <c r="F40" s="7"/>
    </row>
    <row r="41" spans="1:6" ht="27" x14ac:dyDescent="0.25">
      <c r="A41" s="3" t="s">
        <v>669</v>
      </c>
      <c r="B41" s="3" t="s">
        <v>670</v>
      </c>
      <c r="C41" s="87" t="s">
        <v>179</v>
      </c>
      <c r="D41" s="88"/>
      <c r="E41" s="4" t="s">
        <v>161</v>
      </c>
      <c r="F41" s="7"/>
    </row>
    <row r="42" spans="1:6" x14ac:dyDescent="0.25">
      <c r="A42" s="89"/>
      <c r="B42" s="89"/>
      <c r="C42" s="89"/>
      <c r="D42" s="89"/>
      <c r="E42" s="89"/>
      <c r="F42" s="89"/>
    </row>
    <row r="43" spans="1:6" ht="58.5" customHeight="1" x14ac:dyDescent="0.25">
      <c r="A43" s="54" t="s">
        <v>654</v>
      </c>
      <c r="B43" s="54"/>
      <c r="C43" s="54"/>
      <c r="D43" s="54"/>
      <c r="E43" s="54"/>
      <c r="F43" s="54"/>
    </row>
  </sheetData>
  <mergeCells count="44">
    <mergeCell ref="A43:F43"/>
    <mergeCell ref="A42:F42"/>
    <mergeCell ref="C41:D41"/>
    <mergeCell ref="C30:D30"/>
    <mergeCell ref="C31:D31"/>
    <mergeCell ref="B32:F32"/>
    <mergeCell ref="C33:D33"/>
    <mergeCell ref="C34:D34"/>
    <mergeCell ref="C35:D35"/>
    <mergeCell ref="C36:D36"/>
    <mergeCell ref="B37:F37"/>
    <mergeCell ref="C38:D38"/>
    <mergeCell ref="C39:D39"/>
    <mergeCell ref="C40:D40"/>
    <mergeCell ref="C29:D29"/>
    <mergeCell ref="C18:D18"/>
    <mergeCell ref="C19:D19"/>
    <mergeCell ref="C20:D20"/>
    <mergeCell ref="C21:D21"/>
    <mergeCell ref="B22:F22"/>
    <mergeCell ref="C23:D23"/>
    <mergeCell ref="C24:D24"/>
    <mergeCell ref="C25:D25"/>
    <mergeCell ref="C26:D26"/>
    <mergeCell ref="B27:F27"/>
    <mergeCell ref="C28:D28"/>
    <mergeCell ref="B17:F17"/>
    <mergeCell ref="B6:F6"/>
    <mergeCell ref="A7:E7"/>
    <mergeCell ref="A8:F8"/>
    <mergeCell ref="A9:F9"/>
    <mergeCell ref="A10:F10"/>
    <mergeCell ref="A11:F11"/>
    <mergeCell ref="B12:F12"/>
    <mergeCell ref="C13:D13"/>
    <mergeCell ref="C14:D14"/>
    <mergeCell ref="C15:D15"/>
    <mergeCell ref="C16:D16"/>
    <mergeCell ref="B5:F5"/>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4</v>
      </c>
      <c r="C4" s="56"/>
      <c r="D4" s="56"/>
      <c r="E4" s="56"/>
      <c r="F4" s="57"/>
    </row>
    <row r="5" spans="1:6" x14ac:dyDescent="0.25">
      <c r="A5" s="1" t="s">
        <v>5</v>
      </c>
      <c r="B5" s="55" t="s">
        <v>6</v>
      </c>
      <c r="C5" s="56"/>
      <c r="D5" s="56"/>
      <c r="E5" s="56"/>
      <c r="F5" s="57"/>
    </row>
    <row r="6" spans="1:6" x14ac:dyDescent="0.25">
      <c r="A6" s="1" t="s">
        <v>7</v>
      </c>
      <c r="B6" s="55" t="s">
        <v>8</v>
      </c>
      <c r="C6" s="56"/>
      <c r="D6" s="56"/>
      <c r="E6" s="56"/>
      <c r="F6" s="57"/>
    </row>
    <row r="7" spans="1:6" x14ac:dyDescent="0.25">
      <c r="A7" s="1" t="s">
        <v>9</v>
      </c>
      <c r="B7" s="58" t="s">
        <v>532</v>
      </c>
      <c r="C7" s="59"/>
      <c r="D7" s="59"/>
      <c r="E7" s="59"/>
      <c r="F7" s="60"/>
    </row>
    <row r="8" spans="1:6" x14ac:dyDescent="0.25">
      <c r="A8" s="61" t="s">
        <v>10</v>
      </c>
      <c r="B8" s="62"/>
      <c r="C8" s="62"/>
      <c r="D8" s="62"/>
      <c r="E8" s="63"/>
      <c r="F8" s="8">
        <v>747.37278500000002</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22</v>
      </c>
      <c r="B15" s="3" t="s">
        <v>23</v>
      </c>
      <c r="C15" s="3" t="s">
        <v>24</v>
      </c>
      <c r="D15" s="4" t="s">
        <v>25</v>
      </c>
      <c r="E15" s="4" t="s">
        <v>26</v>
      </c>
      <c r="F15" s="5">
        <v>36.25</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81" x14ac:dyDescent="0.25">
      <c r="A18" s="3" t="s">
        <v>28</v>
      </c>
      <c r="B18" s="3" t="s">
        <v>29</v>
      </c>
      <c r="C18" s="3" t="s">
        <v>30</v>
      </c>
      <c r="D18" s="4" t="s">
        <v>25</v>
      </c>
      <c r="E18" s="4" t="s">
        <v>31</v>
      </c>
      <c r="F18" s="5">
        <v>100</v>
      </c>
    </row>
    <row r="19" spans="1:6" ht="81" x14ac:dyDescent="0.25">
      <c r="A19" s="3" t="s">
        <v>28</v>
      </c>
      <c r="B19" s="3" t="s">
        <v>32</v>
      </c>
      <c r="C19" s="3" t="s">
        <v>33</v>
      </c>
      <c r="D19" s="4" t="s">
        <v>25</v>
      </c>
      <c r="E19" s="4" t="s">
        <v>26</v>
      </c>
      <c r="F19" s="5">
        <v>90</v>
      </c>
    </row>
    <row r="20" spans="1:6" x14ac:dyDescent="0.25">
      <c r="A20" s="73" t="s">
        <v>34</v>
      </c>
      <c r="B20" s="74"/>
      <c r="C20" s="74"/>
      <c r="D20" s="74"/>
      <c r="E20" s="74"/>
      <c r="F20" s="75"/>
    </row>
    <row r="21" spans="1:6" x14ac:dyDescent="0.25">
      <c r="A21" s="2" t="s">
        <v>16</v>
      </c>
      <c r="B21" s="2" t="s">
        <v>17</v>
      </c>
      <c r="C21" s="2" t="s">
        <v>18</v>
      </c>
      <c r="D21" s="2" t="s">
        <v>19</v>
      </c>
      <c r="E21" s="2" t="s">
        <v>20</v>
      </c>
      <c r="F21" s="2" t="s">
        <v>21</v>
      </c>
    </row>
    <row r="22" spans="1:6" ht="40.5" x14ac:dyDescent="0.25">
      <c r="A22" s="3" t="s">
        <v>35</v>
      </c>
      <c r="B22" s="3" t="s">
        <v>36</v>
      </c>
      <c r="C22" s="3" t="s">
        <v>37</v>
      </c>
      <c r="D22" s="4" t="s">
        <v>25</v>
      </c>
      <c r="E22" s="4" t="s">
        <v>38</v>
      </c>
      <c r="F22" s="5">
        <v>100</v>
      </c>
    </row>
    <row r="23" spans="1:6" ht="54" x14ac:dyDescent="0.25">
      <c r="A23" s="3" t="s">
        <v>39</v>
      </c>
      <c r="B23" s="3" t="s">
        <v>40</v>
      </c>
      <c r="C23" s="3" t="s">
        <v>41</v>
      </c>
      <c r="D23" s="4" t="s">
        <v>25</v>
      </c>
      <c r="E23" s="4" t="s">
        <v>38</v>
      </c>
      <c r="F23" s="5">
        <v>100</v>
      </c>
    </row>
    <row r="24" spans="1:6" ht="40.5" x14ac:dyDescent="0.25">
      <c r="A24" s="3" t="s">
        <v>42</v>
      </c>
      <c r="B24" s="3" t="s">
        <v>43</v>
      </c>
      <c r="C24" s="3" t="s">
        <v>44</v>
      </c>
      <c r="D24" s="4" t="s">
        <v>25</v>
      </c>
      <c r="E24" s="4" t="s">
        <v>38</v>
      </c>
      <c r="F24" s="5">
        <v>93</v>
      </c>
    </row>
    <row r="25" spans="1:6" ht="54" x14ac:dyDescent="0.25">
      <c r="A25" s="3" t="s">
        <v>45</v>
      </c>
      <c r="B25" s="3" t="s">
        <v>46</v>
      </c>
      <c r="C25" s="3" t="s">
        <v>47</v>
      </c>
      <c r="D25" s="4" t="s">
        <v>25</v>
      </c>
      <c r="E25" s="4" t="s">
        <v>38</v>
      </c>
      <c r="F25" s="5">
        <v>90</v>
      </c>
    </row>
    <row r="26" spans="1:6" ht="27" x14ac:dyDescent="0.25">
      <c r="A26" s="3" t="s">
        <v>48</v>
      </c>
      <c r="B26" s="3" t="s">
        <v>49</v>
      </c>
      <c r="C26" s="3" t="s">
        <v>50</v>
      </c>
      <c r="D26" s="4" t="s">
        <v>25</v>
      </c>
      <c r="E26" s="4" t="s">
        <v>51</v>
      </c>
      <c r="F26" s="5">
        <v>37.5</v>
      </c>
    </row>
    <row r="27" spans="1:6" x14ac:dyDescent="0.25">
      <c r="A27" s="73" t="s">
        <v>52</v>
      </c>
      <c r="B27" s="74"/>
      <c r="C27" s="74"/>
      <c r="D27" s="74"/>
      <c r="E27" s="74"/>
      <c r="F27" s="75"/>
    </row>
    <row r="28" spans="1:6" x14ac:dyDescent="0.25">
      <c r="A28" s="2" t="s">
        <v>16</v>
      </c>
      <c r="B28" s="2" t="s">
        <v>17</v>
      </c>
      <c r="C28" s="2" t="s">
        <v>18</v>
      </c>
      <c r="D28" s="2" t="s">
        <v>19</v>
      </c>
      <c r="E28" s="2" t="s">
        <v>20</v>
      </c>
      <c r="F28" s="2" t="s">
        <v>21</v>
      </c>
    </row>
    <row r="29" spans="1:6" ht="54" x14ac:dyDescent="0.25">
      <c r="A29" s="3" t="s">
        <v>53</v>
      </c>
      <c r="B29" s="3" t="s">
        <v>54</v>
      </c>
      <c r="C29" s="3" t="s">
        <v>55</v>
      </c>
      <c r="D29" s="4" t="s">
        <v>25</v>
      </c>
      <c r="E29" s="4" t="s">
        <v>56</v>
      </c>
      <c r="F29" s="5">
        <v>100</v>
      </c>
    </row>
    <row r="30" spans="1:6" ht="40.5" x14ac:dyDescent="0.25">
      <c r="A30" s="3" t="s">
        <v>57</v>
      </c>
      <c r="B30" s="3" t="s">
        <v>58</v>
      </c>
      <c r="C30" s="3" t="s">
        <v>59</v>
      </c>
      <c r="D30" s="4" t="s">
        <v>25</v>
      </c>
      <c r="E30" s="4" t="s">
        <v>56</v>
      </c>
      <c r="F30" s="5">
        <v>100</v>
      </c>
    </row>
    <row r="31" spans="1:6" ht="27" x14ac:dyDescent="0.25">
      <c r="A31" s="3" t="s">
        <v>60</v>
      </c>
      <c r="B31" s="3" t="s">
        <v>61</v>
      </c>
      <c r="C31" s="3" t="s">
        <v>62</v>
      </c>
      <c r="D31" s="4" t="s">
        <v>25</v>
      </c>
      <c r="E31" s="4" t="s">
        <v>56</v>
      </c>
      <c r="F31" s="5">
        <v>90</v>
      </c>
    </row>
    <row r="32" spans="1:6" ht="27" x14ac:dyDescent="0.25">
      <c r="A32" s="3" t="s">
        <v>63</v>
      </c>
      <c r="B32" s="3" t="s">
        <v>64</v>
      </c>
      <c r="C32" s="3" t="s">
        <v>65</v>
      </c>
      <c r="D32" s="4" t="s">
        <v>25</v>
      </c>
      <c r="E32" s="4" t="s">
        <v>56</v>
      </c>
      <c r="F32" s="5">
        <v>100</v>
      </c>
    </row>
    <row r="33" spans="1:6" ht="40.5" x14ac:dyDescent="0.25">
      <c r="A33" s="3" t="s">
        <v>66</v>
      </c>
      <c r="B33" s="3" t="s">
        <v>67</v>
      </c>
      <c r="C33" s="3" t="s">
        <v>68</v>
      </c>
      <c r="D33" s="4" t="s">
        <v>25</v>
      </c>
      <c r="E33" s="4" t="s">
        <v>56</v>
      </c>
      <c r="F33" s="5">
        <v>93</v>
      </c>
    </row>
    <row r="34" spans="1:6" ht="27" x14ac:dyDescent="0.25">
      <c r="A34" s="3" t="s">
        <v>69</v>
      </c>
      <c r="B34" s="3" t="s">
        <v>70</v>
      </c>
      <c r="C34" s="3" t="s">
        <v>71</v>
      </c>
      <c r="D34" s="4" t="s">
        <v>25</v>
      </c>
      <c r="E34" s="4" t="s">
        <v>56</v>
      </c>
      <c r="F34" s="5">
        <v>100</v>
      </c>
    </row>
    <row r="35" spans="1:6" ht="40.5" x14ac:dyDescent="0.25">
      <c r="A35" s="3" t="s">
        <v>72</v>
      </c>
      <c r="B35" s="3" t="s">
        <v>73</v>
      </c>
      <c r="C35" s="3" t="s">
        <v>74</v>
      </c>
      <c r="D35" s="4" t="s">
        <v>25</v>
      </c>
      <c r="E35" s="4" t="s">
        <v>56</v>
      </c>
      <c r="F35" s="5">
        <v>100</v>
      </c>
    </row>
    <row r="36" spans="1:6" ht="67.5" x14ac:dyDescent="0.25">
      <c r="A36" s="3" t="s">
        <v>75</v>
      </c>
      <c r="B36" s="3" t="s">
        <v>76</v>
      </c>
      <c r="C36" s="3" t="s">
        <v>77</v>
      </c>
      <c r="D36" s="4" t="s">
        <v>25</v>
      </c>
      <c r="E36" s="4" t="s">
        <v>56</v>
      </c>
      <c r="F36" s="5">
        <v>100</v>
      </c>
    </row>
    <row r="37" spans="1:6" ht="54" x14ac:dyDescent="0.25">
      <c r="A37" s="3" t="s">
        <v>78</v>
      </c>
      <c r="B37" s="3" t="s">
        <v>79</v>
      </c>
      <c r="C37" s="3" t="s">
        <v>80</v>
      </c>
      <c r="D37" s="4" t="s">
        <v>25</v>
      </c>
      <c r="E37" s="4" t="s">
        <v>56</v>
      </c>
      <c r="F37" s="5">
        <v>100</v>
      </c>
    </row>
    <row r="38" spans="1:6" ht="40.5" x14ac:dyDescent="0.25">
      <c r="A38" s="3" t="s">
        <v>81</v>
      </c>
      <c r="B38" s="3" t="s">
        <v>82</v>
      </c>
      <c r="C38" s="3" t="s">
        <v>83</v>
      </c>
      <c r="D38" s="4" t="s">
        <v>25</v>
      </c>
      <c r="E38" s="4" t="s">
        <v>51</v>
      </c>
      <c r="F38" s="5">
        <v>90</v>
      </c>
    </row>
    <row r="39" spans="1:6" ht="27" x14ac:dyDescent="0.25">
      <c r="A39" s="3" t="s">
        <v>84</v>
      </c>
      <c r="B39" s="3" t="s">
        <v>85</v>
      </c>
      <c r="C39" s="3" t="s">
        <v>86</v>
      </c>
      <c r="D39" s="4" t="s">
        <v>25</v>
      </c>
      <c r="E39" s="4" t="s">
        <v>56</v>
      </c>
      <c r="F39" s="5">
        <v>90</v>
      </c>
    </row>
    <row r="40" spans="1:6" ht="27" x14ac:dyDescent="0.25">
      <c r="A40" s="3" t="s">
        <v>87</v>
      </c>
      <c r="B40" s="3" t="s">
        <v>88</v>
      </c>
      <c r="C40" s="3" t="s">
        <v>89</v>
      </c>
      <c r="D40" s="4" t="s">
        <v>25</v>
      </c>
      <c r="E40" s="4" t="s">
        <v>56</v>
      </c>
      <c r="F40" s="5">
        <v>95</v>
      </c>
    </row>
    <row r="41" spans="1:6" ht="27" x14ac:dyDescent="0.25">
      <c r="A41" s="3" t="s">
        <v>90</v>
      </c>
      <c r="B41" s="3" t="s">
        <v>91</v>
      </c>
      <c r="C41" s="3" t="s">
        <v>92</v>
      </c>
      <c r="D41" s="4" t="s">
        <v>25</v>
      </c>
      <c r="E41" s="4" t="s">
        <v>56</v>
      </c>
      <c r="F41" s="5">
        <v>100</v>
      </c>
    </row>
    <row r="42" spans="1:6" x14ac:dyDescent="0.25">
      <c r="A42" s="6"/>
      <c r="B42" s="6"/>
      <c r="C42" s="6"/>
      <c r="D42" s="6"/>
      <c r="E42" s="6"/>
      <c r="F42" s="6"/>
    </row>
    <row r="43" spans="1:6" ht="45" customHeight="1" x14ac:dyDescent="0.25">
      <c r="A43" s="54" t="s">
        <v>93</v>
      </c>
      <c r="B43" s="54"/>
      <c r="C43" s="54"/>
      <c r="D43" s="54"/>
      <c r="E43" s="54"/>
      <c r="F43" s="54"/>
    </row>
  </sheetData>
  <mergeCells count="18">
    <mergeCell ref="B5:F5"/>
    <mergeCell ref="A1:B1"/>
    <mergeCell ref="C1:F1"/>
    <mergeCell ref="A2:F2"/>
    <mergeCell ref="A3:F3"/>
    <mergeCell ref="B4:F4"/>
    <mergeCell ref="A43:F43"/>
    <mergeCell ref="B6:F6"/>
    <mergeCell ref="B7:F7"/>
    <mergeCell ref="A8:E8"/>
    <mergeCell ref="A9:F9"/>
    <mergeCell ref="A10:F10"/>
    <mergeCell ref="A11:F11"/>
    <mergeCell ref="A12:F12"/>
    <mergeCell ref="A13:F13"/>
    <mergeCell ref="A16:F16"/>
    <mergeCell ref="A20:F20"/>
    <mergeCell ref="A27:F2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94</v>
      </c>
      <c r="C4" s="56"/>
      <c r="D4" s="56"/>
      <c r="E4" s="56"/>
      <c r="F4" s="57"/>
    </row>
    <row r="5" spans="1:6" x14ac:dyDescent="0.25">
      <c r="A5" s="1" t="s">
        <v>5</v>
      </c>
      <c r="B5" s="55" t="s">
        <v>6</v>
      </c>
      <c r="C5" s="56"/>
      <c r="D5" s="56"/>
      <c r="E5" s="56"/>
      <c r="F5" s="57"/>
    </row>
    <row r="6" spans="1:6" x14ac:dyDescent="0.25">
      <c r="A6" s="1" t="s">
        <v>7</v>
      </c>
      <c r="B6" s="55" t="s">
        <v>95</v>
      </c>
      <c r="C6" s="56"/>
      <c r="D6" s="56"/>
      <c r="E6" s="56"/>
      <c r="F6" s="57"/>
    </row>
    <row r="7" spans="1:6" x14ac:dyDescent="0.25">
      <c r="A7" s="1" t="s">
        <v>9</v>
      </c>
      <c r="B7" s="58" t="s">
        <v>532</v>
      </c>
      <c r="C7" s="59"/>
      <c r="D7" s="59"/>
      <c r="E7" s="59"/>
      <c r="F7" s="60"/>
    </row>
    <row r="8" spans="1:6" x14ac:dyDescent="0.25">
      <c r="A8" s="61" t="s">
        <v>10</v>
      </c>
      <c r="B8" s="62"/>
      <c r="C8" s="62"/>
      <c r="D8" s="62"/>
      <c r="E8" s="63"/>
      <c r="F8" s="8">
        <v>264.80945000000003</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96</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97</v>
      </c>
      <c r="B15" s="3" t="s">
        <v>98</v>
      </c>
      <c r="C15" s="3" t="s">
        <v>99</v>
      </c>
      <c r="D15" s="4" t="s">
        <v>25</v>
      </c>
      <c r="E15" s="4" t="s">
        <v>38</v>
      </c>
      <c r="F15" s="5">
        <v>0</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67.5" x14ac:dyDescent="0.25">
      <c r="A18" s="3" t="s">
        <v>100</v>
      </c>
      <c r="B18" s="3" t="s">
        <v>101</v>
      </c>
      <c r="C18" s="3" t="s">
        <v>102</v>
      </c>
      <c r="D18" s="4" t="s">
        <v>25</v>
      </c>
      <c r="E18" s="4" t="s">
        <v>103</v>
      </c>
      <c r="F18" s="5">
        <v>100</v>
      </c>
    </row>
    <row r="19" spans="1:6" ht="54" x14ac:dyDescent="0.25">
      <c r="A19" s="3" t="s">
        <v>100</v>
      </c>
      <c r="B19" s="3" t="s">
        <v>104</v>
      </c>
      <c r="C19" s="3" t="s">
        <v>105</v>
      </c>
      <c r="D19" s="4" t="s">
        <v>25</v>
      </c>
      <c r="E19" s="4" t="s">
        <v>38</v>
      </c>
      <c r="F19" s="5">
        <v>15.61</v>
      </c>
    </row>
    <row r="20" spans="1:6" x14ac:dyDescent="0.25">
      <c r="A20" s="73" t="s">
        <v>34</v>
      </c>
      <c r="B20" s="74"/>
      <c r="C20" s="74"/>
      <c r="D20" s="74"/>
      <c r="E20" s="74"/>
      <c r="F20" s="75"/>
    </row>
    <row r="21" spans="1:6" x14ac:dyDescent="0.25">
      <c r="A21" s="2" t="s">
        <v>16</v>
      </c>
      <c r="B21" s="2" t="s">
        <v>17</v>
      </c>
      <c r="C21" s="2" t="s">
        <v>18</v>
      </c>
      <c r="D21" s="2" t="s">
        <v>19</v>
      </c>
      <c r="E21" s="2" t="s">
        <v>20</v>
      </c>
      <c r="F21" s="2" t="s">
        <v>21</v>
      </c>
    </row>
    <row r="22" spans="1:6" ht="81" x14ac:dyDescent="0.25">
      <c r="A22" s="3" t="s">
        <v>106</v>
      </c>
      <c r="B22" s="3" t="s">
        <v>107</v>
      </c>
      <c r="C22" s="3" t="s">
        <v>108</v>
      </c>
      <c r="D22" s="4" t="s">
        <v>25</v>
      </c>
      <c r="E22" s="4" t="s">
        <v>38</v>
      </c>
      <c r="F22" s="5">
        <v>9.2799999999999994</v>
      </c>
    </row>
    <row r="23" spans="1:6" ht="94.5" x14ac:dyDescent="0.25">
      <c r="A23" s="3" t="s">
        <v>109</v>
      </c>
      <c r="B23" s="3" t="s">
        <v>110</v>
      </c>
      <c r="C23" s="3" t="s">
        <v>111</v>
      </c>
      <c r="D23" s="4" t="s">
        <v>25</v>
      </c>
      <c r="E23" s="4" t="s">
        <v>38</v>
      </c>
      <c r="F23" s="5">
        <v>6.33</v>
      </c>
    </row>
    <row r="24" spans="1:6" x14ac:dyDescent="0.25">
      <c r="A24" s="73" t="s">
        <v>52</v>
      </c>
      <c r="B24" s="74"/>
      <c r="C24" s="74"/>
      <c r="D24" s="74"/>
      <c r="E24" s="74"/>
      <c r="F24" s="75"/>
    </row>
    <row r="25" spans="1:6" x14ac:dyDescent="0.25">
      <c r="A25" s="2" t="s">
        <v>16</v>
      </c>
      <c r="B25" s="2" t="s">
        <v>17</v>
      </c>
      <c r="C25" s="2" t="s">
        <v>18</v>
      </c>
      <c r="D25" s="2" t="s">
        <v>19</v>
      </c>
      <c r="E25" s="2" t="s">
        <v>20</v>
      </c>
      <c r="F25" s="2" t="s">
        <v>21</v>
      </c>
    </row>
    <row r="26" spans="1:6" ht="94.5" x14ac:dyDescent="0.25">
      <c r="A26" s="3" t="s">
        <v>112</v>
      </c>
      <c r="B26" s="3" t="s">
        <v>113</v>
      </c>
      <c r="C26" s="3" t="s">
        <v>114</v>
      </c>
      <c r="D26" s="4" t="s">
        <v>25</v>
      </c>
      <c r="E26" s="4" t="s">
        <v>51</v>
      </c>
      <c r="F26" s="5">
        <v>100</v>
      </c>
    </row>
    <row r="27" spans="1:6" ht="81" x14ac:dyDescent="0.25">
      <c r="A27" s="3" t="s">
        <v>115</v>
      </c>
      <c r="B27" s="3" t="s">
        <v>116</v>
      </c>
      <c r="C27" s="3" t="s">
        <v>117</v>
      </c>
      <c r="D27" s="4" t="s">
        <v>25</v>
      </c>
      <c r="E27" s="4" t="s">
        <v>51</v>
      </c>
      <c r="F27" s="5">
        <v>100</v>
      </c>
    </row>
    <row r="28" spans="1:6" ht="67.5" x14ac:dyDescent="0.25">
      <c r="A28" s="3" t="s">
        <v>115</v>
      </c>
      <c r="B28" s="3" t="s">
        <v>118</v>
      </c>
      <c r="C28" s="3" t="s">
        <v>119</v>
      </c>
      <c r="D28" s="4" t="s">
        <v>25</v>
      </c>
      <c r="E28" s="4" t="s">
        <v>51</v>
      </c>
      <c r="F28" s="5">
        <v>100</v>
      </c>
    </row>
    <row r="29" spans="1:6" ht="94.5" x14ac:dyDescent="0.25">
      <c r="A29" s="3" t="s">
        <v>120</v>
      </c>
      <c r="B29" s="3" t="s">
        <v>121</v>
      </c>
      <c r="C29" s="3" t="s">
        <v>122</v>
      </c>
      <c r="D29" s="4" t="s">
        <v>25</v>
      </c>
      <c r="E29" s="4" t="s">
        <v>51</v>
      </c>
      <c r="F29" s="5">
        <v>100</v>
      </c>
    </row>
    <row r="30" spans="1:6" ht="94.5" x14ac:dyDescent="0.25">
      <c r="A30" s="3" t="s">
        <v>112</v>
      </c>
      <c r="B30" s="3" t="s">
        <v>123</v>
      </c>
      <c r="C30" s="3" t="s">
        <v>114</v>
      </c>
      <c r="D30" s="4" t="s">
        <v>25</v>
      </c>
      <c r="E30" s="4" t="s">
        <v>51</v>
      </c>
      <c r="F30" s="5">
        <v>100</v>
      </c>
    </row>
    <row r="31" spans="1:6" x14ac:dyDescent="0.25">
      <c r="A31" s="6"/>
      <c r="B31" s="6"/>
      <c r="C31" s="6"/>
      <c r="D31" s="6"/>
      <c r="E31" s="6"/>
      <c r="F31" s="6"/>
    </row>
    <row r="32" spans="1:6" ht="45" customHeight="1" x14ac:dyDescent="0.25">
      <c r="A32" s="54" t="s">
        <v>93</v>
      </c>
      <c r="B32" s="54"/>
      <c r="C32" s="54"/>
      <c r="D32" s="54"/>
      <c r="E32" s="54"/>
      <c r="F32" s="54"/>
    </row>
  </sheetData>
  <mergeCells count="18">
    <mergeCell ref="B5:F5"/>
    <mergeCell ref="A1:B1"/>
    <mergeCell ref="C1:F1"/>
    <mergeCell ref="A2:F2"/>
    <mergeCell ref="A3:F3"/>
    <mergeCell ref="B4:F4"/>
    <mergeCell ref="A32:F32"/>
    <mergeCell ref="B6:F6"/>
    <mergeCell ref="B7:F7"/>
    <mergeCell ref="A8:E8"/>
    <mergeCell ref="A9:F9"/>
    <mergeCell ref="A10:F10"/>
    <mergeCell ref="A11:F11"/>
    <mergeCell ref="A12:F12"/>
    <mergeCell ref="A13:F13"/>
    <mergeCell ref="A16:F16"/>
    <mergeCell ref="A20:F20"/>
    <mergeCell ref="A24:F2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124</v>
      </c>
      <c r="C4" s="56"/>
      <c r="D4" s="56"/>
      <c r="E4" s="56"/>
      <c r="F4" s="57"/>
    </row>
    <row r="5" spans="1:6" x14ac:dyDescent="0.25">
      <c r="A5" s="1" t="s">
        <v>5</v>
      </c>
      <c r="B5" s="55" t="s">
        <v>6</v>
      </c>
      <c r="C5" s="56"/>
      <c r="D5" s="56"/>
      <c r="E5" s="56"/>
      <c r="F5" s="57"/>
    </row>
    <row r="6" spans="1:6" x14ac:dyDescent="0.25">
      <c r="A6" s="1" t="s">
        <v>7</v>
      </c>
      <c r="B6" s="55" t="s">
        <v>125</v>
      </c>
      <c r="C6" s="56"/>
      <c r="D6" s="56"/>
      <c r="E6" s="56"/>
      <c r="F6" s="57"/>
    </row>
    <row r="7" spans="1:6" x14ac:dyDescent="0.25">
      <c r="A7" s="1" t="s">
        <v>9</v>
      </c>
      <c r="B7" s="58" t="s">
        <v>648</v>
      </c>
      <c r="C7" s="59"/>
      <c r="D7" s="59"/>
      <c r="E7" s="59"/>
      <c r="F7" s="60"/>
    </row>
    <row r="8" spans="1:6" x14ac:dyDescent="0.25">
      <c r="A8" s="61" t="s">
        <v>10</v>
      </c>
      <c r="B8" s="62"/>
      <c r="C8" s="62"/>
      <c r="D8" s="62"/>
      <c r="E8" s="63"/>
      <c r="F8" s="8">
        <v>175.58949699999999</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96</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54" x14ac:dyDescent="0.25">
      <c r="A15" s="3" t="s">
        <v>126</v>
      </c>
      <c r="B15" s="3" t="s">
        <v>127</v>
      </c>
      <c r="C15" s="3" t="s">
        <v>128</v>
      </c>
      <c r="D15" s="4" t="s">
        <v>25</v>
      </c>
      <c r="E15" s="4" t="s">
        <v>26</v>
      </c>
      <c r="F15" s="5">
        <v>100</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40.5" x14ac:dyDescent="0.25">
      <c r="A18" s="3" t="s">
        <v>129</v>
      </c>
      <c r="B18" s="3" t="s">
        <v>130</v>
      </c>
      <c r="C18" s="3" t="s">
        <v>131</v>
      </c>
      <c r="D18" s="4" t="s">
        <v>25</v>
      </c>
      <c r="E18" s="4" t="s">
        <v>31</v>
      </c>
      <c r="F18" s="5">
        <v>100</v>
      </c>
    </row>
    <row r="19" spans="1:6" x14ac:dyDescent="0.25">
      <c r="A19" s="73" t="s">
        <v>34</v>
      </c>
      <c r="B19" s="74"/>
      <c r="C19" s="74"/>
      <c r="D19" s="74"/>
      <c r="E19" s="74"/>
      <c r="F19" s="75"/>
    </row>
    <row r="20" spans="1:6" x14ac:dyDescent="0.25">
      <c r="A20" s="2" t="s">
        <v>16</v>
      </c>
      <c r="B20" s="2" t="s">
        <v>17</v>
      </c>
      <c r="C20" s="2" t="s">
        <v>18</v>
      </c>
      <c r="D20" s="2" t="s">
        <v>19</v>
      </c>
      <c r="E20" s="2" t="s">
        <v>20</v>
      </c>
      <c r="F20" s="2" t="s">
        <v>21</v>
      </c>
    </row>
    <row r="21" spans="1:6" ht="27" x14ac:dyDescent="0.25">
      <c r="A21" s="3" t="s">
        <v>132</v>
      </c>
      <c r="B21" s="3" t="s">
        <v>133</v>
      </c>
      <c r="C21" s="3" t="s">
        <v>134</v>
      </c>
      <c r="D21" s="4" t="s">
        <v>25</v>
      </c>
      <c r="E21" s="4" t="s">
        <v>51</v>
      </c>
      <c r="F21" s="5">
        <v>100</v>
      </c>
    </row>
    <row r="22" spans="1:6" ht="121.5" x14ac:dyDescent="0.25">
      <c r="A22" s="3" t="s">
        <v>135</v>
      </c>
      <c r="B22" s="3" t="s">
        <v>136</v>
      </c>
      <c r="C22" s="3" t="s">
        <v>137</v>
      </c>
      <c r="D22" s="4" t="s">
        <v>25</v>
      </c>
      <c r="E22" s="4" t="s">
        <v>51</v>
      </c>
      <c r="F22" s="5">
        <v>100</v>
      </c>
    </row>
    <row r="23" spans="1:6" ht="54" x14ac:dyDescent="0.25">
      <c r="A23" s="3" t="s">
        <v>138</v>
      </c>
      <c r="B23" s="3" t="s">
        <v>139</v>
      </c>
      <c r="C23" s="3" t="s">
        <v>140</v>
      </c>
      <c r="D23" s="4" t="s">
        <v>25</v>
      </c>
      <c r="E23" s="4" t="s">
        <v>51</v>
      </c>
      <c r="F23" s="5">
        <v>100</v>
      </c>
    </row>
    <row r="24" spans="1:6" ht="40.5" x14ac:dyDescent="0.25">
      <c r="A24" s="3" t="s">
        <v>141</v>
      </c>
      <c r="B24" s="3" t="s">
        <v>142</v>
      </c>
      <c r="C24" s="3" t="s">
        <v>143</v>
      </c>
      <c r="D24" s="4" t="s">
        <v>25</v>
      </c>
      <c r="E24" s="4" t="s">
        <v>144</v>
      </c>
      <c r="F24" s="5">
        <v>100</v>
      </c>
    </row>
    <row r="25" spans="1:6" x14ac:dyDescent="0.25">
      <c r="A25" s="73" t="s">
        <v>52</v>
      </c>
      <c r="B25" s="74"/>
      <c r="C25" s="74"/>
      <c r="D25" s="74"/>
      <c r="E25" s="74"/>
      <c r="F25" s="75"/>
    </row>
    <row r="26" spans="1:6" x14ac:dyDescent="0.25">
      <c r="A26" s="2" t="s">
        <v>16</v>
      </c>
      <c r="B26" s="2" t="s">
        <v>17</v>
      </c>
      <c r="C26" s="2" t="s">
        <v>18</v>
      </c>
      <c r="D26" s="2" t="s">
        <v>19</v>
      </c>
      <c r="E26" s="2" t="s">
        <v>20</v>
      </c>
      <c r="F26" s="2" t="s">
        <v>21</v>
      </c>
    </row>
    <row r="27" spans="1:6" ht="67.5" x14ac:dyDescent="0.25">
      <c r="A27" s="3" t="s">
        <v>145</v>
      </c>
      <c r="B27" s="3" t="s">
        <v>146</v>
      </c>
      <c r="C27" s="3" t="s">
        <v>147</v>
      </c>
      <c r="D27" s="4" t="s">
        <v>25</v>
      </c>
      <c r="E27" s="4" t="s">
        <v>51</v>
      </c>
      <c r="F27" s="5">
        <v>100</v>
      </c>
    </row>
    <row r="28" spans="1:6" ht="27" x14ac:dyDescent="0.25">
      <c r="A28" s="3" t="s">
        <v>148</v>
      </c>
      <c r="B28" s="3" t="s">
        <v>149</v>
      </c>
      <c r="C28" s="3" t="s">
        <v>150</v>
      </c>
      <c r="D28" s="4" t="s">
        <v>25</v>
      </c>
      <c r="E28" s="4" t="s">
        <v>51</v>
      </c>
      <c r="F28" s="5">
        <v>100</v>
      </c>
    </row>
    <row r="29" spans="1:6" ht="54" x14ac:dyDescent="0.25">
      <c r="A29" s="3" t="s">
        <v>151</v>
      </c>
      <c r="B29" s="3" t="s">
        <v>152</v>
      </c>
      <c r="C29" s="3" t="s">
        <v>153</v>
      </c>
      <c r="D29" s="4" t="s">
        <v>25</v>
      </c>
      <c r="E29" s="4" t="s">
        <v>56</v>
      </c>
      <c r="F29" s="5">
        <v>100</v>
      </c>
    </row>
    <row r="30" spans="1:6" ht="54" x14ac:dyDescent="0.25">
      <c r="A30" s="3" t="s">
        <v>154</v>
      </c>
      <c r="B30" s="3" t="s">
        <v>155</v>
      </c>
      <c r="C30" s="3" t="s">
        <v>156</v>
      </c>
      <c r="D30" s="4" t="s">
        <v>25</v>
      </c>
      <c r="E30" s="4" t="s">
        <v>144</v>
      </c>
      <c r="F30" s="5">
        <v>100</v>
      </c>
    </row>
    <row r="31" spans="1:6" ht="54" x14ac:dyDescent="0.25">
      <c r="A31" s="3" t="s">
        <v>157</v>
      </c>
      <c r="B31" s="3" t="s">
        <v>158</v>
      </c>
      <c r="C31" s="3" t="s">
        <v>159</v>
      </c>
      <c r="D31" s="4" t="s">
        <v>25</v>
      </c>
      <c r="E31" s="4" t="s">
        <v>51</v>
      </c>
      <c r="F31" s="5">
        <v>100</v>
      </c>
    </row>
    <row r="32" spans="1:6" x14ac:dyDescent="0.25">
      <c r="A32" s="6"/>
      <c r="B32" s="6"/>
      <c r="C32" s="6"/>
      <c r="D32" s="6"/>
      <c r="E32" s="6"/>
      <c r="F32" s="6"/>
    </row>
    <row r="33" spans="1:6" ht="45" customHeight="1" x14ac:dyDescent="0.25">
      <c r="A33" s="54" t="s">
        <v>93</v>
      </c>
      <c r="B33" s="54"/>
      <c r="C33" s="54"/>
      <c r="D33" s="54"/>
      <c r="E33" s="54"/>
      <c r="F33" s="54"/>
    </row>
  </sheetData>
  <mergeCells count="18">
    <mergeCell ref="B5:F5"/>
    <mergeCell ref="A1:B1"/>
    <mergeCell ref="C1:F1"/>
    <mergeCell ref="A2:F2"/>
    <mergeCell ref="A3:F3"/>
    <mergeCell ref="B4:F4"/>
    <mergeCell ref="A33:F33"/>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164</v>
      </c>
      <c r="C4" s="56"/>
      <c r="D4" s="56"/>
      <c r="E4" s="56"/>
      <c r="F4" s="57"/>
    </row>
    <row r="5" spans="1:6" x14ac:dyDescent="0.25">
      <c r="A5" s="1" t="s">
        <v>5</v>
      </c>
      <c r="B5" s="55" t="s">
        <v>6</v>
      </c>
      <c r="C5" s="56"/>
      <c r="D5" s="56"/>
      <c r="E5" s="56"/>
      <c r="F5" s="57"/>
    </row>
    <row r="6" spans="1:6" x14ac:dyDescent="0.25">
      <c r="A6" s="1" t="s">
        <v>7</v>
      </c>
      <c r="B6" s="55" t="s">
        <v>165</v>
      </c>
      <c r="C6" s="56"/>
      <c r="D6" s="56"/>
      <c r="E6" s="56"/>
      <c r="F6" s="57"/>
    </row>
    <row r="7" spans="1:6" x14ac:dyDescent="0.25">
      <c r="A7" s="1" t="s">
        <v>9</v>
      </c>
      <c r="B7" s="58" t="s">
        <v>532</v>
      </c>
      <c r="C7" s="59"/>
      <c r="D7" s="59"/>
      <c r="E7" s="59"/>
      <c r="F7" s="60"/>
    </row>
    <row r="8" spans="1:6" x14ac:dyDescent="0.25">
      <c r="A8" s="61" t="s">
        <v>10</v>
      </c>
      <c r="B8" s="62"/>
      <c r="C8" s="62"/>
      <c r="D8" s="62"/>
      <c r="E8" s="63"/>
      <c r="F8" s="8">
        <v>8.5350079999999995</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96</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166</v>
      </c>
      <c r="B15" s="3" t="s">
        <v>167</v>
      </c>
      <c r="C15" s="3" t="s">
        <v>168</v>
      </c>
      <c r="D15" s="4" t="s">
        <v>25</v>
      </c>
      <c r="E15" s="4" t="s">
        <v>31</v>
      </c>
      <c r="F15" s="3"/>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40.5" x14ac:dyDescent="0.25">
      <c r="A18" s="3" t="s">
        <v>169</v>
      </c>
      <c r="B18" s="3" t="s">
        <v>170</v>
      </c>
      <c r="C18" s="3" t="s">
        <v>171</v>
      </c>
      <c r="D18" s="4" t="s">
        <v>25</v>
      </c>
      <c r="E18" s="4" t="s">
        <v>38</v>
      </c>
      <c r="F18" s="3"/>
    </row>
    <row r="19" spans="1:6" x14ac:dyDescent="0.25">
      <c r="A19" s="73" t="s">
        <v>34</v>
      </c>
      <c r="B19" s="74"/>
      <c r="C19" s="74"/>
      <c r="D19" s="74"/>
      <c r="E19" s="74"/>
      <c r="F19" s="75"/>
    </row>
    <row r="20" spans="1:6" x14ac:dyDescent="0.25">
      <c r="A20" s="2" t="s">
        <v>16</v>
      </c>
      <c r="B20" s="2" t="s">
        <v>17</v>
      </c>
      <c r="C20" s="2" t="s">
        <v>18</v>
      </c>
      <c r="D20" s="2" t="s">
        <v>19</v>
      </c>
      <c r="E20" s="2" t="s">
        <v>20</v>
      </c>
      <c r="F20" s="2" t="s">
        <v>21</v>
      </c>
    </row>
    <row r="21" spans="1:6" ht="40.5" x14ac:dyDescent="0.25">
      <c r="A21" s="3" t="s">
        <v>172</v>
      </c>
      <c r="B21" s="3" t="s">
        <v>173</v>
      </c>
      <c r="C21" s="3" t="s">
        <v>174</v>
      </c>
      <c r="D21" s="4" t="s">
        <v>25</v>
      </c>
      <c r="E21" s="4" t="s">
        <v>51</v>
      </c>
      <c r="F21" s="3"/>
    </row>
    <row r="22" spans="1:6" x14ac:dyDescent="0.25">
      <c r="A22" s="73" t="s">
        <v>52</v>
      </c>
      <c r="B22" s="74"/>
      <c r="C22" s="74"/>
      <c r="D22" s="74"/>
      <c r="E22" s="74"/>
      <c r="F22" s="75"/>
    </row>
    <row r="23" spans="1:6" x14ac:dyDescent="0.25">
      <c r="A23" s="2" t="s">
        <v>16</v>
      </c>
      <c r="B23" s="2" t="s">
        <v>17</v>
      </c>
      <c r="C23" s="2" t="s">
        <v>18</v>
      </c>
      <c r="D23" s="2" t="s">
        <v>19</v>
      </c>
      <c r="E23" s="2" t="s">
        <v>20</v>
      </c>
      <c r="F23" s="2" t="s">
        <v>21</v>
      </c>
    </row>
    <row r="24" spans="1:6" ht="40.5" x14ac:dyDescent="0.25">
      <c r="A24" s="3" t="s">
        <v>175</v>
      </c>
      <c r="B24" s="3" t="s">
        <v>176</v>
      </c>
      <c r="C24" s="3" t="s">
        <v>177</v>
      </c>
      <c r="D24" s="4" t="s">
        <v>25</v>
      </c>
      <c r="E24" s="4" t="s">
        <v>178</v>
      </c>
      <c r="F24" s="3"/>
    </row>
    <row r="25" spans="1:6" x14ac:dyDescent="0.25">
      <c r="A25" s="6"/>
      <c r="B25" s="6"/>
      <c r="C25" s="6"/>
      <c r="D25" s="6"/>
      <c r="E25" s="6"/>
      <c r="F25" s="6"/>
    </row>
    <row r="26" spans="1:6" ht="45" customHeight="1" x14ac:dyDescent="0.25">
      <c r="A26" s="54" t="s">
        <v>93</v>
      </c>
      <c r="B26" s="54"/>
      <c r="C26" s="54"/>
      <c r="D26" s="54"/>
      <c r="E26" s="54"/>
      <c r="F26" s="54"/>
    </row>
  </sheetData>
  <mergeCells count="18">
    <mergeCell ref="B5:F5"/>
    <mergeCell ref="A1:B1"/>
    <mergeCell ref="C1:F1"/>
    <mergeCell ref="A2:F2"/>
    <mergeCell ref="A3:F3"/>
    <mergeCell ref="B4:F4"/>
    <mergeCell ref="A26:F26"/>
    <mergeCell ref="B6:F6"/>
    <mergeCell ref="B7:F7"/>
    <mergeCell ref="A8:E8"/>
    <mergeCell ref="A9:F9"/>
    <mergeCell ref="A10:F10"/>
    <mergeCell ref="A11:F11"/>
    <mergeCell ref="A12:F12"/>
    <mergeCell ref="A13:F13"/>
    <mergeCell ref="A16:F16"/>
    <mergeCell ref="A19:F19"/>
    <mergeCell ref="A22:F2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4"/>
  <sheetViews>
    <sheetView showGridLines="0" workbookViewId="0">
      <selection sqref="A1:B1"/>
    </sheetView>
  </sheetViews>
  <sheetFormatPr baseColWidth="10" defaultRowHeight="15" x14ac:dyDescent="0.25"/>
  <cols>
    <col min="1" max="3" width="45.7109375" bestFit="1" customWidth="1"/>
    <col min="4" max="4" width="37.5703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181</v>
      </c>
      <c r="C4" s="56"/>
      <c r="D4" s="56"/>
      <c r="E4" s="56"/>
      <c r="F4" s="57"/>
    </row>
    <row r="5" spans="1:6" x14ac:dyDescent="0.25">
      <c r="A5" s="1" t="s">
        <v>5</v>
      </c>
      <c r="B5" s="55" t="s">
        <v>6</v>
      </c>
      <c r="C5" s="56"/>
      <c r="D5" s="56"/>
      <c r="E5" s="56"/>
      <c r="F5" s="57"/>
    </row>
    <row r="6" spans="1:6" x14ac:dyDescent="0.25">
      <c r="A6" s="1" t="s">
        <v>7</v>
      </c>
      <c r="B6" s="55" t="s">
        <v>182</v>
      </c>
      <c r="C6" s="56"/>
      <c r="D6" s="56"/>
      <c r="E6" s="56"/>
      <c r="F6" s="57"/>
    </row>
    <row r="7" spans="1:6" x14ac:dyDescent="0.25">
      <c r="A7" s="1" t="s">
        <v>9</v>
      </c>
      <c r="B7" s="58" t="s">
        <v>531</v>
      </c>
      <c r="C7" s="59"/>
      <c r="D7" s="59"/>
      <c r="E7" s="59"/>
      <c r="F7" s="60"/>
    </row>
    <row r="8" spans="1:6" x14ac:dyDescent="0.25">
      <c r="A8" s="61" t="s">
        <v>10</v>
      </c>
      <c r="B8" s="62"/>
      <c r="C8" s="62"/>
      <c r="D8" s="62"/>
      <c r="E8" s="63"/>
      <c r="F8" s="8">
        <v>125.33654199999999</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96</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81" x14ac:dyDescent="0.25">
      <c r="A15" s="3" t="s">
        <v>183</v>
      </c>
      <c r="B15" s="3" t="s">
        <v>184</v>
      </c>
      <c r="C15" s="3" t="s">
        <v>185</v>
      </c>
      <c r="D15" s="7"/>
      <c r="E15" s="4" t="s">
        <v>26</v>
      </c>
      <c r="F15" s="3"/>
    </row>
    <row r="16" spans="1:6" ht="81" x14ac:dyDescent="0.25">
      <c r="A16" s="3" t="s">
        <v>183</v>
      </c>
      <c r="B16" s="3" t="s">
        <v>186</v>
      </c>
      <c r="C16" s="3" t="s">
        <v>185</v>
      </c>
      <c r="D16" s="7"/>
      <c r="E16" s="4" t="s">
        <v>26</v>
      </c>
      <c r="F16" s="3"/>
    </row>
    <row r="17" spans="1:6" ht="81" x14ac:dyDescent="0.25">
      <c r="A17" s="3" t="s">
        <v>183</v>
      </c>
      <c r="B17" s="3" t="s">
        <v>187</v>
      </c>
      <c r="C17" s="3" t="s">
        <v>188</v>
      </c>
      <c r="D17" s="4" t="s">
        <v>25</v>
      </c>
      <c r="E17" s="4" t="s">
        <v>26</v>
      </c>
      <c r="F17" s="5">
        <v>70</v>
      </c>
    </row>
    <row r="18" spans="1:6" x14ac:dyDescent="0.25">
      <c r="A18" s="73" t="s">
        <v>27</v>
      </c>
      <c r="B18" s="74"/>
      <c r="C18" s="74"/>
      <c r="D18" s="74"/>
      <c r="E18" s="74"/>
      <c r="F18" s="75"/>
    </row>
    <row r="19" spans="1:6" x14ac:dyDescent="0.25">
      <c r="A19" s="2" t="s">
        <v>16</v>
      </c>
      <c r="B19" s="2" t="s">
        <v>17</v>
      </c>
      <c r="C19" s="2" t="s">
        <v>18</v>
      </c>
      <c r="D19" s="2" t="s">
        <v>19</v>
      </c>
      <c r="E19" s="2" t="s">
        <v>20</v>
      </c>
      <c r="F19" s="2" t="s">
        <v>21</v>
      </c>
    </row>
    <row r="20" spans="1:6" ht="81" x14ac:dyDescent="0.25">
      <c r="A20" s="3" t="s">
        <v>189</v>
      </c>
      <c r="B20" s="3" t="s">
        <v>190</v>
      </c>
      <c r="C20" s="3" t="s">
        <v>191</v>
      </c>
      <c r="D20" s="4" t="s">
        <v>25</v>
      </c>
      <c r="E20" s="4" t="s">
        <v>192</v>
      </c>
      <c r="F20" s="5">
        <v>100</v>
      </c>
    </row>
    <row r="21" spans="1:6" x14ac:dyDescent="0.25">
      <c r="A21" s="73" t="s">
        <v>34</v>
      </c>
      <c r="B21" s="74"/>
      <c r="C21" s="74"/>
      <c r="D21" s="74"/>
      <c r="E21" s="74"/>
      <c r="F21" s="75"/>
    </row>
    <row r="22" spans="1:6" x14ac:dyDescent="0.25">
      <c r="A22" s="2" t="s">
        <v>16</v>
      </c>
      <c r="B22" s="2" t="s">
        <v>17</v>
      </c>
      <c r="C22" s="2" t="s">
        <v>18</v>
      </c>
      <c r="D22" s="2" t="s">
        <v>19</v>
      </c>
      <c r="E22" s="2" t="s">
        <v>20</v>
      </c>
      <c r="F22" s="2" t="s">
        <v>21</v>
      </c>
    </row>
    <row r="23" spans="1:6" ht="81" x14ac:dyDescent="0.25">
      <c r="A23" s="3" t="s">
        <v>193</v>
      </c>
      <c r="B23" s="3" t="s">
        <v>194</v>
      </c>
      <c r="C23" s="3" t="s">
        <v>195</v>
      </c>
      <c r="D23" s="4" t="s">
        <v>179</v>
      </c>
      <c r="E23" s="4" t="s">
        <v>196</v>
      </c>
      <c r="F23" s="5">
        <v>1</v>
      </c>
    </row>
    <row r="24" spans="1:6" ht="27" x14ac:dyDescent="0.25">
      <c r="A24" s="3" t="s">
        <v>197</v>
      </c>
      <c r="B24" s="3" t="s">
        <v>198</v>
      </c>
      <c r="C24" s="3" t="s">
        <v>199</v>
      </c>
      <c r="D24" s="4" t="s">
        <v>200</v>
      </c>
      <c r="E24" s="4" t="s">
        <v>161</v>
      </c>
      <c r="F24" s="5">
        <v>100</v>
      </c>
    </row>
    <row r="25" spans="1:6" x14ac:dyDescent="0.25">
      <c r="A25" s="73" t="s">
        <v>52</v>
      </c>
      <c r="B25" s="74"/>
      <c r="C25" s="74"/>
      <c r="D25" s="74"/>
      <c r="E25" s="74"/>
      <c r="F25" s="75"/>
    </row>
    <row r="26" spans="1:6" x14ac:dyDescent="0.25">
      <c r="A26" s="2" t="s">
        <v>16</v>
      </c>
      <c r="B26" s="2" t="s">
        <v>17</v>
      </c>
      <c r="C26" s="2" t="s">
        <v>18</v>
      </c>
      <c r="D26" s="2" t="s">
        <v>19</v>
      </c>
      <c r="E26" s="2" t="s">
        <v>20</v>
      </c>
      <c r="F26" s="2" t="s">
        <v>21</v>
      </c>
    </row>
    <row r="27" spans="1:6" ht="40.5" x14ac:dyDescent="0.25">
      <c r="A27" s="3" t="s">
        <v>201</v>
      </c>
      <c r="B27" s="3" t="s">
        <v>202</v>
      </c>
      <c r="C27" s="3" t="s">
        <v>203</v>
      </c>
      <c r="D27" s="4" t="s">
        <v>25</v>
      </c>
      <c r="E27" s="4" t="s">
        <v>56</v>
      </c>
      <c r="F27" s="5">
        <v>100</v>
      </c>
    </row>
    <row r="28" spans="1:6" ht="40.5" x14ac:dyDescent="0.25">
      <c r="A28" s="3" t="s">
        <v>204</v>
      </c>
      <c r="B28" s="3" t="s">
        <v>205</v>
      </c>
      <c r="C28" s="3" t="s">
        <v>206</v>
      </c>
      <c r="D28" s="4" t="s">
        <v>25</v>
      </c>
      <c r="E28" s="4" t="s">
        <v>207</v>
      </c>
      <c r="F28" s="5">
        <v>100</v>
      </c>
    </row>
    <row r="29" spans="1:6" ht="27" x14ac:dyDescent="0.25">
      <c r="A29" s="3" t="s">
        <v>208</v>
      </c>
      <c r="B29" s="3" t="s">
        <v>209</v>
      </c>
      <c r="C29" s="3" t="s">
        <v>210</v>
      </c>
      <c r="D29" s="4" t="s">
        <v>211</v>
      </c>
      <c r="E29" s="4" t="s">
        <v>56</v>
      </c>
      <c r="F29" s="5">
        <v>8987</v>
      </c>
    </row>
    <row r="30" spans="1:6" ht="40.5" x14ac:dyDescent="0.25">
      <c r="A30" s="3" t="s">
        <v>212</v>
      </c>
      <c r="B30" s="3" t="s">
        <v>213</v>
      </c>
      <c r="C30" s="3" t="s">
        <v>214</v>
      </c>
      <c r="D30" s="4" t="s">
        <v>25</v>
      </c>
      <c r="E30" s="4" t="s">
        <v>51</v>
      </c>
      <c r="F30" s="5">
        <v>100</v>
      </c>
    </row>
    <row r="31" spans="1:6" ht="27" x14ac:dyDescent="0.25">
      <c r="A31" s="3" t="s">
        <v>215</v>
      </c>
      <c r="B31" s="3" t="s">
        <v>216</v>
      </c>
      <c r="C31" s="3" t="s">
        <v>217</v>
      </c>
      <c r="D31" s="4" t="s">
        <v>25</v>
      </c>
      <c r="E31" s="4" t="s">
        <v>56</v>
      </c>
      <c r="F31" s="5">
        <v>100</v>
      </c>
    </row>
    <row r="32" spans="1:6" ht="54" x14ac:dyDescent="0.25">
      <c r="A32" s="3" t="s">
        <v>218</v>
      </c>
      <c r="B32" s="3" t="s">
        <v>219</v>
      </c>
      <c r="C32" s="3" t="s">
        <v>220</v>
      </c>
      <c r="D32" s="4" t="s">
        <v>25</v>
      </c>
      <c r="E32" s="4" t="s">
        <v>51</v>
      </c>
      <c r="F32" s="5">
        <v>100</v>
      </c>
    </row>
    <row r="33" spans="1:6" x14ac:dyDescent="0.25">
      <c r="A33" s="6"/>
      <c r="B33" s="6"/>
      <c r="C33" s="6"/>
      <c r="D33" s="6"/>
      <c r="E33" s="6"/>
      <c r="F33" s="6"/>
    </row>
    <row r="34" spans="1:6" ht="45" customHeight="1" x14ac:dyDescent="0.25">
      <c r="A34" s="54" t="s">
        <v>93</v>
      </c>
      <c r="B34" s="54"/>
      <c r="C34" s="54"/>
      <c r="D34" s="54"/>
      <c r="E34" s="54"/>
      <c r="F34" s="54"/>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8:F18"/>
    <mergeCell ref="A21:F21"/>
    <mergeCell ref="A25:F2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221</v>
      </c>
      <c r="C4" s="56"/>
      <c r="D4" s="56"/>
      <c r="E4" s="56"/>
      <c r="F4" s="57"/>
    </row>
    <row r="5" spans="1:6" x14ac:dyDescent="0.25">
      <c r="A5" s="1" t="s">
        <v>5</v>
      </c>
      <c r="B5" s="55" t="s">
        <v>6</v>
      </c>
      <c r="C5" s="56"/>
      <c r="D5" s="56"/>
      <c r="E5" s="56"/>
      <c r="F5" s="57"/>
    </row>
    <row r="6" spans="1:6" x14ac:dyDescent="0.25">
      <c r="A6" s="1" t="s">
        <v>7</v>
      </c>
      <c r="B6" s="55" t="s">
        <v>222</v>
      </c>
      <c r="C6" s="56"/>
      <c r="D6" s="56"/>
      <c r="E6" s="56"/>
      <c r="F6" s="57"/>
    </row>
    <row r="7" spans="1:6" x14ac:dyDescent="0.25">
      <c r="A7" s="1" t="s">
        <v>9</v>
      </c>
      <c r="B7" s="58" t="s">
        <v>648</v>
      </c>
      <c r="C7" s="59"/>
      <c r="D7" s="59"/>
      <c r="E7" s="59"/>
      <c r="F7" s="60"/>
    </row>
    <row r="8" spans="1:6" x14ac:dyDescent="0.25">
      <c r="A8" s="61" t="s">
        <v>10</v>
      </c>
      <c r="B8" s="62"/>
      <c r="C8" s="62"/>
      <c r="D8" s="62"/>
      <c r="E8" s="63"/>
      <c r="F8" s="8">
        <v>60.756844999999998</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163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67.5" x14ac:dyDescent="0.25">
      <c r="A15" s="3" t="s">
        <v>223</v>
      </c>
      <c r="B15" s="3" t="s">
        <v>224</v>
      </c>
      <c r="C15" s="3" t="s">
        <v>225</v>
      </c>
      <c r="D15" s="4" t="s">
        <v>25</v>
      </c>
      <c r="E15" s="4" t="s">
        <v>226</v>
      </c>
      <c r="F15" s="5">
        <v>73.709999999999994</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54" x14ac:dyDescent="0.25">
      <c r="A18" s="3" t="s">
        <v>227</v>
      </c>
      <c r="B18" s="3" t="s">
        <v>228</v>
      </c>
      <c r="C18" s="3" t="s">
        <v>229</v>
      </c>
      <c r="D18" s="4" t="s">
        <v>230</v>
      </c>
      <c r="E18" s="4" t="s">
        <v>26</v>
      </c>
      <c r="F18" s="5">
        <v>98.5</v>
      </c>
    </row>
    <row r="19" spans="1:6" x14ac:dyDescent="0.25">
      <c r="A19" s="73" t="s">
        <v>34</v>
      </c>
      <c r="B19" s="74"/>
      <c r="C19" s="74"/>
      <c r="D19" s="74"/>
      <c r="E19" s="74"/>
      <c r="F19" s="75"/>
    </row>
    <row r="20" spans="1:6" x14ac:dyDescent="0.25">
      <c r="A20" s="2" t="s">
        <v>16</v>
      </c>
      <c r="B20" s="2" t="s">
        <v>17</v>
      </c>
      <c r="C20" s="2" t="s">
        <v>18</v>
      </c>
      <c r="D20" s="2" t="s">
        <v>19</v>
      </c>
      <c r="E20" s="2" t="s">
        <v>20</v>
      </c>
      <c r="F20" s="2" t="s">
        <v>21</v>
      </c>
    </row>
    <row r="21" spans="1:6" ht="54" x14ac:dyDescent="0.25">
      <c r="A21" s="3" t="s">
        <v>231</v>
      </c>
      <c r="B21" s="3" t="s">
        <v>232</v>
      </c>
      <c r="C21" s="3" t="s">
        <v>233</v>
      </c>
      <c r="D21" s="4" t="s">
        <v>25</v>
      </c>
      <c r="E21" s="4" t="s">
        <v>38</v>
      </c>
      <c r="F21" s="5">
        <v>100</v>
      </c>
    </row>
    <row r="22" spans="1:6" ht="54" x14ac:dyDescent="0.25">
      <c r="A22" s="3" t="s">
        <v>234</v>
      </c>
      <c r="B22" s="3" t="s">
        <v>235</v>
      </c>
      <c r="C22" s="3" t="s">
        <v>236</v>
      </c>
      <c r="D22" s="4" t="s">
        <v>25</v>
      </c>
      <c r="E22" s="4" t="s">
        <v>31</v>
      </c>
      <c r="F22" s="5">
        <v>4</v>
      </c>
    </row>
    <row r="23" spans="1:6" ht="40.5" x14ac:dyDescent="0.25">
      <c r="A23" s="3" t="s">
        <v>237</v>
      </c>
      <c r="B23" s="3" t="s">
        <v>238</v>
      </c>
      <c r="C23" s="3" t="s">
        <v>239</v>
      </c>
      <c r="D23" s="4" t="s">
        <v>240</v>
      </c>
      <c r="E23" s="4" t="s">
        <v>51</v>
      </c>
      <c r="F23" s="5">
        <v>100</v>
      </c>
    </row>
    <row r="24" spans="1:6" x14ac:dyDescent="0.25">
      <c r="A24" s="73" t="s">
        <v>52</v>
      </c>
      <c r="B24" s="74"/>
      <c r="C24" s="74"/>
      <c r="D24" s="74"/>
      <c r="E24" s="74"/>
      <c r="F24" s="75"/>
    </row>
    <row r="25" spans="1:6" x14ac:dyDescent="0.25">
      <c r="A25" s="2" t="s">
        <v>16</v>
      </c>
      <c r="B25" s="2" t="s">
        <v>17</v>
      </c>
      <c r="C25" s="2" t="s">
        <v>18</v>
      </c>
      <c r="D25" s="2" t="s">
        <v>19</v>
      </c>
      <c r="E25" s="2" t="s">
        <v>20</v>
      </c>
      <c r="F25" s="2" t="s">
        <v>21</v>
      </c>
    </row>
    <row r="26" spans="1:6" ht="54" x14ac:dyDescent="0.25">
      <c r="A26" s="3" t="s">
        <v>241</v>
      </c>
      <c r="B26" s="3" t="s">
        <v>242</v>
      </c>
      <c r="C26" s="3" t="s">
        <v>243</v>
      </c>
      <c r="D26" s="4" t="s">
        <v>25</v>
      </c>
      <c r="E26" s="4" t="s">
        <v>51</v>
      </c>
      <c r="F26" s="5">
        <v>50</v>
      </c>
    </row>
    <row r="27" spans="1:6" ht="81" x14ac:dyDescent="0.25">
      <c r="A27" s="3" t="s">
        <v>244</v>
      </c>
      <c r="B27" s="3" t="s">
        <v>245</v>
      </c>
      <c r="C27" s="3" t="s">
        <v>246</v>
      </c>
      <c r="D27" s="4" t="s">
        <v>25</v>
      </c>
      <c r="E27" s="4" t="s">
        <v>51</v>
      </c>
      <c r="F27" s="5">
        <v>100</v>
      </c>
    </row>
    <row r="28" spans="1:6" ht="27" x14ac:dyDescent="0.25">
      <c r="A28" s="3" t="s">
        <v>247</v>
      </c>
      <c r="B28" s="3" t="s">
        <v>248</v>
      </c>
      <c r="C28" s="3" t="s">
        <v>249</v>
      </c>
      <c r="D28" s="4" t="s">
        <v>25</v>
      </c>
      <c r="E28" s="4" t="s">
        <v>51</v>
      </c>
      <c r="F28" s="5">
        <v>100</v>
      </c>
    </row>
    <row r="29" spans="1:6" ht="40.5" x14ac:dyDescent="0.25">
      <c r="A29" s="3" t="s">
        <v>250</v>
      </c>
      <c r="B29" s="3" t="s">
        <v>251</v>
      </c>
      <c r="C29" s="3" t="s">
        <v>252</v>
      </c>
      <c r="D29" s="4" t="s">
        <v>25</v>
      </c>
      <c r="E29" s="4" t="s">
        <v>51</v>
      </c>
      <c r="F29" s="5">
        <v>100</v>
      </c>
    </row>
    <row r="30" spans="1:6" x14ac:dyDescent="0.25">
      <c r="A30" s="6"/>
      <c r="B30" s="6"/>
      <c r="C30" s="6"/>
      <c r="D30" s="6"/>
      <c r="E30" s="6"/>
      <c r="F30" s="6"/>
    </row>
    <row r="31" spans="1:6" ht="45" customHeight="1" x14ac:dyDescent="0.25">
      <c r="A31" s="54" t="s">
        <v>93</v>
      </c>
      <c r="B31" s="54"/>
      <c r="C31" s="54"/>
      <c r="D31" s="54"/>
      <c r="E31" s="54"/>
      <c r="F31" s="54"/>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253</v>
      </c>
      <c r="C4" s="56"/>
      <c r="D4" s="56"/>
      <c r="E4" s="56"/>
      <c r="F4" s="57"/>
    </row>
    <row r="5" spans="1:6" x14ac:dyDescent="0.25">
      <c r="A5" s="1" t="s">
        <v>5</v>
      </c>
      <c r="B5" s="55" t="s">
        <v>6</v>
      </c>
      <c r="C5" s="56"/>
      <c r="D5" s="56"/>
      <c r="E5" s="56"/>
      <c r="F5" s="57"/>
    </row>
    <row r="6" spans="1:6" x14ac:dyDescent="0.25">
      <c r="A6" s="1" t="s">
        <v>7</v>
      </c>
      <c r="B6" s="55" t="s">
        <v>254</v>
      </c>
      <c r="C6" s="56"/>
      <c r="D6" s="56"/>
      <c r="E6" s="56"/>
      <c r="F6" s="57"/>
    </row>
    <row r="7" spans="1:6" x14ac:dyDescent="0.25">
      <c r="A7" s="1" t="s">
        <v>9</v>
      </c>
      <c r="B7" s="58" t="s">
        <v>530</v>
      </c>
      <c r="C7" s="59"/>
      <c r="D7" s="59"/>
      <c r="E7" s="59"/>
      <c r="F7" s="60"/>
    </row>
    <row r="8" spans="1:6" x14ac:dyDescent="0.25">
      <c r="A8" s="61" t="s">
        <v>10</v>
      </c>
      <c r="B8" s="62"/>
      <c r="C8" s="62"/>
      <c r="D8" s="62"/>
      <c r="E8" s="63"/>
      <c r="F8" s="8">
        <v>802.34119699999997</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163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121.5" x14ac:dyDescent="0.25">
      <c r="A15" s="3" t="s">
        <v>255</v>
      </c>
      <c r="B15" s="3" t="s">
        <v>256</v>
      </c>
      <c r="C15" s="3" t="s">
        <v>257</v>
      </c>
      <c r="D15" s="7"/>
      <c r="E15" s="4" t="s">
        <v>26</v>
      </c>
      <c r="F15" s="3"/>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94.5" x14ac:dyDescent="0.25">
      <c r="A18" s="3" t="s">
        <v>258</v>
      </c>
      <c r="B18" s="3" t="s">
        <v>259</v>
      </c>
      <c r="C18" s="3" t="s">
        <v>260</v>
      </c>
      <c r="D18" s="4" t="s">
        <v>179</v>
      </c>
      <c r="E18" s="4" t="s">
        <v>26</v>
      </c>
      <c r="F18" s="5">
        <v>0.5</v>
      </c>
    </row>
    <row r="19" spans="1:6" x14ac:dyDescent="0.25">
      <c r="A19" s="73" t="s">
        <v>34</v>
      </c>
      <c r="B19" s="74"/>
      <c r="C19" s="74"/>
      <c r="D19" s="74"/>
      <c r="E19" s="74"/>
      <c r="F19" s="75"/>
    </row>
    <row r="20" spans="1:6" x14ac:dyDescent="0.25">
      <c r="A20" s="2" t="s">
        <v>16</v>
      </c>
      <c r="B20" s="2" t="s">
        <v>17</v>
      </c>
      <c r="C20" s="2" t="s">
        <v>18</v>
      </c>
      <c r="D20" s="2" t="s">
        <v>19</v>
      </c>
      <c r="E20" s="2" t="s">
        <v>20</v>
      </c>
      <c r="F20" s="2" t="s">
        <v>21</v>
      </c>
    </row>
    <row r="21" spans="1:6" ht="108" x14ac:dyDescent="0.25">
      <c r="A21" s="3" t="s">
        <v>261</v>
      </c>
      <c r="B21" s="3" t="s">
        <v>262</v>
      </c>
      <c r="C21" s="3" t="s">
        <v>263</v>
      </c>
      <c r="D21" s="4" t="s">
        <v>25</v>
      </c>
      <c r="E21" s="4" t="s">
        <v>161</v>
      </c>
      <c r="F21" s="5">
        <v>100</v>
      </c>
    </row>
    <row r="22" spans="1:6" ht="67.5" x14ac:dyDescent="0.25">
      <c r="A22" s="3" t="s">
        <v>264</v>
      </c>
      <c r="B22" s="3" t="s">
        <v>265</v>
      </c>
      <c r="C22" s="3" t="s">
        <v>266</v>
      </c>
      <c r="D22" s="4" t="s">
        <v>25</v>
      </c>
      <c r="E22" s="4" t="s">
        <v>26</v>
      </c>
      <c r="F22" s="5">
        <v>100</v>
      </c>
    </row>
    <row r="23" spans="1:6" ht="81" x14ac:dyDescent="0.25">
      <c r="A23" s="3" t="s">
        <v>264</v>
      </c>
      <c r="B23" s="3" t="s">
        <v>267</v>
      </c>
      <c r="C23" s="3" t="s">
        <v>268</v>
      </c>
      <c r="D23" s="4" t="s">
        <v>25</v>
      </c>
      <c r="E23" s="4" t="s">
        <v>26</v>
      </c>
      <c r="F23" s="5">
        <v>100</v>
      </c>
    </row>
    <row r="24" spans="1:6" ht="67.5" x14ac:dyDescent="0.25">
      <c r="A24" s="3" t="s">
        <v>269</v>
      </c>
      <c r="B24" s="3" t="s">
        <v>270</v>
      </c>
      <c r="C24" s="3" t="s">
        <v>271</v>
      </c>
      <c r="D24" s="4" t="s">
        <v>25</v>
      </c>
      <c r="E24" s="4" t="s">
        <v>272</v>
      </c>
      <c r="F24" s="5">
        <v>0</v>
      </c>
    </row>
    <row r="25" spans="1:6" ht="148.5" x14ac:dyDescent="0.25">
      <c r="A25" s="3" t="s">
        <v>273</v>
      </c>
      <c r="B25" s="3" t="s">
        <v>274</v>
      </c>
      <c r="C25" s="3" t="s">
        <v>275</v>
      </c>
      <c r="D25" s="4" t="s">
        <v>25</v>
      </c>
      <c r="E25" s="4" t="s">
        <v>26</v>
      </c>
      <c r="F25" s="5">
        <v>66.67</v>
      </c>
    </row>
    <row r="26" spans="1:6" ht="67.5" x14ac:dyDescent="0.25">
      <c r="A26" s="3" t="s">
        <v>264</v>
      </c>
      <c r="B26" s="3" t="s">
        <v>276</v>
      </c>
      <c r="C26" s="3" t="s">
        <v>277</v>
      </c>
      <c r="D26" s="4" t="s">
        <v>25</v>
      </c>
      <c r="E26" s="4" t="s">
        <v>26</v>
      </c>
      <c r="F26" s="5">
        <v>10.17</v>
      </c>
    </row>
    <row r="27" spans="1:6" x14ac:dyDescent="0.25">
      <c r="A27" s="73" t="s">
        <v>52</v>
      </c>
      <c r="B27" s="74"/>
      <c r="C27" s="74"/>
      <c r="D27" s="74"/>
      <c r="E27" s="74"/>
      <c r="F27" s="75"/>
    </row>
    <row r="28" spans="1:6" x14ac:dyDescent="0.25">
      <c r="A28" s="2" t="s">
        <v>16</v>
      </c>
      <c r="B28" s="2" t="s">
        <v>17</v>
      </c>
      <c r="C28" s="2" t="s">
        <v>18</v>
      </c>
      <c r="D28" s="2" t="s">
        <v>19</v>
      </c>
      <c r="E28" s="2" t="s">
        <v>20</v>
      </c>
      <c r="F28" s="2" t="s">
        <v>21</v>
      </c>
    </row>
    <row r="29" spans="1:6" ht="81" x14ac:dyDescent="0.25">
      <c r="A29" s="3" t="s">
        <v>278</v>
      </c>
      <c r="B29" s="3" t="s">
        <v>279</v>
      </c>
      <c r="C29" s="3" t="s">
        <v>280</v>
      </c>
      <c r="D29" s="4" t="s">
        <v>25</v>
      </c>
      <c r="E29" s="4" t="s">
        <v>51</v>
      </c>
      <c r="F29" s="5">
        <v>100</v>
      </c>
    </row>
    <row r="30" spans="1:6" ht="67.5" x14ac:dyDescent="0.25">
      <c r="A30" s="3" t="s">
        <v>281</v>
      </c>
      <c r="B30" s="3" t="s">
        <v>282</v>
      </c>
      <c r="C30" s="3" t="s">
        <v>283</v>
      </c>
      <c r="D30" s="4" t="s">
        <v>25</v>
      </c>
      <c r="E30" s="4" t="s">
        <v>51</v>
      </c>
      <c r="F30" s="5">
        <v>100</v>
      </c>
    </row>
    <row r="31" spans="1:6" ht="40.5" x14ac:dyDescent="0.25">
      <c r="A31" s="3" t="s">
        <v>284</v>
      </c>
      <c r="B31" s="3" t="s">
        <v>285</v>
      </c>
      <c r="C31" s="3" t="s">
        <v>286</v>
      </c>
      <c r="D31" s="4" t="s">
        <v>25</v>
      </c>
      <c r="E31" s="4" t="s">
        <v>161</v>
      </c>
      <c r="F31" s="5">
        <v>100</v>
      </c>
    </row>
    <row r="32" spans="1:6" ht="94.5" x14ac:dyDescent="0.25">
      <c r="A32" s="3" t="s">
        <v>287</v>
      </c>
      <c r="B32" s="3" t="s">
        <v>288</v>
      </c>
      <c r="C32" s="3" t="s">
        <v>289</v>
      </c>
      <c r="D32" s="4" t="s">
        <v>25</v>
      </c>
      <c r="E32" s="4" t="s">
        <v>161</v>
      </c>
      <c r="F32" s="5">
        <v>100</v>
      </c>
    </row>
    <row r="33" spans="1:6" x14ac:dyDescent="0.25">
      <c r="A33" s="6"/>
      <c r="B33" s="6"/>
      <c r="C33" s="6"/>
      <c r="D33" s="6"/>
      <c r="E33" s="6"/>
      <c r="F33" s="6"/>
    </row>
    <row r="34" spans="1:6" ht="45" customHeight="1" x14ac:dyDescent="0.25">
      <c r="A34" s="54" t="s">
        <v>93</v>
      </c>
      <c r="B34" s="54"/>
      <c r="C34" s="54"/>
      <c r="D34" s="54"/>
      <c r="E34" s="54"/>
      <c r="F34" s="54"/>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6:F16"/>
    <mergeCell ref="A19:F19"/>
    <mergeCell ref="A27:F2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291</v>
      </c>
      <c r="C4" s="56"/>
      <c r="D4" s="56"/>
      <c r="E4" s="56"/>
      <c r="F4" s="57"/>
    </row>
    <row r="5" spans="1:6" x14ac:dyDescent="0.25">
      <c r="A5" s="1" t="s">
        <v>5</v>
      </c>
      <c r="B5" s="55" t="s">
        <v>6</v>
      </c>
      <c r="C5" s="56"/>
      <c r="D5" s="56"/>
      <c r="E5" s="56"/>
      <c r="F5" s="57"/>
    </row>
    <row r="6" spans="1:6" x14ac:dyDescent="0.25">
      <c r="A6" s="1" t="s">
        <v>7</v>
      </c>
      <c r="B6" s="55" t="s">
        <v>222</v>
      </c>
      <c r="C6" s="56"/>
      <c r="D6" s="56"/>
      <c r="E6" s="56"/>
      <c r="F6" s="57"/>
    </row>
    <row r="7" spans="1:6" x14ac:dyDescent="0.25">
      <c r="A7" s="1" t="s">
        <v>9</v>
      </c>
      <c r="B7" s="58" t="s">
        <v>527</v>
      </c>
      <c r="C7" s="59"/>
      <c r="D7" s="59"/>
      <c r="E7" s="59"/>
      <c r="F7" s="60"/>
    </row>
    <row r="8" spans="1:6" x14ac:dyDescent="0.25">
      <c r="A8" s="61" t="s">
        <v>10</v>
      </c>
      <c r="B8" s="62"/>
      <c r="C8" s="62"/>
      <c r="D8" s="62"/>
      <c r="E8" s="63"/>
      <c r="F8" s="8">
        <v>1483.0428730000001</v>
      </c>
    </row>
    <row r="9" spans="1:6" ht="18" x14ac:dyDescent="0.25">
      <c r="A9" s="64" t="s">
        <v>11</v>
      </c>
      <c r="B9" s="65"/>
      <c r="C9" s="65"/>
      <c r="D9" s="65"/>
      <c r="E9" s="65"/>
      <c r="F9" s="66"/>
    </row>
    <row r="10" spans="1:6" x14ac:dyDescent="0.25">
      <c r="A10" s="67" t="s">
        <v>12</v>
      </c>
      <c r="B10" s="68"/>
      <c r="C10" s="68"/>
      <c r="D10" s="68"/>
      <c r="E10" s="68"/>
      <c r="F10" s="69"/>
    </row>
    <row r="11" spans="1:6" x14ac:dyDescent="0.25">
      <c r="A11" s="70" t="s">
        <v>163</v>
      </c>
      <c r="B11" s="71"/>
      <c r="C11" s="71"/>
      <c r="D11" s="71"/>
      <c r="E11" s="71"/>
      <c r="F11" s="72"/>
    </row>
    <row r="12" spans="1:6" ht="18" x14ac:dyDescent="0.25">
      <c r="A12" s="64" t="s">
        <v>14</v>
      </c>
      <c r="B12" s="65"/>
      <c r="C12" s="65"/>
      <c r="D12" s="65"/>
      <c r="E12" s="65"/>
      <c r="F12" s="66"/>
    </row>
    <row r="13" spans="1:6" x14ac:dyDescent="0.25">
      <c r="A13" s="73" t="s">
        <v>15</v>
      </c>
      <c r="B13" s="74"/>
      <c r="C13" s="74"/>
      <c r="D13" s="74"/>
      <c r="E13" s="74"/>
      <c r="F13" s="75"/>
    </row>
    <row r="14" spans="1:6" x14ac:dyDescent="0.25">
      <c r="A14" s="2" t="s">
        <v>16</v>
      </c>
      <c r="B14" s="2" t="s">
        <v>17</v>
      </c>
      <c r="C14" s="2" t="s">
        <v>18</v>
      </c>
      <c r="D14" s="2" t="s">
        <v>19</v>
      </c>
      <c r="E14" s="2" t="s">
        <v>20</v>
      </c>
      <c r="F14" s="2" t="s">
        <v>21</v>
      </c>
    </row>
    <row r="15" spans="1:6" ht="81" x14ac:dyDescent="0.25">
      <c r="A15" s="3" t="s">
        <v>292</v>
      </c>
      <c r="B15" s="3" t="s">
        <v>224</v>
      </c>
      <c r="C15" s="3" t="s">
        <v>225</v>
      </c>
      <c r="D15" s="4" t="s">
        <v>25</v>
      </c>
      <c r="E15" s="4" t="s">
        <v>226</v>
      </c>
      <c r="F15" s="5">
        <v>73.709999999999994</v>
      </c>
    </row>
    <row r="16" spans="1:6" x14ac:dyDescent="0.25">
      <c r="A16" s="73" t="s">
        <v>27</v>
      </c>
      <c r="B16" s="74"/>
      <c r="C16" s="74"/>
      <c r="D16" s="74"/>
      <c r="E16" s="74"/>
      <c r="F16" s="75"/>
    </row>
    <row r="17" spans="1:6" x14ac:dyDescent="0.25">
      <c r="A17" s="2" t="s">
        <v>16</v>
      </c>
      <c r="B17" s="2" t="s">
        <v>17</v>
      </c>
      <c r="C17" s="2" t="s">
        <v>18</v>
      </c>
      <c r="D17" s="2" t="s">
        <v>19</v>
      </c>
      <c r="E17" s="2" t="s">
        <v>20</v>
      </c>
      <c r="F17" s="2" t="s">
        <v>21</v>
      </c>
    </row>
    <row r="18" spans="1:6" ht="81" x14ac:dyDescent="0.25">
      <c r="A18" s="3" t="s">
        <v>293</v>
      </c>
      <c r="B18" s="3" t="s">
        <v>294</v>
      </c>
      <c r="C18" s="3" t="s">
        <v>295</v>
      </c>
      <c r="D18" s="4" t="s">
        <v>25</v>
      </c>
      <c r="E18" s="4" t="s">
        <v>26</v>
      </c>
      <c r="F18" s="5">
        <v>0.27</v>
      </c>
    </row>
    <row r="19" spans="1:6" x14ac:dyDescent="0.25">
      <c r="A19" s="73" t="s">
        <v>34</v>
      </c>
      <c r="B19" s="74"/>
      <c r="C19" s="74"/>
      <c r="D19" s="74"/>
      <c r="E19" s="74"/>
      <c r="F19" s="75"/>
    </row>
    <row r="20" spans="1:6" x14ac:dyDescent="0.25">
      <c r="A20" s="2" t="s">
        <v>16</v>
      </c>
      <c r="B20" s="2" t="s">
        <v>17</v>
      </c>
      <c r="C20" s="2" t="s">
        <v>18</v>
      </c>
      <c r="D20" s="2" t="s">
        <v>19</v>
      </c>
      <c r="E20" s="2" t="s">
        <v>20</v>
      </c>
      <c r="F20" s="2" t="s">
        <v>21</v>
      </c>
    </row>
    <row r="21" spans="1:6" ht="54" x14ac:dyDescent="0.25">
      <c r="A21" s="3" t="s">
        <v>296</v>
      </c>
      <c r="B21" s="3" t="s">
        <v>297</v>
      </c>
      <c r="C21" s="3" t="s">
        <v>298</v>
      </c>
      <c r="D21" s="4" t="s">
        <v>25</v>
      </c>
      <c r="E21" s="4" t="s">
        <v>31</v>
      </c>
      <c r="F21" s="5">
        <v>25.6</v>
      </c>
    </row>
    <row r="22" spans="1:6" ht="54" x14ac:dyDescent="0.25">
      <c r="A22" s="3" t="s">
        <v>296</v>
      </c>
      <c r="B22" s="3" t="s">
        <v>299</v>
      </c>
      <c r="C22" s="3" t="s">
        <v>300</v>
      </c>
      <c r="D22" s="4" t="s">
        <v>25</v>
      </c>
      <c r="E22" s="4" t="s">
        <v>31</v>
      </c>
      <c r="F22" s="5">
        <v>37.729999999999997</v>
      </c>
    </row>
    <row r="23" spans="1:6" ht="54" x14ac:dyDescent="0.25">
      <c r="A23" s="3" t="s">
        <v>296</v>
      </c>
      <c r="B23" s="3" t="s">
        <v>301</v>
      </c>
      <c r="C23" s="3" t="s">
        <v>302</v>
      </c>
      <c r="D23" s="4" t="s">
        <v>25</v>
      </c>
      <c r="E23" s="4" t="s">
        <v>31</v>
      </c>
      <c r="F23" s="5">
        <v>24.4</v>
      </c>
    </row>
    <row r="24" spans="1:6" ht="67.5" x14ac:dyDescent="0.25">
      <c r="A24" s="3" t="s">
        <v>296</v>
      </c>
      <c r="B24" s="3" t="s">
        <v>303</v>
      </c>
      <c r="C24" s="3" t="s">
        <v>304</v>
      </c>
      <c r="D24" s="4" t="s">
        <v>25</v>
      </c>
      <c r="E24" s="4" t="s">
        <v>144</v>
      </c>
      <c r="F24" s="5">
        <v>49.96</v>
      </c>
    </row>
    <row r="25" spans="1:6" x14ac:dyDescent="0.25">
      <c r="A25" s="73" t="s">
        <v>52</v>
      </c>
      <c r="B25" s="74"/>
      <c r="C25" s="74"/>
      <c r="D25" s="74"/>
      <c r="E25" s="74"/>
      <c r="F25" s="75"/>
    </row>
    <row r="26" spans="1:6" x14ac:dyDescent="0.25">
      <c r="A26" s="2" t="s">
        <v>16</v>
      </c>
      <c r="B26" s="2" t="s">
        <v>17</v>
      </c>
      <c r="C26" s="2" t="s">
        <v>18</v>
      </c>
      <c r="D26" s="2" t="s">
        <v>19</v>
      </c>
      <c r="E26" s="2" t="s">
        <v>20</v>
      </c>
      <c r="F26" s="2" t="s">
        <v>21</v>
      </c>
    </row>
    <row r="27" spans="1:6" ht="27" x14ac:dyDescent="0.25">
      <c r="A27" s="3" t="s">
        <v>305</v>
      </c>
      <c r="B27" s="3" t="s">
        <v>306</v>
      </c>
      <c r="C27" s="3" t="s">
        <v>307</v>
      </c>
      <c r="D27" s="4" t="s">
        <v>25</v>
      </c>
      <c r="E27" s="4" t="s">
        <v>51</v>
      </c>
      <c r="F27" s="5">
        <v>100</v>
      </c>
    </row>
    <row r="28" spans="1:6" ht="81" x14ac:dyDescent="0.25">
      <c r="A28" s="3" t="s">
        <v>308</v>
      </c>
      <c r="B28" s="3" t="s">
        <v>309</v>
      </c>
      <c r="C28" s="3" t="s">
        <v>310</v>
      </c>
      <c r="D28" s="4" t="s">
        <v>25</v>
      </c>
      <c r="E28" s="4" t="s">
        <v>51</v>
      </c>
      <c r="F28" s="5">
        <v>23.88</v>
      </c>
    </row>
    <row r="29" spans="1:6" ht="40.5" x14ac:dyDescent="0.25">
      <c r="A29" s="3" t="s">
        <v>311</v>
      </c>
      <c r="B29" s="3" t="s">
        <v>312</v>
      </c>
      <c r="C29" s="3" t="s">
        <v>313</v>
      </c>
      <c r="D29" s="4" t="s">
        <v>25</v>
      </c>
      <c r="E29" s="4" t="s">
        <v>51</v>
      </c>
      <c r="F29" s="5">
        <v>37.5</v>
      </c>
    </row>
    <row r="30" spans="1:6" x14ac:dyDescent="0.25">
      <c r="A30" s="6"/>
      <c r="B30" s="6"/>
      <c r="C30" s="6"/>
      <c r="D30" s="6"/>
      <c r="E30" s="6"/>
      <c r="F30" s="6"/>
    </row>
    <row r="31" spans="1:6" ht="45" customHeight="1" x14ac:dyDescent="0.25">
      <c r="A31" s="54" t="s">
        <v>93</v>
      </c>
      <c r="B31" s="54"/>
      <c r="C31" s="54"/>
      <c r="D31" s="54"/>
      <c r="E31" s="54"/>
      <c r="F31" s="54"/>
    </row>
  </sheetData>
  <mergeCells count="18">
    <mergeCell ref="B5:F5"/>
    <mergeCell ref="A1:B1"/>
    <mergeCell ref="C1:F1"/>
    <mergeCell ref="A2:F2"/>
    <mergeCell ref="A3:F3"/>
    <mergeCell ref="B4:F4"/>
    <mergeCell ref="A31:F31"/>
    <mergeCell ref="B6:F6"/>
    <mergeCell ref="B7:F7"/>
    <mergeCell ref="A8:E8"/>
    <mergeCell ref="A9:F9"/>
    <mergeCell ref="A10:F10"/>
    <mergeCell ref="A11:F11"/>
    <mergeCell ref="A12:F12"/>
    <mergeCell ref="A13:F13"/>
    <mergeCell ref="A16:F16"/>
    <mergeCell ref="A19:F19"/>
    <mergeCell ref="A25:F2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18</vt:i4>
      </vt:variant>
    </vt:vector>
  </HeadingPairs>
  <TitlesOfParts>
    <vt:vector size="18" baseType="lpstr">
      <vt:lpstr>Ramo 15</vt:lpstr>
      <vt:lpstr>R15_E001</vt:lpstr>
      <vt:lpstr>R15_E002</vt:lpstr>
      <vt:lpstr>R15_E003</vt:lpstr>
      <vt:lpstr>R15_G001</vt:lpstr>
      <vt:lpstr>R15_P003</vt:lpstr>
      <vt:lpstr>R15_P004</vt:lpstr>
      <vt:lpstr>R15_P005</vt:lpstr>
      <vt:lpstr>R15_S177</vt:lpstr>
      <vt:lpstr>R15_S213</vt:lpstr>
      <vt:lpstr>R15_S273</vt:lpstr>
      <vt:lpstr>R15_U001</vt:lpstr>
      <vt:lpstr>R15_U003</vt:lpstr>
      <vt:lpstr>R15_U281</vt:lpstr>
      <vt:lpstr>FID_R15</vt:lpstr>
      <vt:lpstr>R15_L001</vt:lpstr>
      <vt:lpstr>R15_M001</vt:lpstr>
      <vt:lpstr>R15_O001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2019-09-06T15:47:17Z</dcterms:created>
  <dcterms:modified xsi:type="dcterms:W3CDTF">2019-09-07T03:57:44Z</dcterms:modified>
</cp:coreProperties>
</file>