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tabRatio="892"/>
  </bookViews>
  <sheets>
    <sheet name="Ramo 20" sheetId="26" r:id="rId1"/>
    <sheet name="R20_E003" sheetId="2" r:id="rId2"/>
    <sheet name="R20_E016" sheetId="3" r:id="rId3"/>
    <sheet name="R20_F001" sheetId="4" r:id="rId4"/>
    <sheet name="R20_P001" sheetId="5" r:id="rId5"/>
    <sheet name="R20_P002" sheetId="6" r:id="rId6"/>
    <sheet name="R20_P003" sheetId="7" r:id="rId7"/>
    <sheet name="R20_P004" sheetId="8" r:id="rId8"/>
    <sheet name="R20_S017" sheetId="10" r:id="rId9"/>
    <sheet name="R20_S057" sheetId="11" r:id="rId10"/>
    <sheet name="R20_S155" sheetId="17" r:id="rId11"/>
    <sheet name="R20_S174" sheetId="18" r:id="rId12"/>
    <sheet name="R20_S176" sheetId="19" r:id="rId13"/>
    <sheet name="R20_S241" sheetId="20" r:id="rId14"/>
    <sheet name="R20_U008" sheetId="22" r:id="rId15"/>
    <sheet name="R20_U009" sheetId="23" r:id="rId16"/>
    <sheet name="R20_U010" sheetId="24" r:id="rId17"/>
    <sheet name="R20_U011" sheetId="25" r:id="rId18"/>
    <sheet name="FID_R20" sheetId="27" r:id="rId19"/>
    <sheet name="R20_M001" sheetId="31" r:id="rId20"/>
    <sheet name="R20_O001" sheetId="32" r:id="rId21"/>
  </sheets>
  <externalReferences>
    <externalReference r:id="rId22"/>
    <externalReference r:id="rId23"/>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5" i="26" l="1"/>
  <c r="B394" i="26"/>
  <c r="B393" i="26"/>
  <c r="B392" i="26"/>
  <c r="B391" i="26"/>
  <c r="B390" i="26"/>
  <c r="B389" i="26"/>
  <c r="B388" i="26"/>
  <c r="B387" i="26"/>
  <c r="B386" i="26"/>
  <c r="B385" i="26"/>
  <c r="B384" i="26"/>
  <c r="B383" i="26"/>
  <c r="B382" i="26"/>
  <c r="B381" i="26"/>
  <c r="B380" i="26"/>
  <c r="B379" i="26"/>
  <c r="B378" i="26"/>
  <c r="B377" i="26"/>
  <c r="B376" i="26"/>
  <c r="B375" i="26"/>
  <c r="B374" i="26"/>
  <c r="B373" i="26"/>
  <c r="B372" i="26"/>
  <c r="B371" i="26"/>
  <c r="B370" i="26"/>
  <c r="B369" i="26"/>
  <c r="B368" i="26"/>
  <c r="B367" i="26"/>
  <c r="B366" i="26"/>
  <c r="B365" i="26"/>
  <c r="B364" i="26"/>
  <c r="B363" i="26"/>
  <c r="B362" i="26"/>
  <c r="B361" i="26"/>
  <c r="B360" i="26"/>
  <c r="B359" i="26"/>
  <c r="B358" i="26"/>
  <c r="B357" i="26"/>
  <c r="B356" i="26"/>
  <c r="B355" i="26"/>
  <c r="B354" i="26"/>
  <c r="B353" i="26"/>
  <c r="B352" i="26"/>
  <c r="B351" i="26"/>
  <c r="B350" i="26"/>
  <c r="B349" i="26"/>
  <c r="B348" i="26"/>
  <c r="B347" i="26"/>
  <c r="B346" i="26"/>
  <c r="B345" i="26"/>
  <c r="B344" i="26"/>
  <c r="B343" i="26"/>
  <c r="B342" i="26"/>
  <c r="B341" i="26"/>
  <c r="B340" i="26"/>
  <c r="B339" i="26"/>
  <c r="B338" i="26"/>
  <c r="B337" i="26"/>
  <c r="B336" i="26"/>
  <c r="B335" i="26"/>
  <c r="B334" i="26"/>
  <c r="B333" i="26"/>
  <c r="B332" i="26"/>
  <c r="B331" i="26"/>
  <c r="B330" i="26"/>
  <c r="B329" i="26"/>
  <c r="B328" i="26"/>
  <c r="B327" i="26"/>
  <c r="B326" i="26"/>
  <c r="B325" i="26"/>
  <c r="B324" i="26"/>
  <c r="B323" i="26"/>
  <c r="B322" i="26"/>
  <c r="B321" i="26"/>
  <c r="B320" i="26"/>
  <c r="B319" i="26"/>
  <c r="B318" i="26"/>
  <c r="B317" i="26"/>
  <c r="B316" i="26"/>
  <c r="B315" i="26"/>
  <c r="B314" i="26"/>
  <c r="B313" i="26"/>
  <c r="B312" i="26"/>
  <c r="B311" i="26"/>
  <c r="B310" i="26"/>
  <c r="B309" i="26"/>
  <c r="B308" i="26"/>
  <c r="B307" i="26"/>
  <c r="B306" i="26"/>
  <c r="B305" i="26"/>
  <c r="B304" i="26"/>
  <c r="B303" i="26"/>
  <c r="B302" i="26"/>
  <c r="B301" i="26"/>
  <c r="B300" i="26"/>
  <c r="B299" i="26"/>
  <c r="B298" i="26"/>
  <c r="B297" i="26"/>
  <c r="B296" i="26"/>
  <c r="B295" i="26"/>
  <c r="B294" i="26"/>
  <c r="B293" i="26"/>
  <c r="B292" i="26"/>
  <c r="B291" i="26"/>
  <c r="B290" i="26"/>
  <c r="B289" i="26"/>
  <c r="B288" i="26"/>
  <c r="B287" i="26"/>
  <c r="B286" i="26"/>
  <c r="B285" i="26"/>
  <c r="B284" i="26"/>
  <c r="B283" i="26"/>
  <c r="B282" i="26"/>
  <c r="B281" i="26"/>
  <c r="B280" i="26"/>
  <c r="B279" i="26"/>
  <c r="B278" i="26"/>
  <c r="B277" i="26"/>
  <c r="B276" i="26"/>
  <c r="B275" i="26"/>
  <c r="B274" i="26"/>
  <c r="B273" i="26"/>
  <c r="B272" i="26"/>
  <c r="B271" i="26"/>
  <c r="B270" i="26"/>
  <c r="B269" i="26"/>
  <c r="B268" i="26"/>
  <c r="B267" i="26"/>
  <c r="B266" i="26"/>
  <c r="B265" i="26"/>
  <c r="B264" i="26"/>
  <c r="B263" i="26"/>
  <c r="B262" i="26"/>
  <c r="B261" i="26"/>
  <c r="B260" i="26"/>
  <c r="B259" i="26"/>
  <c r="B258" i="26"/>
  <c r="B257" i="26"/>
  <c r="B256" i="26"/>
  <c r="B255" i="26"/>
  <c r="B254" i="26"/>
  <c r="B253" i="26"/>
  <c r="B252" i="26"/>
  <c r="B251" i="26"/>
  <c r="B250" i="26"/>
  <c r="B249" i="26"/>
  <c r="B248" i="26"/>
  <c r="B247" i="26"/>
  <c r="B246" i="26"/>
  <c r="B245" i="26"/>
  <c r="B244" i="26"/>
  <c r="B243" i="26"/>
  <c r="B242" i="26"/>
  <c r="B241" i="26"/>
  <c r="B240" i="26"/>
  <c r="B239" i="26"/>
  <c r="B238" i="26"/>
  <c r="B237" i="26"/>
  <c r="B236" i="26"/>
  <c r="B235" i="26"/>
  <c r="B234" i="26"/>
  <c r="B233" i="26"/>
  <c r="B232" i="26"/>
  <c r="B231" i="26"/>
  <c r="B230" i="26"/>
  <c r="B229" i="26"/>
  <c r="B228" i="26"/>
  <c r="B227" i="26"/>
  <c r="B226" i="26"/>
  <c r="B225" i="26"/>
  <c r="B224" i="26"/>
  <c r="B223" i="26"/>
  <c r="B222" i="26"/>
  <c r="B221" i="26"/>
  <c r="B220" i="26"/>
  <c r="B219" i="26"/>
  <c r="B218" i="26"/>
  <c r="B217" i="26"/>
  <c r="B216" i="26"/>
  <c r="B215" i="26"/>
  <c r="B214" i="26"/>
  <c r="B213" i="26"/>
  <c r="B212" i="26"/>
  <c r="B211" i="26"/>
  <c r="B210" i="26"/>
  <c r="B209" i="26"/>
  <c r="B208" i="26"/>
  <c r="B207" i="26"/>
  <c r="B206" i="26"/>
  <c r="B205" i="26"/>
  <c r="B204" i="26"/>
  <c r="B203" i="26"/>
  <c r="B202" i="26"/>
  <c r="B201" i="26"/>
  <c r="B200" i="26"/>
  <c r="B199" i="26"/>
  <c r="B198" i="26"/>
  <c r="B197" i="26"/>
  <c r="B196" i="26"/>
  <c r="B195" i="26"/>
  <c r="B194" i="26"/>
  <c r="B193" i="26"/>
  <c r="B192" i="26"/>
  <c r="B191" i="26"/>
  <c r="B190" i="26"/>
  <c r="B189" i="26"/>
  <c r="B188" i="26"/>
  <c r="B187" i="26"/>
  <c r="B186" i="26"/>
  <c r="B185" i="26"/>
  <c r="B184" i="26"/>
  <c r="B183" i="26"/>
  <c r="B182" i="26"/>
  <c r="B181" i="26"/>
  <c r="B180" i="26"/>
  <c r="B179" i="26"/>
  <c r="B178" i="26"/>
  <c r="B177" i="26"/>
  <c r="B176" i="26"/>
  <c r="B175" i="26"/>
  <c r="B174" i="26"/>
  <c r="B173" i="26"/>
  <c r="B172" i="26"/>
  <c r="B171" i="26"/>
  <c r="B170" i="26"/>
  <c r="B169" i="26"/>
  <c r="B168" i="26"/>
  <c r="B167" i="26"/>
  <c r="B166" i="26"/>
  <c r="B165" i="26"/>
  <c r="B164" i="26"/>
  <c r="B163" i="26"/>
  <c r="B162" i="26"/>
  <c r="B161" i="26"/>
  <c r="B160" i="26"/>
  <c r="B159" i="26"/>
  <c r="B158" i="26"/>
  <c r="B157" i="26"/>
  <c r="B156" i="26"/>
  <c r="B155" i="26"/>
  <c r="B154" i="26"/>
  <c r="B153" i="26"/>
  <c r="B152" i="26"/>
  <c r="B151" i="26"/>
  <c r="B150" i="26"/>
  <c r="B149" i="26"/>
  <c r="B148" i="26"/>
  <c r="B147" i="26"/>
  <c r="B146" i="26"/>
  <c r="B145" i="26"/>
  <c r="B144" i="26"/>
  <c r="B143" i="26"/>
  <c r="B142" i="26"/>
  <c r="B141" i="26"/>
  <c r="B140" i="26"/>
  <c r="B139" i="26"/>
  <c r="B138" i="26"/>
  <c r="B137" i="26"/>
  <c r="B136" i="26"/>
  <c r="B135" i="26"/>
  <c r="B134" i="26"/>
  <c r="B133" i="26"/>
  <c r="B132" i="26"/>
  <c r="B131" i="26"/>
  <c r="B130" i="26"/>
  <c r="B129" i="26"/>
  <c r="B128" i="26"/>
  <c r="B127" i="26"/>
  <c r="B126" i="26"/>
  <c r="B125" i="26"/>
  <c r="B124" i="26"/>
  <c r="B123" i="26"/>
  <c r="B122" i="26"/>
  <c r="B121" i="26"/>
  <c r="B120" i="26"/>
  <c r="B119" i="26"/>
  <c r="B118" i="26"/>
  <c r="B117" i="26"/>
  <c r="B116" i="26"/>
  <c r="B115" i="26"/>
  <c r="B114" i="26"/>
  <c r="B113" i="26"/>
  <c r="B112" i="26"/>
  <c r="B111" i="26"/>
  <c r="B110" i="26"/>
  <c r="B109" i="26"/>
  <c r="B108" i="26"/>
  <c r="B107" i="26"/>
  <c r="B106" i="26"/>
  <c r="B105" i="26"/>
  <c r="B10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alcChain>
</file>

<file path=xl/sharedStrings.xml><?xml version="1.0" encoding="utf-8"?>
<sst xmlns="http://schemas.openxmlformats.org/spreadsheetml/2006/main" count="3037" uniqueCount="952">
  <si>
    <t>Proyecto de Presupuesto de Egresos de la Federación para el Ejercicio Fiscal 2020</t>
  </si>
  <si>
    <t>Objetivos, Indicadores y Metas para Resultados de los Programas Presupuestarios</t>
  </si>
  <si>
    <t>Datos del Programa Presupuestario</t>
  </si>
  <si>
    <t>Programa Presupuestario</t>
  </si>
  <si>
    <t>E003 Servicios a grupos con necesidades especiales</t>
  </si>
  <si>
    <t>Ramo</t>
  </si>
  <si>
    <t>20 Bienestar</t>
  </si>
  <si>
    <t>Unidad Responsable*</t>
  </si>
  <si>
    <t>V3A-Instituto Nacional de las Personas Adultas Mayores</t>
  </si>
  <si>
    <t>Enfoques Transversales</t>
  </si>
  <si>
    <t>Proyecto de 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</si>
  <si>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</si>
  <si>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</si>
  <si>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</si>
  <si>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</si>
  <si>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</si>
  <si>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</si>
  <si>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</si>
  <si>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</si>
  <si>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</si>
  <si>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</si>
  <si>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</si>
  <si>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el fortalecimiento de los derechos sociales de las Personas Adultas Mayores que acuden al Inapam.</t>
  </si>
  <si>
    <t>Porcentaje de personas de adultos mayores que perciben que en México no se respetan sus derechos.</t>
  </si>
  <si>
    <t xml:space="preserve">(Total, de adultos mayores que consideran que no se respetan sus derechos / Total de adultos mayores) *100. </t>
  </si>
  <si>
    <t>Porcentaje</t>
  </si>
  <si>
    <t>Estratégico - Eficacia - Sexenal</t>
  </si>
  <si>
    <r>
      <t>Nivel:</t>
    </r>
    <r>
      <rPr>
        <sz val="9"/>
        <color rgb="FF000000"/>
        <rFont val="Montserrat"/>
      </rPr>
      <t xml:space="preserve"> </t>
    </r>
    <r>
      <rPr>
        <b/>
        <sz val="9"/>
        <color rgb="FF000000"/>
        <rFont val="Montserrat"/>
      </rPr>
      <t>Propósito</t>
    </r>
  </si>
  <si>
    <t>Las personas adultas mayores que acuden al Inapam fortalecen sus derechos sociales.</t>
  </si>
  <si>
    <t>Porcentaje de personas adultas mayores que hacen uso de los servicios que brinda el programa.</t>
  </si>
  <si>
    <t>Total de personas adultas mayores que hacen uso de los servicios que brinda el Programa en el módulo de asesoría jurídica, Centro de Atención Integral, albergues, residencias de día, Centros Culturales, Clubes, módulos de vinculación productiva, y módulos de afiliación/ total de personas adultas mayores en México)*100</t>
  </si>
  <si>
    <t>Estratégico - Eficacia - Anual</t>
  </si>
  <si>
    <r>
      <t>Nivel:</t>
    </r>
    <r>
      <rPr>
        <sz val="9"/>
        <color rgb="FF000000"/>
        <rFont val="Montserrat"/>
      </rPr>
      <t xml:space="preserve"> </t>
    </r>
    <r>
      <rPr>
        <b/>
        <sz val="9"/>
        <color rgb="FF000000"/>
        <rFont val="Montserrat"/>
      </rPr>
      <t>Componente</t>
    </r>
  </si>
  <si>
    <t>Inscripciones de Personas Adultas Mayores en Centros Culturales realizadas.</t>
  </si>
  <si>
    <t>C5. Porcentaje de Personas Adultas Mayores inscritas en los Centros Culturales.</t>
  </si>
  <si>
    <t>(Número de personas adultas mayores inscritas en los Centros Culturales en el trimestre n del periodo t/ Número de personas adultas mayores inscritas en los Centros Culturales en el trimestre n del periodo t-1)*100</t>
  </si>
  <si>
    <t>Tasa de variación</t>
  </si>
  <si>
    <t>Estratégico - Eficacia - Trimestral</t>
  </si>
  <si>
    <t>Servicios jurídicos brindados.</t>
  </si>
  <si>
    <t xml:space="preserve">C2. Porcentaje de servicios jurídicos brindadas a personas adultas mayores. </t>
  </si>
  <si>
    <t>(Número total de servicios jurídicos brindados a personas adultas mayores en el periodo t/ Número de servicios jurídicos programados para personas adultas mayores en el periodo t) *100</t>
  </si>
  <si>
    <t>Servicios de alojamiento y asistencia integral en Albergues otorgados.</t>
  </si>
  <si>
    <t>C7. Porcentaje de capacidad ocupada por personas adultas mayores en los albergues con respecto a la capacidad instalada.</t>
  </si>
  <si>
    <t>(Número de espacios ocupados en los albergues en el periodo t/ Número total de espacios instalados en los albergues en el periodo t)*100</t>
  </si>
  <si>
    <t>Servicios de asistencia integral en Residencias de Día otorgados.</t>
  </si>
  <si>
    <t>C8. Porcentaje de capacidad ocupada por personas adultas mayores en las residencias de día con respecto a la capacidad instalada.</t>
  </si>
  <si>
    <t>(Número de espacios ocupados en las residencias de día en el periodo t/ Número total de espacios instalados en las residencias de día en el periodo t)*100</t>
  </si>
  <si>
    <t>Servicios médicos en el Centro de Atención Integral (CAI) proporcionados.</t>
  </si>
  <si>
    <t>C3. Porcentaje de servicios médicos proporcionados a personas adultas mayores en el Centro de Atención Integral.</t>
  </si>
  <si>
    <t>(Número de servicios médicos brindados en el Centro de Atención Integral en el periodo t/ Número de servicios programados en el Centro de Atención Integral en el periodo t) *100</t>
  </si>
  <si>
    <t>Servicios en los Clubes de las personas adultas mayores proporcionados.</t>
  </si>
  <si>
    <t>C6. Porcentaje de los servicios otorgados por el personal del Inapam en los Clubes de las personas adultas mayores.</t>
  </si>
  <si>
    <t>(Número de servicios otorgados por el personal del Inapam en los clubes de las personas adultas mayores en el periodo t/ Número de servicios programados a otorgar en los clubes en el periodo t) *100</t>
  </si>
  <si>
    <t>Acciones de vinculación a una actividad productiva proporcionadas.</t>
  </si>
  <si>
    <t>C4. Porcentaje de personas adultas mayores vinculadas a una actividad productiva.</t>
  </si>
  <si>
    <t>(Número de personas adultas mayores vinculadas a una actividad productiva en el periodo t/ Número de personas adultas mayores programadas para vincular a una actividad productiva en el periodo t) *100</t>
  </si>
  <si>
    <t>Tarjetas Inapam entregadas.</t>
  </si>
  <si>
    <t xml:space="preserve">C1. Porcentaje de Tarjetas Inapam entregadas a personas adultas mayores. </t>
  </si>
  <si>
    <t>Número deTarjetas Inapam entregadas en el periodo t/ Número de Tarjetas Inapam programadas a entregar en el periodo t)*100</t>
  </si>
  <si>
    <r>
      <t>Nivel:</t>
    </r>
    <r>
      <rPr>
        <sz val="9"/>
        <color rgb="FF000000"/>
        <rFont val="Montserrat"/>
      </rPr>
      <t xml:space="preserve"> </t>
    </r>
    <r>
      <rPr>
        <b/>
        <sz val="9"/>
        <color rgb="FF000000"/>
        <rFont val="Montserrat"/>
      </rPr>
      <t>Actividad</t>
    </r>
  </si>
  <si>
    <t>Gestionar sesiones de educación continua al personal que brinda atención a las Personas Adultas Mayores en el Centro de Atención Integral.</t>
  </si>
  <si>
    <t>A3.C3. Porcentaje de las sesiones de educación continua realizadas para el personal del Centro de Atención Integral.</t>
  </si>
  <si>
    <t>(Número de sesiones de educación continua realizadas en el periodo t/ Número de sesiones de educación continua programadas a realizar en el periodo t)*100</t>
  </si>
  <si>
    <t>Gestión - Eficacia - Trimestral</t>
  </si>
  <si>
    <t>Mantener número de módulos de afiliación a nivel nacional.</t>
  </si>
  <si>
    <t>A1.C1. Porcentaje de módulos de afiliación instalados en las entidades federativas.</t>
  </si>
  <si>
    <t>(Número de módulos de afiliación instalados en el trimestre n del periodo t/ Número de módulos de afiliación instalados en el trimestre n del periodo t-1 )*100</t>
  </si>
  <si>
    <t>Canalizar a las personas adultas mayores a las instancias correspondientes.</t>
  </si>
  <si>
    <t xml:space="preserve">A2.C2. Proporción de servicios de canalización a las instancias correspondientes. </t>
  </si>
  <si>
    <t>(Número de personas adultas mayores canalizadas a las instancias correspondientes/ número de personas adultas mayores atendidas por el servicio de asesoría jurídica) *100</t>
  </si>
  <si>
    <t>razón</t>
  </si>
  <si>
    <t>Gestión - Eficiencia - Trimestral</t>
  </si>
  <si>
    <t>Registrar a las personas adultas mayores beneficiarias en el Padrón de Beneficiarios.</t>
  </si>
  <si>
    <t>A7.C7.C8. Porcentaje de personas adultas mayores que hacen uso de los albergues y residencias de día el Inapam registradas en el Padrón de Beneficiarios de albergues y residencias de día del Inapam.</t>
  </si>
  <si>
    <t>(Número de personas adultas mayores que hacen uso de los albergues y residencias de día del Inapam en el trimestre n del periodo t/ número de personas adultas mayores registradas en el padrón de albergues y residencias de día del Inapam en el periodo t)</t>
  </si>
  <si>
    <t>Gestión - Economía - Trimestral</t>
  </si>
  <si>
    <t>Recibir el reporte de los Clubes de personas adultas mayores registrados en el Inapam.</t>
  </si>
  <si>
    <t>A6.C6. Número de Clubes del Inapam registrados que informan sobre sus actividades.</t>
  </si>
  <si>
    <t>(Número de Clubes del Inapam que informan sobre sus actividades/ Número de Clubes registrados)*100.</t>
  </si>
  <si>
    <t>Gestionar la participación de los voluntarios en los Centros Culturales.</t>
  </si>
  <si>
    <t>A5.C5. Porcentaje del número de voluntarios que participan en los Centros Culturales.</t>
  </si>
  <si>
    <t>(Número de voluntarios que participan en los Centros Culturales en el trimestre n del año t/ Número programado de voluntarios que participan en los Centros Culturales en año t)*100</t>
  </si>
  <si>
    <t>Mantener número de módulos de vinculación productiva a nivel nacional.</t>
  </si>
  <si>
    <t>A4.C4. Porcentaje de módulos de vinculación productiva instalados en las entidades federativas.</t>
  </si>
  <si>
    <t>(Número de módulos de vinculación productiva instalados en el trimestre n del periodo t/ Promedio del número de módulos de vinculación productiva instalados en el periodo t-1)*100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</si>
  <si>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</si>
  <si>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E016 Articulación de Políticas Integrales de Juventud</t>
  </si>
  <si>
    <t>VUY-Instituto Mexicano de la Juventud</t>
  </si>
  <si>
    <t>Contribuir al bienestar social e igualdad mediante  la participación y cohesión social de las y los jóvenes</t>
  </si>
  <si>
    <t>Porcentaje de las y los jóvenes que se encuentran en situación pobreza extrema.</t>
  </si>
  <si>
    <t>(Total de personas jóvenes en situación de pobreza extrema/ Total de personas jóvenes)*100</t>
  </si>
  <si>
    <t>Estratégico - Eficacia - Bienal</t>
  </si>
  <si>
    <t>La población entre los 12 y 29 años de edad beneficiaria del programa se incorpora en acciones de participación y/o cohesión social impulsando su bienestar y desarrollo.</t>
  </si>
  <si>
    <t>Porcentaje de jóvenes beneficiarios que logran incorporarse a los procesos de desarrollo e impulso al bienestar a través de acciones de participación y/o cohesión social.</t>
  </si>
  <si>
    <t>(Número de jóvenes que se incorporan a espacios de participación y/o cohesión social) / (Total de jóvenes que concluyen su registro en convocatorias del IMJUVE del programa E016)*100</t>
  </si>
  <si>
    <t>Acciones para fortalecer la participación y cohesión social de jóvenes realizadas.</t>
  </si>
  <si>
    <t>Porcentaje de jóvenes  involucrados en acciones de participación y cohesión social.</t>
  </si>
  <si>
    <t>(Número de jóvenes que concluyen su participación  en acciones de participación y cohesión social del programa E016)/ (Total de jóvenes inscritos del Ejercicio Fiscal t del programa E016)*100</t>
  </si>
  <si>
    <t>Jóvenes</t>
  </si>
  <si>
    <t>Gestión - Eficacia - Anual</t>
  </si>
  <si>
    <t>Índice de satisfacción de beneficiarios</t>
  </si>
  <si>
    <t xml:space="preserve">((Sumatoria de personas que califican como Excelente el servicio *100 + Sumatoria de personas que califican como Muy Bueno el servicio *75 + Sumatoria de personas que califican como Bueno el servicio   *50 + Sumatoria de personas que califican como Regular el servicio *25 + Sumatoria de personas que califican como Malo el servicio *0 )/Total de personas encuestadas)) </t>
  </si>
  <si>
    <t>Informe</t>
  </si>
  <si>
    <t>Gestión - Eficiencia - Anual</t>
  </si>
  <si>
    <t>Porcentaje de las y los jóvenes beneficiarios que reconocen su acceso a los derechos establecidos en la Convención Iberoamericana de Derechos de los Jóvenes.</t>
  </si>
  <si>
    <t>(Número de jóvenes que participan en el programa E016 que reconocen sus derechos sociales)/ (Total de jóvenes del programa E016)*100</t>
  </si>
  <si>
    <t>Gestión - Eficiencia - Semestral</t>
  </si>
  <si>
    <t>Proporción de mujeres jóvenes involucradas en acciones de participación y/o cohesión social</t>
  </si>
  <si>
    <t>(Número de mujeres que participan en las acciones del Programa E016 en materia de participación y/o  cohesión social) / (Total de jóvenes participantes del Programa E016)*100</t>
  </si>
  <si>
    <t>Mujer</t>
  </si>
  <si>
    <t>Mejorar la eficiencia en los procesos del Programa</t>
  </si>
  <si>
    <t>Eficiencia en la vinculación para el desarrollo del Programa E016</t>
  </si>
  <si>
    <t>((Número de convenios y reconocimientos de participación generados en el ejercicio fiscal 2020) / (Número de instancias vinculadas establecidos en el Programa Anual de Trabajo))/100</t>
  </si>
  <si>
    <t>Convenio</t>
  </si>
  <si>
    <t>Eficiencia en las convocatorias, incluyendo fecha programada de emisión, alcance de las metas, actas de dictaminación y fecha de entrega de resultados</t>
  </si>
  <si>
    <t xml:space="preserve">(Sumatoria de la ponderación por convocatoria) / (Total de convocatorias)*100 </t>
  </si>
  <si>
    <t>Publicación</t>
  </si>
  <si>
    <t>Generación de insumos en materia de juventud para la planeación, seguimiento, evaluación y mejora de políticas, programas y acciones dirigidas a jóvenes</t>
  </si>
  <si>
    <t>Porcentaje del cumplimiento en la generación de información en materia de juventud que permita mejorar programas que en su población objetivo considere a jóvenes</t>
  </si>
  <si>
    <t>((Número de documentos en materia de juventud generados en el ejercicio fiscal t) / (Número de documentos en materia de juventud  establecidos en el Programa Anual de Trabajo t ))*100</t>
  </si>
  <si>
    <t>Conformar mecanismos que incentiven la participación y cohesión social para las y los jóvenes</t>
  </si>
  <si>
    <t>Porcentaje de cumplimiento de la integración de la Red de Jóvenes con Incidencia en Medios de Comunicación para el fomento a la participación y el bienestar juvenil</t>
  </si>
  <si>
    <t>(Total de cartas de aceptación)/ (Número de beneficiarios considerados como meta en el Programa Anual de Trabajo t)*100</t>
  </si>
  <si>
    <t>Promedio</t>
  </si>
  <si>
    <t>Gestión - Eficacia - Semestral</t>
  </si>
  <si>
    <t xml:space="preserve">Porcentaje de cumplimiento de la integración de la Red Nacional de Capacitadores en materia de fomento a la participación y el bienestar juvenil. </t>
  </si>
  <si>
    <t>(Número de integrantes de la Red Nacional de Capacitadores) / (Número de integrantes considerados como meta en el Programa Anual de Trabajo t del IMJUVE)*100</t>
  </si>
  <si>
    <t>Porcentaje de cumplimiento de la integración de la Estructura Nacional de Trabajo Juvenil Comunitario para el fomento de la participación y el bienestar juvenil</t>
  </si>
  <si>
    <t>(Número de brigadas realizadas durante t )/(Número de brigadas consideradas como meta en el Programa Anual de Trabajo t del IMJUVE)*100</t>
  </si>
  <si>
    <t>Desempeño de los beneficiarios de convocatorias del Imjuve E016 Incluyendo beneficiarios directos e indirectos</t>
  </si>
  <si>
    <t>(Sumatoria de evaluaciones de beneficiarios /total de evaluaciones a beneficiarios del programa E016)*100</t>
  </si>
  <si>
    <t>F001 Fomento a la Participación Ciudadana</t>
  </si>
  <si>
    <t>D00-Instituto Nacional de Desarrollo Social</t>
  </si>
  <si>
    <t>Contribuir al bienestar social e igualdad mediante A través de esquemas de inclusión productiva y cohesión social</t>
  </si>
  <si>
    <t>Porcentaje de organizaciones de la sociedad civil que participan con acciones de sinergia o convergencia con la política de bienestar social e igualdad</t>
  </si>
  <si>
    <t>(Número de OSC activas en el Registro Federal de las OSC que participan con acciones de sinergia o convergencia con la política de bienestar social e igualdad en los entornos urbano o rural/ total de OSC activas en el Registro Federal de las OSC) X 100</t>
  </si>
  <si>
    <t>Acción</t>
  </si>
  <si>
    <t>Fortalecer condiciones institucionales de los actores sociales que contribuyen al bienestar social y la igualdad</t>
  </si>
  <si>
    <t>Tasa de variación de actores sociales capacitados en las modalidades presencial y a distancia con respecto al año anterior</t>
  </si>
  <si>
    <t>((Actores sociales capacitados en las modalidades presencial y a distancia/Actores sociales capacitados en las modalidades presencial y a distancia del año anterior)-1 ) x 100</t>
  </si>
  <si>
    <t>Estratégico - Eficacia - Semestral</t>
  </si>
  <si>
    <t>Índice de fortalecimiento de condiciones institucionales</t>
  </si>
  <si>
    <t>(Número de organizaciones que recibieron dos o más acciones de fomento/Total de organizaciones que recibieron acciones de fomento) x 100</t>
  </si>
  <si>
    <t>Contribuir al fortalecimiento de las capacidades técnicas, administrativas y operativas de los actores sociales, mediante eventos de capacitación presencial y a distancia</t>
  </si>
  <si>
    <t xml:space="preserve">Porcentaje de actores sociales capacitados en las  modalidades presencial y a distancia </t>
  </si>
  <si>
    <t>(Número de actores sociales capacitados/ meta anual del número de actores sociales capacitados) x100</t>
  </si>
  <si>
    <t>tasa</t>
  </si>
  <si>
    <t>Inscribir a OSC y mantener actualizada su información ante el Registro Federal de OSC para su consulta por parte de las dependencias y entidades de la APF y ciudadanía</t>
  </si>
  <si>
    <t>Porcentaje de trámites de modificación y/o actualización realizados respecto a la meta anual</t>
  </si>
  <si>
    <t>(Trámites de modificación y/o actualización realizados por OSC/ Meta anual de trámites de modificación y/o actualización atendidos por el Registro Federal der OSC) x 100</t>
  </si>
  <si>
    <t>Porcentaje de trámites de inscripción realizados, respecto de la meta anual.</t>
  </si>
  <si>
    <t>(Trámites de inscripción realizados por OSC / Meta anual de trámites de inscripción atendidos por el Registro Federal) X 100</t>
  </si>
  <si>
    <t>Promover la realización de acciones de gestión del conocmiento que fortalezcan a las OSC y otros actores sociales</t>
  </si>
  <si>
    <t>Porcentaje de proyectos de investigación en materia de bienestar social e igualdad, realizados</t>
  </si>
  <si>
    <t>(Total de proyectos de investigación realizados/Total de proyectos de investigación programados) x100</t>
  </si>
  <si>
    <t>Establecer condiciones operativas para que la Comisión de Fomento sesione y, en función de sus acuerdos, las instancias de la APF realicen su trabajo de fortalecimiento y de las OSC</t>
  </si>
  <si>
    <t>Porcentaje de cumplimiento de los acuerdos establecidos por la Comisión para promover acciones de fomento en las organizaciones de las sociedad civil</t>
  </si>
  <si>
    <t>(Número de acuerdos aprobados por la Comisión/ Total de acuerdos cumplidos) x 100</t>
  </si>
  <si>
    <t>Acuerdo</t>
  </si>
  <si>
    <t>Conclusión de trámites y validaciones de organizaciones ante el Registro Federal de OSC</t>
  </si>
  <si>
    <t>Validación jurídica de las solicitudes de inscripción</t>
  </si>
  <si>
    <t>(Número de solicitudes validadas/ Número de solicitudes recibidas) X 100</t>
  </si>
  <si>
    <t>Porcentaje de trámites de inscripción de OSC</t>
  </si>
  <si>
    <t>(Número de trámites de inscripción recibidos/ Número de tramites de inscripción programados) X 100</t>
  </si>
  <si>
    <t>Ejecución de capacitación presencial y a distancia a organizaciones de la sociedad civil</t>
  </si>
  <si>
    <t>Tasa de finalización de cursos a distancia</t>
  </si>
  <si>
    <t>(Número de participantes que cubren los criterios de evaluación y obtienen constancia en los cursos a distancia / número de participantes inscritos en los cursos a distancia) X 100</t>
  </si>
  <si>
    <t>Porcentaje de OSC que recibieron una acción de fomento en materia de capacitación presencial, a través de la convocatoria de Capacitación para el Fortalecimiento Institucional de OSC y otros Actores Sociales (PF) y lograron vincularse para promover el bienestar social y la igualdad</t>
  </si>
  <si>
    <t>(Número de OSC que recibieron una acción de fomento en materia de capacitación presencial, a través de la Convocatoria PF y lograron vincularse para promover el bienestar social y la igualdad / Número de OSC que recibieron una acción de fomento en materia de capacitación presencial a través de la Convocatoria PF) X 100</t>
  </si>
  <si>
    <t>Producción de eventos de intercambio de experiencias, entre gobierno, organizaciones y académicos</t>
  </si>
  <si>
    <t>Porcentaje de eventos y mecanismos para propiciar el intercambio de experiencias entre grupos académicos, OSC y gobierno, a nivel regional, nacional e internacional</t>
  </si>
  <si>
    <t>(Número de eventos de divulgación del conocimiento realizados en el año/ Número de eventos de divulgación del conocimiento programados en el año9 x 100</t>
  </si>
  <si>
    <t>Realización de las sesiones de la Comisión de Fomento de las Actividades de las Organizaciones de la Sociedad Civil</t>
  </si>
  <si>
    <t>Porcentaje de sesiones de la Comisión de Fomento realizadas</t>
  </si>
  <si>
    <t>(Número de sesiones realizadas en el año / número de sesiones ordinarias programadas al año) X 100</t>
  </si>
  <si>
    <t>P001 Diseño y Conducción de la Política Pública de Desarrollo Social</t>
  </si>
  <si>
    <t>600-Subsecretaría de Planeación, Evaluación y Desarrollo Regional</t>
  </si>
  <si>
    <t>Contribuir al bienestar social e igualdad mediante mediante la conducción eficaz de la Política Nacional de Desarrollo Social, diseñando y coordinado políticas, estrategias y programas orientados al cumplimiento efectivo de los derechos sociales.</t>
  </si>
  <si>
    <t>Comparación de la diferencia en la escolaridad promedio entre padres e hijos de familia beneficiarias de Oportunidades, respecto a la misma diferencia en la población nacional</t>
  </si>
  <si>
    <t>[Promedio de años de escolaridad de los hijos de 20 años de las familias Oportunidades en el año t - Promedio de años de escolaridad de los padres de familia, con hijos de 20 años, beneficiarios de Oportunidades en el año t] - [Promedio de años de escolaridad de los jóvenes de 20 años en el año t - (suma del producto de la proporción de la población en la edad e incluida en el rango de edad de los padres en el año t * proporción de la población en cada edad e contenida en el rango de edad de los padres, correspondiente al sexo masculino o femenino en el año t) * (promedio de años de escolaridad de los padres, hombres o mujeres, en la edad e incluida en el rango de edad de los padres en el año t )]</t>
  </si>
  <si>
    <t>Estratégico - Eficacia - Quinquenal</t>
  </si>
  <si>
    <t>Porcentaje de la población con acceso a la alimentación.</t>
  </si>
  <si>
    <t>Método de cálculo: (Total de personas con acceso a la alimentación / Total de  personas a nivel nacional) * 100</t>
  </si>
  <si>
    <t>La Política Nacional de Desarrollo Social es conducida eficazmente por la Secretaría, diseñando y coordinando políticas, estrategias y programas orientados al cumplimiento efectivo de los derechos sociales</t>
  </si>
  <si>
    <t>Porcentaje de cumplimiento de acuerdos pactados en las sesiones de la Comisión Nacional de Desarrollo Social y la Comisión Intersecretarial de Desarrollo Social, considerando las sesiones del año anterior y el primer semestre del año en curso</t>
  </si>
  <si>
    <t>[(Número de acuerdos cumplidos de la CNDS +Número de acuerdos cumplidos de la CIDS) / (Número de acuerdos pactados en la CNDS + Número de acuerdos pactados en la CIDS)] * 100</t>
  </si>
  <si>
    <t>Consejo Interinstitucional a Favor de las Personas Adultas Mayores en funcionamiento</t>
  </si>
  <si>
    <t>Porcentaje de cumplimiento de acuerdos pactados en las sesiones del Consejo Interinstitucional a Favor de las Personas Adultas Mayores, considerando las sesiones del año anterior y el primer semestre del año en curso</t>
  </si>
  <si>
    <t>(Número de acuerdos cumplidos del Consejo Interinstitucional a Favor de las Personas Adultas Mayores / Número de acuerdos pactados en el Consejo Interinstitucional a Favor de las Personas Adultas Mayores) * 100</t>
  </si>
  <si>
    <t>Convenios de coordinación con dependencias y entidades del sector público a favor de las personas adultas mayores firmados y vigentes.</t>
  </si>
  <si>
    <t>Porcentaje de dependencias y entidades federales con convenios de coordinación vigentes</t>
  </si>
  <si>
    <t>(Número de dependencias y entidades de la Administración Pública Federal con obligaciones establecidas en la LDPAM y otras disposiciones normativas que cuentan con un convenio de coordinación vigente con el INAPAM  / Número de dependencias y entidades de la Administración Pública Federal con obligaciones establecidas en la LDPAM y otras disposiciones normativas ) * 100</t>
  </si>
  <si>
    <t>Porcentaje de municipios con población de más 20 mil habitantes con convenio de coordinación vigente con el ayuntamiento respectivo</t>
  </si>
  <si>
    <t>(Número de municipios con población mayor a 20 mil habitantes que cuentan con al menos un convenios de coordinación vigente entre e INAPAM y el Ayuntamiento respectivo  / Número de municpios con población mayor a 20 mil habitantes en el país) * 100</t>
  </si>
  <si>
    <t>Porcentaje de entidades federativas con convenios de coordinación vigentes</t>
  </si>
  <si>
    <t>(Número de entidades que cuentan con al menos un convenio de coordinación vigente entre el INAPAM y el gobierno del estado / Número de entidades federativas en el país) *100</t>
  </si>
  <si>
    <t>Comisión Nacional de Desarrollo Social en funcionamiento</t>
  </si>
  <si>
    <t>Porcentaje de cumplimiento de acuerdos pactados en las sesiones de la Comisión Nacional de Desarrollo Social, considerando las sesiones del año anterior y el primer semestre del año en curso</t>
  </si>
  <si>
    <t>(Número de acuerdos cumplidos de la Comisión Nacional de Desarrollo Social / Número de acuerdos pactados en la Comisión Nacional de Desarrollo Social) * 100</t>
  </si>
  <si>
    <t>Convenios y Acuerdos de Desarrollo Social firmados y vigentes</t>
  </si>
  <si>
    <t>Porcentaje de entidades que cuentan con convenio de colaboración de Desarrollo Social con la SEDESOL</t>
  </si>
  <si>
    <t>(Número de entidades con convenio de desarrollo social con la SEDESOL vigente) / Número de entidades) * 100</t>
  </si>
  <si>
    <t>Comisión Intersecretarial de Desarrollo Social en funcionamiento</t>
  </si>
  <si>
    <t>Porcentaje de cumplimiento de acuerdos pactados en las sesiones de la Comisión Intersecretarial de Desarrollo Social, considerando las sesiones del año anterior y el primer semestre del año en curso</t>
  </si>
  <si>
    <t>(Número de acuerdos cumplidos de la Comisión Intersecretarial de Desarrollo Social / Número de acuerdos pactados en la Comisión Intersecretarial de Desarrollo Social) * 100</t>
  </si>
  <si>
    <t>Consejos Estatales de Coordinación Interinstitucional a Favor de las Personas Adultas Mayores instaurados y/o en operación</t>
  </si>
  <si>
    <t>Porcentaje de entidades federativas que tuvieron al menos cuatro sesiones del Consejo Estatal de Coordinación Interinstitucional a favor de las personas adultas mayores</t>
  </si>
  <si>
    <t>(Número de acuerdos cumplidos del Consejo de Desarrollo Social / Número de acuerdos pactados en el Consejo Consultivo de Desarrollo Social) * 100</t>
  </si>
  <si>
    <t>Gestión - Calidad - Semestral</t>
  </si>
  <si>
    <t>Celebración de las sesiones del Consejo Interinstitucional a Favor de las Personas Adultas Mayores</t>
  </si>
  <si>
    <t>Porcentaje de sesiones del Consejo Interinstitucional a Favor de las Personas Adultas Mayores realizadas</t>
  </si>
  <si>
    <t>(Número de  sesiones de la Consejo Interinstitucional a Favor de las Personas Adultas Mayores realizadas / Número de sesiones de la Consejo Interinstitucional a Favor de las Personas Adultas Mayores programadas) * 100</t>
  </si>
  <si>
    <t>Celebrar las sesiones de la Comisión Intersecretarial de Desarrollo Social</t>
  </si>
  <si>
    <t>Porcentaje de sesiones de la Comisión Intersecretarial de Desarrollo Social</t>
  </si>
  <si>
    <t>(Número de  sesiones de la Comisión Intersecretarial de Desarrollo Social realizadas / Número de sesiones de la Comisión Intersecretarial de Desarrollo Social programadas) * 100</t>
  </si>
  <si>
    <t>Celebración de convenios y acuerdos de desarrollo social con dependencias y entidades de los tres órdenes de gobierno</t>
  </si>
  <si>
    <t>Porcentaje de convenios y acuerdos de desarrollo social realizados</t>
  </si>
  <si>
    <t>(Número de  convenios y acuerdos de desarrollo social realizados / Número de convenios y acuerdos de desarrollo social programados) * 100</t>
  </si>
  <si>
    <t>Celebración de las sesiones de la Comisión Nacional de Desarrollo Social</t>
  </si>
  <si>
    <t>Porcentaje de sesiones de la Comisión Nacional de Desarrollo Social realizadas</t>
  </si>
  <si>
    <t>(Número de  sesiones de la Comisión Nacional de Desarrollo Social realizadas / Número de sesiones de la Comisión Nacional de Desarrollo Social programadas) * 100</t>
  </si>
  <si>
    <t>Promoción de la realización de sesiones de los Consejos Estatales de Coordinación Interinstitucional</t>
  </si>
  <si>
    <t>Porcentaje de las sesiones de los Consejos Estatales de Coordinación Interinstitucional celebradas</t>
  </si>
  <si>
    <t>(Número de sesiones de Consejos Estatales Interinstitucionales celebradas / Número sesiones Consejos Estatales Interinstitucionales programadas en el año) * 100</t>
  </si>
  <si>
    <t>Celebración de convenios de colaboración con dependencias y entidades de los tres órdenes de gobierno a favor de las personas adultas mayores</t>
  </si>
  <si>
    <t>Porcentaje de convenios de colaboración con dependencias y entidades de los tres órdenes de gobierno a favor de las personas adultas mayores celebrados</t>
  </si>
  <si>
    <t>(Número de convenios de colaboración celebrados con dependencias y entidades de los tres órdenes de gobierno a favor de las personas adultas mayores  / Número de convenios de colaboración programados por celebrar con dependencias y entidades de los tres órdenes de gobierno a favor de las personas adultas mayores) * 100</t>
  </si>
  <si>
    <t>Contribuir al bienestar social e igualdad mediante la ejecución de funciones y procesos sustantivos de manera eficaz por parte de las diferentes áreas de la SEDESOL, basadas en evidencia sólida, en favor del cumplimiento de los objetivos de la política de desarrollo social.</t>
  </si>
  <si>
    <t>Porcentaje de la población en situación de pobreza moderada o extrema</t>
  </si>
  <si>
    <t>(Total de personas en situación de pobreza moderada o extrema / Total de personas a nivel nacional) * 100</t>
  </si>
  <si>
    <t>Estratégico - Eficiencia - Bienal</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</si>
  <si>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</si>
  <si>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</si>
  <si>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Porcentaje de la población con acceso a la alimentación</t>
  </si>
  <si>
    <t>(Total de personas con acceso a la alimentación / Total de personas a nivel nacional) * 100</t>
  </si>
  <si>
    <t>Las diferentes áreas de la Sedesol ejecutan sus funciones y procesos sustantivos de manera eficaz, basados en evidencia sólida, en favor del cumplimiento de los objetivos de la política de desarrollo social.</t>
  </si>
  <si>
    <t>Porcentaje de programas presupuestarios sujetos a Reglas o Lineamientos de Operación que cuentan con calificación de desempeño alto y medio alto</t>
  </si>
  <si>
    <t>[ (Número de programas presupuestarios en la modalidad S y U que cuentan con calificación media alta y alta de la SEDESOL) / (Número total de programas presupuestarios en la modalidad S y U de la SEDESOL)] * 100</t>
  </si>
  <si>
    <t>Estratégico - Eficiencia - Anual</t>
  </si>
  <si>
    <t>Programas de Desarrollo Social ejecutados de forma coordinada</t>
  </si>
  <si>
    <t>Porcentaje de presupuesto ejercido por las Delegaciones de la SEDESOL en las Entidades Federativas.</t>
  </si>
  <si>
    <t>[(Total de presupuesto del P002 ejercido durante el año por las Delegaciones) / (Total del presupuesto modificado asignado a las Delegaciones en el año por el P002)] x 100</t>
  </si>
  <si>
    <t>Gestión - Economía - Anual</t>
  </si>
  <si>
    <t>Programas de la Secretaría de Desarrollo Social diseñados</t>
  </si>
  <si>
    <t>Matrices de Indicadores para Resultados de los programas presupuestarios  de la SEDESOL, sujetos a Reglas de Operación, que cuentan con aprobación directa del Consejo Nacional de Evaluación de la Política de Desarrollo Social</t>
  </si>
  <si>
    <t>(Cantidad de Matrices de Indicadores para Resultados de los programas presupuestarios de la SEDESOL, sujetos a Reglas de Operación, que cuentan con aprobación directa del Consejo Nacional de Evaluación de la política de desarrollo social)</t>
  </si>
  <si>
    <t>Otra-MIR</t>
  </si>
  <si>
    <t>Estratégico - Calidad - Anual</t>
  </si>
  <si>
    <t>Porcentaje de programas presupuestarios de modalidad S y U que cuentan con Diagnóstico y estimaciones de población potencial y objetivo actualizados</t>
  </si>
  <si>
    <t>[ (Número de programas presupuestarios de modalidad S y U que cuentan con Diagnóstico,  y estimaciones de población potencial y objetivo actualizadas) / (Número de programas presupuestarios de modalidad S y U a cargo de la SEDESOL) * 100]</t>
  </si>
  <si>
    <t>Porcentaje de Reglas de Operación publicadas en tiempo y forma, de los programas de modalidad ¿S¿</t>
  </si>
  <si>
    <t>[ (Número de reglas de operación que son publicadas en tiempo y forma) / (Número total de reglas de operación de los programas e la Secretaría) * 100]</t>
  </si>
  <si>
    <t>Gestión - Calidad - Anual</t>
  </si>
  <si>
    <t>Padrones de beneficiarios de programas presupuestarios validados e integrados al PUB</t>
  </si>
  <si>
    <t>Porcentaje de padrones de los programas presupuestarios de la SEDESOL  integrados al Padrón Único de Beneficiarios (PUB) revisados y validados</t>
  </si>
  <si>
    <t>[ (Número de padrones de los programas presupuestarios de la SEDESOL con revisión de criterios y validados con base en los Lineamientos de integración del PUB) / (Número de padrones de la SEDESOL integrados al PUB) * 100]</t>
  </si>
  <si>
    <t>Programas de la Secretaría de Desarrollo Social con información socioeconómica de sus beneficiaros</t>
  </si>
  <si>
    <t xml:space="preserve">Porcentaje de beneficiarios de los programas de la SEDESOL que se encuentran identificados en el Sistema de Focalización de Desarrollo (SIFODE) </t>
  </si>
  <si>
    <t>[ (Número total de beneficiarios únicos de programas de la SEDESOL que se encuentran en el SIFODE) / (Número total de beneficiarios únicos de programas de la SEDESOL) * 100]</t>
  </si>
  <si>
    <t>Estratégico - Economía - Anual</t>
  </si>
  <si>
    <t>El SIFODE es utilizado por los gobiernos de las entidades estatales</t>
  </si>
  <si>
    <t>Porcentaje de Entidades Federativas que cuentan con Convenios de colaboración firmados con SEDESOL, que realizaron al menos una extracción en el Módulo de Consulta SIFODE</t>
  </si>
  <si>
    <t>[ (Número de Entidades Federativas que realizaron por lo menos una extracción en el Módulo de Consulta SIFODE en 2018) / (Número de Entidades Federativas con los que se tiene Convenio de colaboración) * 100]</t>
  </si>
  <si>
    <t>Programas de Desarrollo Social evaluados</t>
  </si>
  <si>
    <t xml:space="preserve">Porcentaje de programas presupuestarios de operación con Aspectos Susceptibles de Mejora detectados en el año que cuentan con un plan de trabajo para su atención </t>
  </si>
  <si>
    <t>[ (Número de programas presupuestarios con planes de trabajo para atender ASM) / (Número de programas presupuestarios a cargo de la Sedesol) * 100]</t>
  </si>
  <si>
    <t>Programas de Desarrollo con seguimiento físico realizado</t>
  </si>
  <si>
    <t>Porcentaje de operativos de seguimiento realizados</t>
  </si>
  <si>
    <t>(Número de operativos realizados/Número de Operativos programados) * 100</t>
  </si>
  <si>
    <t>Programas de Desarrollo Social difundidos</t>
  </si>
  <si>
    <t xml:space="preserve">Número de campañas de comunicación social </t>
  </si>
  <si>
    <t>Sumatoria del número total de campañas de comunicación social</t>
  </si>
  <si>
    <t>Campaña</t>
  </si>
  <si>
    <t xml:space="preserve">Número de boletines informativos </t>
  </si>
  <si>
    <t>Sumatoria de Número de boletines informativos publicados</t>
  </si>
  <si>
    <t>Documento</t>
  </si>
  <si>
    <t>Informes trimestrales de los programas de la Sedesol sujetos a Reglas de Operación presentados ante la H. Cámara de Diputados</t>
  </si>
  <si>
    <t>Porcentaje de Informes Trimestrales de los programas de la SEDESOL entregados ante la  H. Cámara de Diputados</t>
  </si>
  <si>
    <t>Número de Informes Trimestrales entregados / Número de Informes Trimestrales obligados a entregar por Ley</t>
  </si>
  <si>
    <t>Actores sociales capacitados</t>
  </si>
  <si>
    <t>Porcentaje de actores sociales capacitados en las modalidades presencial y a distancia</t>
  </si>
  <si>
    <t>(Número de actores sociales capacitados/ Meta anual del número de actores sociales capacitados)X100</t>
  </si>
  <si>
    <t>Seguimiento a la aplicación de los apoyos federales de los programas sociales, transferidos a través de las Delegaciones a las entidades federativas, municipios y demarcaciones territoriales de la ciudad de México, así como a los sectores social y privado.</t>
  </si>
  <si>
    <t>Porcentaje de proyectos y/o acciones supervisadas</t>
  </si>
  <si>
    <t>(No. de proyectos y/o acciones con seguimiento realizado / No. de proyectos y/o acciones propuestos para darles seguimiento) x100</t>
  </si>
  <si>
    <t>Porcentaje de reuniones y/o mesas de trabajo programadas para dar seguimiento a la implementación de la ENI por las delegaciones</t>
  </si>
  <si>
    <t>(Número de reuniones y/o mesas de trabajo realizadas por el Grupo Directivo Estatal de la ENI / número de reuniones y/o mesas de trabajo del Grupo Directivo Estatal de la ENI programadas) x 100</t>
  </si>
  <si>
    <t>Mecanismos implementados para garantizar la focalización de los Programas de Desarrollo Social</t>
  </si>
  <si>
    <t xml:space="preserve">Porcentaje de programas de la SEDESOL que cuentan con información socioeconómica de sus posibles beneficiarios conforme a sus criterios de elegibilidad </t>
  </si>
  <si>
    <t>(Número de programas a los que la DGGPB les entrega los posibles beneficiarios identificados a través del SIFODE y de acuerdo con los criterios de elegibilidad y sus CUAPS  / Número de programas de la SEDESOL) * 100</t>
  </si>
  <si>
    <t>Vinculación para el intercambio de información con los gobiernos estatales</t>
  </si>
  <si>
    <t>Acciones de vinculación para coordinar los intercambios de información de padrones y potenciales beneficiarios con los gobiernos estatales</t>
  </si>
  <si>
    <t>Sumatoria de reuniones y capacitaciones para coordinar los intercambios de información de padrones y potenciales beneficiarios con gobiernos estatales</t>
  </si>
  <si>
    <t>Reunión</t>
  </si>
  <si>
    <t>Elaboración de los instrumentos metodológicos para recabar de las Unidades Administrativas Responsables de los programas de la SEDESOL, la información del avance del ejercicio del presupuesto y el cumplimiento de metas.</t>
  </si>
  <si>
    <t>Metodologías para verificar e integrar la información  del avance presupuestario y programático de los programas de la SEDESOL</t>
  </si>
  <si>
    <t xml:space="preserve">Sumatoria de Lineamentos Generales, Cronogramas de Actividades, Sistemas de avance presupuestario y adecuaciones de Formatos y Plantillas </t>
  </si>
  <si>
    <t>Instrumento</t>
  </si>
  <si>
    <t>Difusión de actividades y programas de la Sedesol que impulsan la política de desarrollo social</t>
  </si>
  <si>
    <t>Porcentaje de presupuesto ejercido para Comunicación Social</t>
  </si>
  <si>
    <t>[(Total de presupuesto del P002 ejercido para Comunicación Social) / (Total del presupuesto modificado asignado a Comunicación Social en el año por el P002)] x 100</t>
  </si>
  <si>
    <t>Inscripción de Organizaciones de la Sociedad Civil</t>
  </si>
  <si>
    <t xml:space="preserve">Porcentaje de trámites de inscripción de organizaciones de la sociedad Civil </t>
  </si>
  <si>
    <t>(Número de trámites de inscripción recibidos  /  número de trámites de inscripción programados) x 100</t>
  </si>
  <si>
    <t>Coordinación de evaluaciones externas a los Programas Presupuestarios de la Sedesol</t>
  </si>
  <si>
    <t>Número de evaluaciones externas, a programas presupuestarios de la SEDESOL</t>
  </si>
  <si>
    <t>Sumatoria del número de evaluaciones externas, a programas presupuestarios, revisadas y mejoradas por parte de la DGEMPS</t>
  </si>
  <si>
    <t>Evaluación</t>
  </si>
  <si>
    <t>Elaboración de instrumentos para el diseño y operación de los programas presupeustarios de la SEDESOL.</t>
  </si>
  <si>
    <t>Porcentaje de diagnósticos, cuantificaciones de población actualizados</t>
  </si>
  <si>
    <t>[(Actualización de diagnósticos o poblaciones realizados / Número de diagnósticos o actualizaciones de población programados ) * 100]</t>
  </si>
  <si>
    <t xml:space="preserve">Porcentaje de áreas que participan en el proceso de revisión y modificación de Reglas de Operación </t>
  </si>
  <si>
    <t>[ (Número de áreas que participan en el proceso de revisión y modificación de Reglas de Operación) / (Número total de áreas a las cuales se les solicito participar en el proceso) * 100]</t>
  </si>
  <si>
    <t>Cantidad de reuniones realizadas para mejorar las Matrices de Indicadores para Resultados de los programas presupuestarios de la SEDESOL</t>
  </si>
  <si>
    <t xml:space="preserve">Sumatoria de reuniones realizadas y coordinadas para mejorar las Matrices de Indicadores de los programas presupuestarios. </t>
  </si>
  <si>
    <t>Integración del Padrón Único de Beneficiarios de la SEDESOL y su identificación a nivel localidad</t>
  </si>
  <si>
    <t>Porcentaje de Programas de la SEDESOL que entregan sus padrones para la integración del Padrón Único de Beneficiarios (PUB)</t>
  </si>
  <si>
    <t>[(Número de programas de la SEDESOL que entregan un padrón en el año t / Número de programas de la SEDESOL considerados para el año t) * 100]</t>
  </si>
  <si>
    <t>Porcentaje de beneficiarios identificados a nivel localidad</t>
  </si>
  <si>
    <t>(Número de beneficiarios de programas sociales que cuentan con  clave de localidad con base en el Catálogo Único de Claves de Áreas Geoestadísticas Estatales, Municipales y Localidades  / Número de beneficiarios del padrón de beneficiarios de programas sociales) * 100</t>
  </si>
  <si>
    <t>Elaboración de  metodologías específicas por Programa de Desarrollo Social para el  seguimiento físico</t>
  </si>
  <si>
    <t>Porcentaje de metodologías específicas elaboradas</t>
  </si>
  <si>
    <t>(Número de metodologías realizadas/Número de programas a los que se les dará seguimiento) * 100</t>
  </si>
  <si>
    <t>P003 Evaluación de los programas sociales</t>
  </si>
  <si>
    <t>VQZ-Consejo Nacional de Evaluación de la Política de Desarrollo Social</t>
  </si>
  <si>
    <t>Contribuir al bienestar social e igualdad mediante la mejora del desempeño y la rendición de cuentas de la política de desarrollo social.</t>
  </si>
  <si>
    <t>Porcentaje de percepción positiva sobre la contribución del CONEVAL en la mejora del desempeño y la rendición de cuentas de la Política de Desarrollo Social.</t>
  </si>
  <si>
    <t>(Número de tomadores de decisiones del ámbito social que perciben la contribución positiva del CONEVAL en la mejora en el desempeño y la rendición de cuentas de la Política de Desarrollo Social  en el año t/ Total de tomadores de decisiones del ámbito social encuestados en el año t)*100</t>
  </si>
  <si>
    <t>Porcentaje de aspectos susceptibles de mejora (ASM) de todos los ciclos concluidos por las entidades y dependencias de la Administración Pública Federal al 100 por ciento en el año t.</t>
  </si>
  <si>
    <t>((Número de ASM de todos los ciclos concluidos por las entidades y dependencias de la APF al 100 por cierto en el año t)/(Total de ASM registrados en todos los ciclos al año t))*100</t>
  </si>
  <si>
    <t>Los tomadores de decisión del ámbito social  usan los análisis y las recomendaciones que genera el CONEVAL sobre el estado del desarrollo.</t>
  </si>
  <si>
    <t>Variación porcentual del número de usos de la información del CONEVAL para la mejora de la política de desarrollo social.</t>
  </si>
  <si>
    <t>((Número de usos identificados al año t /Número de usos promedio identificados en el periodo 2007-2016)-1) *100</t>
  </si>
  <si>
    <t xml:space="preserve">Porcentaje de tomadores de decisión del ámbito social satisfechos con el análisis y recomendaciones del CONEVAL. </t>
  </si>
  <si>
    <t>(Número de tomadores de decisión del ámbito social satisfechos con el análisis y recomendaciones del CONEVAL en el año t/ Número total de tomadores de decisiones del ámbito social en el año t)*100   En la estimación de este indicador, se considerarán los resultados de la encuesta de percepción del CONEVAL. Las preguntas tomadas de la encuesta serán las siguientes:  1. ¿Qué tanto cree que el CONEVAL brinda los análisis que requieren los tomadores de decisión y hacedores de la política social: mucho, algo, poco o nada? 2. ¿Qué tanto cree que el CONEVAL brinda las recomendaciones que requieren los tomadores de decisión y hacedores de la política social: mucho, algo, poco o nada?  En este contexto, para la determinación del número de tomadores de decisión del ámbito social satisfechos con el análisis y las recomendaciones del CONEVAL, se promediará la frecuencia de los resultados por pregunta.</t>
  </si>
  <si>
    <t>Índice de difusión de las evaluaciones de los programas federales de desarrollo social.</t>
  </si>
  <si>
    <t>IDE=1/n [¿(q_i/(Q_1 (s)+Q_2 (1-s))]*100 IDE = Índice de difusión i = Evaluación de gabinete o de campo realizada a un programa n = Evaluaciones realizadas durante el año establecidas en el PAE y coordinadas por CONEVAL s = tipo de evaluación (s=1 si es Evaluación de campo y s=0 si es evaluación de gabinete) q= Elementos de cada evaluación externa que las dependencias y entidades dan a conocer en sus páginas de internet Q1 = Número de elementos que deben difundirse para evaluaciones externas de campo (9) Q2 = Número de elementos que deben  difundirse para evaluaciones externas de gabinete (8)</t>
  </si>
  <si>
    <t>Índice</t>
  </si>
  <si>
    <t>Vinculación institucional realizada del Consejo con actores nacionales e internacionales.</t>
  </si>
  <si>
    <t>Variación porcentual del promedio nacional del Índice de monitoreo y evaluación en las entidades federativas.</t>
  </si>
  <si>
    <t>[((Valor promedio del índice de monitoreo y evaluación en las entidades federativas en el año t) /(Valor promedio del índice de monitoreo y evaluación en las entidades federativas en el diagnóstico anterior al año t))-1] *100</t>
  </si>
  <si>
    <t>Productos del CONEVAL divulgados para fomentar el uso de la información.</t>
  </si>
  <si>
    <t>Índice de impacto mediático</t>
  </si>
  <si>
    <t xml:space="preserve">                   IIM_t=1/4 [VarCM+VarCA+VarS+VarV]  Donde:                 VarCM=(CM_t-CM_PROM)/CM_PROM *100                 VarCA=(CA_t-CA_PROM)/CA_PROM *100                 VarS=(S_t-S_PROM)/S_PROM *100                 VarV=(V_t-V_PROM)/V_PROM *100    IIMt = Índice de Impacto Mediático en el año t.  CMt = Número de citas en los medios de información del CONEVAL en el año t.  CMPROM = Número promedio de citas en los medios de información del CONEVAL en el histórico.  CAt = Número de citas en los artículos académicos en el año t.  CAPROM = Número de citas promedio en los artículos académicos en el histórico.  St = Número de suscripciones a las redes del CONEVAL en Tuiter y Facebook en el año t.  SPROM = Número promedio de suscripciones a las redes del CONEVAL en Tuiter y Facebook en el histórico.  Vt = Número de visitas a la página del CONEVAL en el año t.  VPROM = Número promedio de visitas a la página del CONEVAL en el histórico.  Var=Variación  </t>
  </si>
  <si>
    <t>Promedio ponderado de tomadores de decisión que consideran que los productos divulgados en internet son accesibles</t>
  </si>
  <si>
    <t>(Para el cálculo del indicador, se realizará una ponderación de los reactivos respondidos por los encuestados, en el que se otorgará una ponderación de 1 a la frecuencia de la respuesta Siempre, 0.5 a la respuesta Casi siempre y 0.25 a la respuesta Casi nunca.   En este sentido, se obtendrán los siguientes resultados para el cálculo de denominador del indicador: X_t=1/2n [(Y_t+0.5 Z_t+0.25 U_t)+(W_t+0.5 V_t+0.25 R_t )] Donde: Xt= Promedio ponderado de tomadores de decisión que consideran que los productos divulgados en internet con accesibilidad. Yt= Entrevistado que respondió en el rubro Es fácil de identificar, Siempre. Zt=Entrevistado en el rubro Es fácil de identificar, Casi siempre Ut=Entrevistado en el rubro Es fácil de identificar, ¿Casi nunca¿ Wt= Entrevistado que respondió en el rubro Es Comprensible, Siempre. Vt= Entrevistado que respondió en el rubro Es Comprensible, Casi siempre. Rt= Entrevistado que respondió en el rubro Es Comprensible, Casi nunca.</t>
  </si>
  <si>
    <t>Monitoreo, evaluación y seguimiento a las intervenciones públicas realizado.</t>
  </si>
  <si>
    <t xml:space="preserve">Porcentaje de evaluaciones a programas de desarrollo social, coordinadas  por el CONEVAL, que cumplen con los criterios establecidos por el CONEVAL   </t>
  </si>
  <si>
    <t xml:space="preserve">(Número de evaluaciones a programas de desarrollo social coordinadas por el CONEVAL de acuerdo con el PAE que cumplen con los criterios establecidos/Total de evaluaciones a programas de desarrollo social coordinadas por el CONEVAL de acuerdo con el PAE)*100       </t>
  </si>
  <si>
    <t>Porcentaje de programas sociales del orden federal con indicadores aprobados.</t>
  </si>
  <si>
    <t>(Número de programas federales de desarrollo social vigentes con indicadores aprobados y matriz de indicadores en el Sistema de Evaluación del Desempeño al año t/Total de programas federales de desarrollo social vigentes con matriz de indicadores en el Sistema de Evaluación del Desempeño en el año t)*100</t>
  </si>
  <si>
    <t xml:space="preserve">Porcentaje de actores nacionales e internacionales satisfechos con la capacitación y asistencia técnica impartida por el CONEVAL       </t>
  </si>
  <si>
    <t>(Número de actores nacionales e internacionales satisfechos con la capacitación y asesoría técnica impartida por el CONEVAL en el año t/ Número total de actores nacionales e internacionales que asistieron a una capacitación o asesoría técnica impartida por el CONEVAL en el año t)*100</t>
  </si>
  <si>
    <t>Porcentaje de actores nacionales e internacionales que concluyen una capacitación del CONEVAL con una calificación aprobatoria.</t>
  </si>
  <si>
    <t>(Número de actores nacionales e internacionales que concluyeron una capacitación del CONEVAL con una calificación aprobatoria en el año t/Número total de actores nacionales e internacionales que concluyeron una capacitación del CONEVAL en el año t)*100</t>
  </si>
  <si>
    <t>Porcentaje de productos CONEVAL presentados a formuladores de políticas sociales en el año.</t>
  </si>
  <si>
    <t>(Número de productos presentados a los formuladores de políticas sociales en el año t/ Número de productos programados a presentar a los formuladores de políticas sociales en el año t )*100</t>
  </si>
  <si>
    <t>Medición de la pobreza y el estado del desarrollo realizada.</t>
  </si>
  <si>
    <t>Porcentaje de sistemas externos de información que actualizan los datos de pobreza e indicadores de corto plazo del CONEVAL en el año t.</t>
  </si>
  <si>
    <t xml:space="preserve">(Número de sistemas externos de información que actualizan los datos de la medición de pobreza e indicadores de corto plazo generados por el CONEVAL en el año t / Número de sistemas externos de información identificados que publican la medición de pobreza e indicadores de corto plazo generados en el año t)*100    *Los sistemas externos a considerar son: la plataforma de ODS, el Protocolo de San Salvador, y el sistema gubernamental de Datos Abiertos.  </t>
  </si>
  <si>
    <t>Porcentaje de cumplimiento en la generación oportuna de indicadores para la medición de la pobreza y la actualización de indicadores de corto plazo en el año t</t>
  </si>
  <si>
    <t>(Número de mediciones de pobreza e indicadores de corto plazo generados con oportunidad por el CONEVAL en el año t / Total de mediciones de pobreza e indicadores de corto plazo programados por el CONEVAL en el año t)*100</t>
  </si>
  <si>
    <t>Porcentaje de avance en las etapas de generación del Sistema de Indicadores de Desarrollo Social del CONEVAL en el año t.</t>
  </si>
  <si>
    <t>(Número de etapas concluidas del SIDS por el CONEVAL en el año t/Número de etapas consideradas en el año t)*100</t>
  </si>
  <si>
    <t>Porcentaje de informes de desarrollo social que contienen recomendaciones.</t>
  </si>
  <si>
    <t>(Número de informes de desarrollo social con recomendaciones realizados en el año t/ Total de informes de desarrollo social programados en el año t)*100</t>
  </si>
  <si>
    <t xml:space="preserve">Porcentaje de evaluaciones realizadas de acuerdo con el Programa Anual de Evaluación  (PAE)          </t>
  </si>
  <si>
    <t>(Número de evaluaciones a programas de ámbito de coordinación del CONEVAL, de acuerdo con el PAE realizadas en el año t/ Número total de evaluaciones a programas de ámbito de coordinación del CONEVAL, de acuerdo con el PAE en el año t)*100</t>
  </si>
  <si>
    <t>Porcentaje de los derechos sociales para los cuales se realizó algún análisis en productos coordinados por el CONEVAL</t>
  </si>
  <si>
    <t>(Número de derechos sociales para los cuales se realizó algún análisis dentro de los productos coordinados por CONEVAL/ Número total de derechos sociales establecidos en la LGDS)*100</t>
  </si>
  <si>
    <t>Realización de eventos para difundir la información del CONEVAL</t>
  </si>
  <si>
    <t xml:space="preserve">Porcentaje de cumplimiento en la realización de los eventos de difusión  </t>
  </si>
  <si>
    <t>(Número de eventos de difusión realizados en el trimestre t / Número de eventos de difusión programados en el trimestre t)*100</t>
  </si>
  <si>
    <t>Coordinación de la evaluación de programas.</t>
  </si>
  <si>
    <t>Porcentaje de Dependencias y Entidades con programas en materia de desarrollo social con las que se realizaron reuniones de seguimiento</t>
  </si>
  <si>
    <t xml:space="preserve">(Número de dependencias con programas de desarrollo social incluidos en el PAE con los que se realizó una reunión de seguimiento al trimestre t/Total de dependencias con programas de desarrollo social con evaluaciones incluidas en el PAE)*100          </t>
  </si>
  <si>
    <t>Contratación de estudios en materia de pobreza.</t>
  </si>
  <si>
    <t xml:space="preserve">Conclusión de  estudios contratados en materia de pobreza    </t>
  </si>
  <si>
    <t xml:space="preserve">(Número de estudios contratados que fueron concluidos/total de estudios contratados programados)*100 *Estudios contratados son aquellos para los cuales se ejerció presupuesto. Por programados se entenderá aquellos que se encuentran en el plan de trabajo del año en curso </t>
  </si>
  <si>
    <t>Análisis de los insumos para la actualización de los indicadores en materia de pobreza e indicadores de corto plazo.</t>
  </si>
  <si>
    <t>Porcentaje de insumos revisados y analizados para la actualización de los indicadores en materia de pobreza e indicadores de corto plazo.</t>
  </si>
  <si>
    <t xml:space="preserve">(Número de insumos revisados y analizados en materia de pobreza de los indicadores de corto plazo / Total de insumos requeridos (16)** para los indicadores en materia de pobreza y de corto plazo en el año t)*100    **Se refiere a los 12 insumos de las Líneas de Bienestar (LB) y a los cuatro del Índice de la Tendencia Laboral de la Pobreza (ITLP). En caso de año de medición, se considerará un insumo a las estimaciones de pobreza a nivel nacional y estatal y otro insumo a las estimaciones de pobreza a nivel municipal.  </t>
  </si>
  <si>
    <t>Realización de cursos de capacitación y asesoría técnica para actores nacionales e internacionales</t>
  </si>
  <si>
    <t xml:space="preserve">Porcentaje de cumplimiento en la realización de cursos de capacitación y asesoría técnica a actores nacionales e internacionales  </t>
  </si>
  <si>
    <t>(Número de cursos de capacitación y asesoría técnica a actores nacionales e internacionales al trimestre t/Total de cursos de capacitación y asesoría técnica a actores nacionales e internacionales programados en el año t)*100</t>
  </si>
  <si>
    <t>Establecimiento de convenios de coordinación con actores nacionales e internacionales</t>
  </si>
  <si>
    <t>Porcentaje de convenios de coordinación establecidos con actores nacionales e internacionales para la vinculación del Consejo.</t>
  </si>
  <si>
    <t>(Convenios de coordinación con actores nacionales e internacionales al trimestre t/Total de convenios de coordinación con actores nacionales e internacionales programados en el año t)*100</t>
  </si>
  <si>
    <t>Contratación de estudios en materia de monitoreo y evaluación.</t>
  </si>
  <si>
    <t>Conclusión de estudios contratados en materia de monitoreo y evaluación</t>
  </si>
  <si>
    <t>(Número de estudios contratados en materia de monitoreo y evaluación que fueron concluidos en el año/total de estudios contratados en materia de monitoreo y evaluación programados)*100 *Estudios contratados son aquellos para los cuales se ejerció presupuesto. Por programados se entenderá aquellos que se encuentran en el plan de trabajo del año en curso</t>
  </si>
  <si>
    <t>Publicación oportuna de la información del CONEVAL en su página de Internet</t>
  </si>
  <si>
    <t>Porcentaje de productos del CONEVAL publicados oportunamente en la página del CONEVAL</t>
  </si>
  <si>
    <t xml:space="preserve">(Número de productos del CONEVAL divulgados oportunamente en el trimestre t / Total de productos del CONEVAL programados a divulgar en el trimestre t)*100 </t>
  </si>
  <si>
    <t>P004 Desarrollo integral de las personas con discapacidad</t>
  </si>
  <si>
    <t>VRW-Consejo Nacional para el Desarrollo y la Inclusión de las Personas con Discapacidad</t>
  </si>
  <si>
    <t>Contribuir al bienestar social e igualdad mediante acciones que protejan el ejercicio de los derechos de todas las personas mediante el fomento a la inclusión y desarrollo de las personas con discapacidad</t>
  </si>
  <si>
    <t>Porcentaje de personas con discapacidad en situación de pobreza</t>
  </si>
  <si>
    <t>(Total de personas con discapacidad en pobreza/ Total de personas con discapacidad)*100</t>
  </si>
  <si>
    <t>Otra-Personas con discapacidad</t>
  </si>
  <si>
    <t>Estratégico - Eficacia - Bianual</t>
  </si>
  <si>
    <t>Las personas con discapacidad tienen acceso a un desarrollo integral e inclusión plena mediante la coordinación de instancias de gobierno</t>
  </si>
  <si>
    <t>Porcentaje de líneas de acción del Programa Nacional para el Desarrollo y la Inclusión de las Personas con Discapacidad 2014-2018 que reportan avance</t>
  </si>
  <si>
    <t>(Total de líneas de acción del Programa Nacional para el Desarrollo y la Inclusión de las Personas con Discapacidad 2014-2018 que reportaron avance/ Total de líneas de acción  del Programa Nacional para el Desarrollo y la Inclusión de las Personas con Discapacidad 2014-2018 comprometidas por Dependencias y Entidades de la APF en el año)*100</t>
  </si>
  <si>
    <t>Porcentaje de programas y acciones federales que incorporan los derechos de las personas con discapacidad en sus documentos normativos</t>
  </si>
  <si>
    <t>(Total de programas y acciones federales que incorporan los derechos de las personas con discapacidad en sus documentos normativos / total de programas y acciones federales)*100</t>
  </si>
  <si>
    <t>Acciones de armonización legislativa realizadas en favor de los derechos de las personas con discapacidad.</t>
  </si>
  <si>
    <t>Porcentaje de opiniones técnico-jurídicas emitidas por el CONADIS sobre las propuestas de modificación en el Congreso de la Unión a leyes federales en favor de las personas con discapacidad</t>
  </si>
  <si>
    <t>(Total de opiniones técnico-jurídicas emitidas por el CONADIS sobre las propuestas de modificación en el Congreso de la Unión a leyes federales en favor de las personas con discapacidad / Total de opiniones técnico-jurídicas recibidas por el CONADIS por parte de la Unidad del Abogado General de SEDESOL)*100</t>
  </si>
  <si>
    <t>Promoción de los derechos de las personas con discapacidad realizada</t>
  </si>
  <si>
    <t>Porcentaje de personas con discapacidad canalizadas por el CONADIS para la atención de sus necesidades específicas</t>
  </si>
  <si>
    <t>(Total  de personas con discapacidad canalizadas por el CONADIS /Total de Personas con Discapacidad atendidas)*100</t>
  </si>
  <si>
    <t>Porcentaje de Dependencias y Entidades de la APF que reciben capacitación y sensibilización sobre los derechos de las personas con discapacidad.</t>
  </si>
  <si>
    <t>(Total de Dependencias y Entidades de la APF y Entidades Federativas que recibieron capacitación y sensibilización sobre los derechos de las personas con discapacidad por parte del CONADIS/Total de Dependencias y Entidades de la APF y Entidades Federativas programadas para recibir capacitación y sensibilización sobre los derechos de las personas con discapacidad por parte del CONADIS)*100</t>
  </si>
  <si>
    <t>Porcentaje de anteproyectos de iniciativa de Ley emitidos en favor de las personas con discapacidad</t>
  </si>
  <si>
    <t>(Total de anteproyectos de iniciativa de Ley emitidos en favor de las personas con discapacidad/Total de anteproyectos de iniciativa de Ley programados en favor de las personas con discapacidad programados)*100</t>
  </si>
  <si>
    <t>Propuestas de modificación a Reglas de Operación de Programas Federales emitidas para promover acciones en favor de las personas con discapacidad.</t>
  </si>
  <si>
    <t>Porcentaje de propuestas de modificación a documentos normativos de programas y acciones federales para promover acciones en favor de las personas con discapacidad</t>
  </si>
  <si>
    <t>(Total de propuestas de modificación a los documentos normativos de los programas y acciones  federales en favor de las personas con discapacidad emitidas/ Total de programas y acciones federales programados en el año)*100</t>
  </si>
  <si>
    <t>Acciones para dar a conocer los derechos de las Personas con Discapacidad.</t>
  </si>
  <si>
    <t>Porcentaje de acciones de participación ciudadana para promover los derechos de las personas con discapacidad</t>
  </si>
  <si>
    <t>(Total de acciones de participación ciudadana para promover los derechos de las personas con discapacidad realizadas por el CONADIS/ Total de acciones de participación ciudadana  programadas para realizar por el CONADIS )*100</t>
  </si>
  <si>
    <t>Porcentaje de solicitudes recibidas en el área de Atención Ciudadana para la canalización de Personas con Discapacidad a instancias públicas y privadas</t>
  </si>
  <si>
    <t>(Total de solicitudes recibidas en el área de Atención Ciudadana para la canalización de Personas con Discapacidad a instancias públicas y privadas/Total de solicitudes recibidas en el área de Atención Ciudadana para la canalización de Personas con Discapacidad a instancias públicas y privadas programadas)*100</t>
  </si>
  <si>
    <t>Porcentaje de acciones de difusión para promover la participación ciudadana.</t>
  </si>
  <si>
    <t>(Total de acciones de difusión para promover la participación ciudadana (invitaciones, convocatorias, circulares, publicación en medios electrónicos e impresos)/ (Total de acciones de difusión programadas)*100</t>
  </si>
  <si>
    <t>Revisión de la normatividad federal en favor de las Personas con Discapacidad.</t>
  </si>
  <si>
    <t>Porcentaje  de proyectos de iniciativa de ley elaborados por el CONADIS</t>
  </si>
  <si>
    <t>(Total  de proyectos de iniciativa de ley elaborados poe el CONADIS/Total de proyectos de iniciativa de ley programados por el CONADIS)*100</t>
  </si>
  <si>
    <t>Porcentaje de opiniones técnico-jurídicas revisadas sobre propuestas de modificación a Leyes federales en el Congreso de la Unión en relación a los derechos de las personas con discapacidad.</t>
  </si>
  <si>
    <t>(Total de opiniones técnico-jurídicas revisadas sobre propuestas de modificación a Leyes federales en el Congreso de la Unión en relación a los derechos de las personas con discapacidad revisadas y analizadas para proponer modificaciones o reformas/Total de opiniones técnico-jurídicas recibidas por el CONADIS por parte de la Unidad del Abogado General de SEDESOL)*100</t>
  </si>
  <si>
    <t>Vinculación con instancias de gobierno en favor de las personas con discapacidad.</t>
  </si>
  <si>
    <t>Porcentaje de documentos normativos revisados y analizados de los programas y acciones federales para promover acciones en favor de las personas con discapacidad.</t>
  </si>
  <si>
    <t>(Total de documentos normativos de acciones y programas revisados y analizados por el CONADIS para promover acciones en favor de las personas con discapacidad/Número de documentos normativos de acciones y programas programados para revisar y analizar por el CONADIS)*100</t>
  </si>
  <si>
    <t>Porcentaje de reuniones de trabajo realizadas con instancias  federales y estatales que promueven la inclusión y desarrollo de las Personas con Discapacidad.</t>
  </si>
  <si>
    <t>(Total de reuniones de trabajo realizadas con  instancias federales y estatales que promueven la inclusión y desarrollo de las Personas con Discapacidad/(Total de reuniones de trabajo programadas con  instancias federales y estatales que promueven la inclusión y desarrollo de las Personas con Discapacidad)*100</t>
  </si>
  <si>
    <t>Porcentaje  de  cursos  de capacitación y sensibilización impartidos por el CONADIS a Dependencias y Entidades de la APF.</t>
  </si>
  <si>
    <t>(Total de cursos de capacitación y sensibilización para promover los derechos de las personas con discapacidad/Total de cursos de capacitación  programadas)*100</t>
  </si>
  <si>
    <t>Contribuir al bienestar social e igualdad mediante el apoyo y desarrollo de proyectos productivos. mediante la inclusión productiva y financiera en el Sector Social de la Economía.</t>
  </si>
  <si>
    <t>Ingreso promedio de las personas por debajo de la línea de bienestar que tiene como trabajo principal un negocio propio</t>
  </si>
  <si>
    <t>Suma del ingreso de las personas con ingresos por debajo de la línea de bienestar que tiene como trabajo principal un negocio propio/ número de personas con ingresos por debajo de la línea de bienestar que tienen como trabajo principal un negocio propio.  Para el cálculo del indicador es necesario obtener las bases de datos y el programa de cálculo de la Medición de la Pobreza 2012, información proveniente de la Encuesta Nacional de Ingreso y Gasto de los Hogares 2012, en la siguiente liga: http://web.coneval.gob.mx/Medicion/Paginas/Medición/Pobreza%202012/Programas_y_BD_2010_y_2012.aspx  Posteriormente:  1.    Abrir la base de datos Ingresos.  2.    Generar una variable que identifique a las personas que tienen como trabajo principal un negocio propio.  3.    Fusionar la base de datos Ingreso con la base de datos de Pobreza_12.  Calcular la suma del ingreso de las personas con ingresos por debajo de la línea de bienestar que tiene como trabajo principal un negocio propio y divid</t>
  </si>
  <si>
    <t>Pesos</t>
  </si>
  <si>
    <t>Los Organismos del Sector Social de la Economía logran su inclusión productiva o financiera</t>
  </si>
  <si>
    <t>Tasa de variación en el número de socios de los Organismos del Sector Social de la Economía de ahorro y préstamo, en su figura de Sociedades Cooperativas de Ahorro y Préstamo apoyados por el INAES y autorizados por la Comisión Nacional Bancaria y de Valores</t>
  </si>
  <si>
    <t>((Número de socios de los OSSE de ahorro y préstamo, en su figura de SOCAP autorizados por la CNBV y apoyados por el INAES en el año t / Número de socios de los OSSE de ahorro y préstamo, en su figura de SOCAP autorizados por la CNBV y apoyados por el INAES en el año t-1)-1) X 100</t>
  </si>
  <si>
    <t>Porcentaje de Organismos del Sector Social de la Economía (OSSE) que permanecen en operación dos años después de recibido el apoyo de inversión</t>
  </si>
  <si>
    <t>(Número de OSSE que continúan operando en el año t / Número de OSSE que recibieron apoyo para proyectos productivos en el año t-2 y comprobaron la aplicación de recursos) X 100</t>
  </si>
  <si>
    <t>Porcentaje de personas efectivamente ocupadas</t>
  </si>
  <si>
    <t>(Número de personas efectivamente ocupadas en los OSSE en el año t / Número de personas a ocuparse proyectadas en los Estudios de inversión) X 100</t>
  </si>
  <si>
    <t>Porcentaje de grupos sociales con proyectos productivos en operación, dos años después de recibido el apoyo</t>
  </si>
  <si>
    <t>(Número de grupos sociales con proyectos productivos en operación en el año t / Número de grupos sociales que recibieron apoyo para proyectos productivos en el año t-2) X 100</t>
  </si>
  <si>
    <t>Apoyos económicos otorgados para la ejecución de proyectos productivos.</t>
  </si>
  <si>
    <t xml:space="preserve">Porcentaje de apoyos otorgados para proyectos productivos  </t>
  </si>
  <si>
    <t xml:space="preserve">(Número total de apoyos otorgados para proyectos productivos en el año t / Número de apoyos programados para proyectos productivos en el año t) X 100  </t>
  </si>
  <si>
    <t>Apoyos otorgados para el desarrollo de capacidades.</t>
  </si>
  <si>
    <t xml:space="preserve">Porcentaje de apoyos otorgados para el desarrollo de capacidades  </t>
  </si>
  <si>
    <t xml:space="preserve">(Número de apoyos otorgados para desarrollo de capacidades en el año t / Número de apoyos programados a otorgar para el desarrollo de capacidades en el año t) X 100  </t>
  </si>
  <si>
    <t>Apoyos para la Banca Social otorgados.</t>
  </si>
  <si>
    <t>Porcentaje de Organismos del Sector Social de la Economía de ahorro y préstamo apoyados por el Programa</t>
  </si>
  <si>
    <t>(Número de Organismos del Sector Social de la Economía de ahorro y préstamo apoyados por el Programa en el año t / Número total de Organismos del Sector Social de la Economía de ahorro y préstamo) X 100</t>
  </si>
  <si>
    <t>Evaluación de solicitudes de apoyo del Programa de Fomento a la Economía Social.</t>
  </si>
  <si>
    <t>Porcentaje de solicitudes de apoyos para proyectos productivos con evaluación positiva para recibir el Proceso de Formulación de Proyectos</t>
  </si>
  <si>
    <t>(Número de solicitudes de apoyos para proyectos productivos evaluadas positivamente para recibir el Proceso de Formulación de Proyectos en el año t / Número de solicitudes de apoyos para proyectos productivos recibidas por la DGOP en el año t) X 100</t>
  </si>
  <si>
    <t>Porcentaje de solicitudes de apoyo en efectivo con validación de campo positiva</t>
  </si>
  <si>
    <t>(Número de solicitudes de apoyo con validación de campo positiva en el año t / Número de solicitudes registradas en el año t) X 100</t>
  </si>
  <si>
    <t>Porcentaje de solicitudes de apoyos en efectivo con validación normativa positiva</t>
  </si>
  <si>
    <t>(Número de solicitudes de apoyo con validación normativa positiva en el año t / Número de solicitudes registradas en el año t) X 100</t>
  </si>
  <si>
    <t>Contribuir con acciones para la prevención del delito, combate a las adicciones, rescate de espacios públicos y promoción de proyectos productivos</t>
  </si>
  <si>
    <t>Porcentaje de apoyos otorgados para proyectos productivos de OSSE ubicados en los municipios con altos índices de violencia</t>
  </si>
  <si>
    <t>(Número de apoyos otorgados para proyectos productivos de OSSE ubicados en los municipios con altos índices de violencia en el año t / Número de apoyos programados para proyectos productivos de OSSE ubicados en los municipios con altos índices de violencia en el año t) X 100</t>
  </si>
  <si>
    <t>Autorización de apoyos del Programa de Fomento a la Economía Social.</t>
  </si>
  <si>
    <t>Porcentaje de Instituciones y/o Dependencias autorizadas por el comité que firmaron convenios de colaboración con la DGOP para otorgar los apoyos para el desarrollo de capacidades</t>
  </si>
  <si>
    <t>(Número de instituciones  y/o Dependencias autorizadas por el comité con convenios firmados en el año t / Número de Instituciones  y/o Dependencias que presentaron programas de trabajo en el año t) x 100</t>
  </si>
  <si>
    <t>Porcentaje de apoyos en especie autorizados</t>
  </si>
  <si>
    <t>(Número de apoyos en especie autorizados por el Comité en el año t / Número de apoyos en especie programados en el año t) X 100</t>
  </si>
  <si>
    <t>Porcentaje de solicitudes de apoyo en efectivo autorizadas por el Comité</t>
  </si>
  <si>
    <t>(Número de solicitudes de apoyo autorizadas en el año t / Número de solicitudes de apoyo con validación de campo positiva en el año t) X 100</t>
  </si>
  <si>
    <t>Porcentaje de proyectos productivos autorizados por Comités para ser apoyados por la DGOP</t>
  </si>
  <si>
    <t>(Número de proyectos productivos autorizados por el Comité para ser apoyados por la DGOP en el año t / Número de proyectos productivos que resultan del proceso de formulación de proyectos en el año t) x 100</t>
  </si>
  <si>
    <t>Valoración de la percepción de usuarios del servicio proporcionado por el Instituto Nacional de la Economía Social. (Actividad Transversal para los Componentes 1, 2 y 3)</t>
  </si>
  <si>
    <t>Porcentaje de OSSE beneficiarios de apoyos al Programa que evalúan satisfactoriamente el servicio proporcionado por el Instituto Nacional de la Economía Social (INAES)</t>
  </si>
  <si>
    <t>(Número de beneficiarios de apoyo que evaluaron satisfactoriamente el servicio del INAES en el año t / Total de beneficiarios de apoyos encuestados en el año t) X 100</t>
  </si>
  <si>
    <t>Contribución a la Igualdad entre Mujeres y Hombres mediante apoyos para proyectos productivos exclusivos o mayoritarios de mujeres.</t>
  </si>
  <si>
    <t>Porcentaje de apoyos otorgados para proyectos productivos de Organismos del Sector Social de la Economía (OSSE) exclusivos o mayoritarios de mujeres</t>
  </si>
  <si>
    <t xml:space="preserve">(Número de apoyos otorgados para proyectos productivos de OSSE exclusivos o mayoritarios de mujeres en el año t / Número total de apoyos otorgados para proyectos productivos en el año t) X 100 </t>
  </si>
  <si>
    <t>Contribución al Desarrollo de los Jóvenes</t>
  </si>
  <si>
    <t>Porcentaje de apoyos otorgados para proyectos productivos de Organismos del Sector Social de la Economía (OSSE) integrados exclusivamente por jóvenes</t>
  </si>
  <si>
    <t>(Número de apoyos otorgados para proyectos productivos de OSSE integrados exclusivamente por jóvenes en el año t / Número total de apoyos para proyectos productivos de OSSE integrados exclusivamente por jóvenes programados en el año t) X 100</t>
  </si>
  <si>
    <t>Comprobación de los apoyos otorgados por el Programa de Fomento a la Economía Social. (Actividad Transversal para los Componentes 1, 2 y 3).</t>
  </si>
  <si>
    <t xml:space="preserve">Porcentaje de apoyos en efectivo ejercidos que comprobaron la aplicación  de los recursos  </t>
  </si>
  <si>
    <t>(Número de apoyos en efectivo ejercidos que comprobaron la aplicación de los recursos en el año t / Número de apoyos en efectivo ejercidos en el año t ) X 100</t>
  </si>
  <si>
    <t>Difusión de convocatorias para apoyos del Programa de Fomento a la Economía Social. (Actividad Transversal para los Componentes 1, 2 y 3)</t>
  </si>
  <si>
    <t>Porcentaje de convocatorias emitidas y publicadas para apoyos en efectivo del Programa de Fomento a la Economía Social</t>
  </si>
  <si>
    <t>(Número total de convocatorias emitidas y publicadas para apoyos en efectivo del Programa de Fomento a la Economía Social en el año t / Número de convocatorias programadas en el año t) X 100</t>
  </si>
  <si>
    <t>Porcentaje de solicitudes de apoyo en efectivo con evaluación técnica positiva</t>
  </si>
  <si>
    <t>(Número de solicitudes de apoyo con evaluación técnica positiva en el año t / Número de solicitudes de apoyo con validación normativa positiva en el año t) X 100</t>
  </si>
  <si>
    <t>Contribución al Desarrollo Integral de los Pueblos y Comunidades Indígenas.</t>
  </si>
  <si>
    <t>Porcentaje de apoyos otorgados para proyectos productivos de Organismos del Sector Social de la Economía (OSSE) integrados exclusiva o mayoritariamente por personas hablantes de lenguas indígenas</t>
  </si>
  <si>
    <t>(Número de apoyos otorgados para proyectos productivos de OSSE integrados exclusiva o mayoritariamente por personas hablantes de lenguas indígenas en el año t / Número total de apoyos para proyectos productivos de OSSE integrados exclusiva o mayoritariamente por personas hablantes de lenguas indígenas programados en el año t) X 100</t>
  </si>
  <si>
    <t>S057 Programas del Fondo Nacional de Fomento a las Artesanías (FONART)</t>
  </si>
  <si>
    <t>VZG-Fondo Nacional para el Fomento de las Artesanías</t>
  </si>
  <si>
    <t>Contribuir al bienestar social de las y los artesanos tradicionales, desempleados y jornaleros agrícolas en pobreza.</t>
  </si>
  <si>
    <t>Porcentaje de Artesanos tradicionales, desempleados y jornaleros agrícolas en pobreza que mejoraron su capacidad productividad, comercial y financiera después de dos años de haber recibido la intervención gubernamental (apoyo).</t>
  </si>
  <si>
    <t xml:space="preserve">[Número de artesanos tradicionales, desempleados y jornaleros agrícolas en pobreza que mejoraron su bienestar (incrementaron su producción, que llegaron a otros espacios comerciales y que generaron recursos económicos para seguir produciendo), después de dos años de haber recibido la intervención gubernamental  /  Número total de artesanos tradicionales, desempleados y jornaleros agrícolas en pobreza que recibieron un apoyo económico a través de una intervención gubernamental]  X 100 </t>
  </si>
  <si>
    <t>Artesanos con ingresos por debajo de la línea de bienestar consolidan sus proyectos artesanales</t>
  </si>
  <si>
    <t>Porcentaje de proyectos artesanales que permanecen en operación después de dos años de recibido el apoyo</t>
  </si>
  <si>
    <t>(Número de proyectos artesanales que permanecen en operación después de dos años de recibido el apoyo/ Número total de proyectos artesanales apoyados por el FONART en el mismo año)*100</t>
  </si>
  <si>
    <t>Apoyos para impulsar la comercialización a los artesanos con ingresos por debajo de la línea de bienestar entregados</t>
  </si>
  <si>
    <t>Porcentaje de artesanos beneficiados con apoyos de impulsos a la comercialización que ampliaron el mercado</t>
  </si>
  <si>
    <t>(Número de artesanos beneficiados en el año anterior con apoyos de impulsos a la comercialización y que al momento de la entrevista reportaron haber ampliado su mercado/Número total de artesanos entrevistados que recibieron apoyos de impulsos a la comercialización en el año anterior)* 100</t>
  </si>
  <si>
    <t>Capacitaciones  a artesanos con ingresos por debajo de la línea de bienestar realizadas</t>
  </si>
  <si>
    <t xml:space="preserve">Porcentaje de artesanos que reciben apoyos de capacitación integral y/o asistencia técnica </t>
  </si>
  <si>
    <t>(Número de artesanos que reciben apoyos de capacitación integral y/o asistencia técnica en el periodo t / Número de artesanos programados para recibir capacitación integral y/o asistencia técnica en el periodo t) * 100</t>
  </si>
  <si>
    <t>Porcentaje de artesanos capacitados que aplican en su producción las habilidades desarrolladas</t>
  </si>
  <si>
    <t>(Número de artesanos capacitados en el año anterior que actualmente aplican en su producción las habilidades desarrolladas / Número total de artesanos entrevistados que recibieron apoyo de capacitación integral y/o asistencia técnica en el año anterior)* 100</t>
  </si>
  <si>
    <t>Apoyos para la promoción artesanal en Ferias y Exposiciones a los artesanos con ingresos por debajo de la línea de bienestar entregados</t>
  </si>
  <si>
    <t>Porcentaje de artesanos que reciben apoyos para la promoción artesanal en ferias y exposiciones</t>
  </si>
  <si>
    <t>(Número de artesanos que reciben apoyos para la promoción artesanal en ferias y exposiciones en el periodo t/Número de artesanos programados para recibir apoyos de promoción artesanal en ferias y exposiciones en el periodo t)*100</t>
  </si>
  <si>
    <t>Porcentaje de artesanos beneficiados con apoyos para la promoción artesanal en ferias y exposiciones que mejoraron su posicionamiento en el mercado</t>
  </si>
  <si>
    <t>(Número de artesanos beneficiarios en el año anterior con apoyos para la promoción artesanal en ferias y exposiciones y que al momento de la entrevista reportaron haber mejorado su posicionamiento en el mercado/Número total de artesanos entrevistados que recibieron apoyos para la promoción artesanal en ferias y exposiciones en el año anterior)* 100</t>
  </si>
  <si>
    <t>Acciones para el desarrollo de espacios artesanales en destinos turísticos efectuadas</t>
  </si>
  <si>
    <t>Porcentaje de artesanos que reciben apoyos de acciones para el desarrollo de espacios artesanales en destinos turísticos</t>
  </si>
  <si>
    <t>(Número de artesanos que reciben apoyos de acciones para el desarrollo de espacios artesanales en destinos turísticos en el periodo t / Número de artesanos programados para recibir apoyos de acciones para el desarrollo de espacios artesanales en destinos turísticos en el periodo t) * 100</t>
  </si>
  <si>
    <t>Porcentaje de artesanos beneficiados con acciones para el desarrollo de espacios artesanales en destinos turísticos, pueblos mágicos o bien en entidades federativas con alta densidad artesanal que incrementaron el número de visitantes en sus espacios artesanales</t>
  </si>
  <si>
    <t>(Número de artesanos beneficiados el año anterior por acciones para el desarrollo de espacios artesanales en destinos turísticos, pueblos mágicos o bien en entidades federativas con alta densidad artesanal y que al momento de la encuesta percibieron haber incrementado el número de visitantes en sus espacios artesanales / Número total de artesanos entrevistados que fueron beneficiados por acciones para el desarrollo de espacios artesanales en destinos turísticos, pueblos mágicos o bien en entidades federativas con alta densidad artesanal, en el año anterior) * 100</t>
  </si>
  <si>
    <t>Apoyos para mejorar la salud ocupacional a los artesanos con ingresos por debajo de la línea de bienestar entregados</t>
  </si>
  <si>
    <t>Porcentaje de artesanos que reciben apoyos para la salud ocupacional</t>
  </si>
  <si>
    <t>(Número de artesanos que reciben apoyos para la salud ocupacional en el periodo t / Número de artesanos programados para recibir apoyos para la salud ocupacional en el periodo t) * 100</t>
  </si>
  <si>
    <t>Apoyos para proyectos artesanales estratégicos a grupos de artesanos entregados</t>
  </si>
  <si>
    <t xml:space="preserve">Porcentaje de grupos de artesanos beneficiados con proyectos artesanales estratégicos que perciben producir o comercializar sus artesanías en mayor volumen </t>
  </si>
  <si>
    <t>(Número de grupos de artesanos beneficiados el año anterior con apoyos para proyectos artesanales estratégicos y que percibieron haber mejorado la producción y comercialización de sus artesanías / Número total de grupos de artesanos entrevistados beneficiados que recibieron apoyos para proyectos artesanales estratégicos el año anterior) * 100</t>
  </si>
  <si>
    <t>Porcentaje de artesanos que reciben apoyos para proyectos artesanales estratégicos</t>
  </si>
  <si>
    <t>(Número de artesanos que reciben apoyos para proyectos artesanales estratégicos en el periodo t / Número de artesanos programados para recibir apoyos para proyectos artesanales estratégicos en el periodo t) * 100</t>
  </si>
  <si>
    <t>Apoyos para impulsar la producción a los artesanos con ingresos por debajo de la línea de bienestar entregados</t>
  </si>
  <si>
    <t>Porcentaje de artesanos beneficiados con apoyos para impulsar la producción que incrementaron su producción</t>
  </si>
  <si>
    <t>(Número de artesanos beneficiados en el año anterior con apoyos para impulsar la producción y que al momento de la entrevista reportaron haber incrementado su producción / Número total de artesanos entrevistados que recibieron apoyos para impulsar la producción en el año anterior)* 100</t>
  </si>
  <si>
    <t xml:space="preserve">Porcentaje de artesanos que reciben apoyos para impulsar la producción </t>
  </si>
  <si>
    <t>(Número de artesanos que reciben apoyos para impulsar la producción en el periodo t / Número de artesanos programados para recibir apoyos de impusos a la producción en el periodo t) * 100</t>
  </si>
  <si>
    <t>Porcentaje de artesanos que reciben apoyos para impulsar la comercialización</t>
  </si>
  <si>
    <t>(Número de artesanos que reciben apoyos para impulsar la comercialización en el periodo t / Número de artesanos programados para recibir apoyos de impusos a la comercialización en el periodo t) * 100</t>
  </si>
  <si>
    <t>Concursos de arte popular a artesanos realizados</t>
  </si>
  <si>
    <t>Porcentaje de artesanos beneficiados con apoyos de concursos de arte popular que mejoraron sus técnicas de trabajo</t>
  </si>
  <si>
    <t>(Número de artesanos beneficiados en el año anterior con apoyos de concursos de arte popular  y que al momento de la entrevista reportaron haber mejorado sus técnicas de trabajo/Número total de artesanos entrevistados que recibieron apoyos de concursos de arte popular en el año anterior)* 100</t>
  </si>
  <si>
    <t>Porcentaje de artesanos que participan en concursos de arte popular</t>
  </si>
  <si>
    <t>(Número de artesanos que participan en concursos de arte popular en el periodo t/Número de artesanos programados para participar en concursos de arte popular en el periodo t) * 100</t>
  </si>
  <si>
    <t>Porcentaje de artesanos beneficiados con apoyos de salud ocupacional que operaron en mejores condiciones de bienestar físico en su espacio de trabajo</t>
  </si>
  <si>
    <t>(Número de artesanos beneficiados en el año anterior con apoyos de salud ocupacional y que al momento de la entrevista reportaron haber operado en mejores condiciones de bienestar físico en su espacio de trabajo/Número total de artesanos entrevistados que recibieron apoyos de salud ocupacional en el año anterior)* 100</t>
  </si>
  <si>
    <t>Realización de diagnósticos (Actividad transversal para los Componentes 1,7 y 8)</t>
  </si>
  <si>
    <t>Porcentaje de diagnósticos realizados para el desarrollo de espacios artesanales en destinos turísticos</t>
  </si>
  <si>
    <t>(Número de diagnósticos realizados en el trimestre/Número total de diagnósticos programados en el trimestre)*100</t>
  </si>
  <si>
    <t>Porcentaje de diagnósticos realizados para la impartición de capacitación integral y/o asistencia técnica</t>
  </si>
  <si>
    <t>Atención de solicitudes de apoyo (actividad transversal para los componentes 1, 2, 3, 4, 5, 6, 7 y 8)</t>
  </si>
  <si>
    <t>Porcentaje de atención de solicitudes de apoyo</t>
  </si>
  <si>
    <t>(Número de solicitudes de apoyo atendidas en el año/Número total de solicitudes de apoyo recibidas en el año)*100</t>
  </si>
  <si>
    <t>Presentación de proyectos ante el Comité de Validación de Proyectos Artesanales (COVAPA) (actividad transversal para los componentes 1, 2, 3, 4, 5, 6, 7 y 8)</t>
  </si>
  <si>
    <t>Porcentaje de proyectos artesanales aprobados por el Comité de Validación de Proyectos Artesanales</t>
  </si>
  <si>
    <t>(Número de proyectos artesanales aprobados por el COVAPA en el periodo t/Número de proyectos artesanales presentados ante el COVAPA en el periodo t)*100</t>
  </si>
  <si>
    <t>Publicación de convocatorias de Concursos de Arte Popular</t>
  </si>
  <si>
    <t>Porcentaje de convocatorias publicadas</t>
  </si>
  <si>
    <t>(Número de convocatorias publicadas en el año/Número total de convocatorias programadas en el año)*100</t>
  </si>
  <si>
    <t>Porcentaje de diagnósticos realizados para proyectos artesanales estratégicos</t>
  </si>
  <si>
    <t>211-Dirección General de Políticas Sociales</t>
  </si>
  <si>
    <t>Gestión - Calidad - Trimestral</t>
  </si>
  <si>
    <t>Gestión - Eficacia - Bimestral</t>
  </si>
  <si>
    <t>S155 Programa de Apoyo a las Instancias de Mujeres en las Entidades Federativas (PAIMEF)</t>
  </si>
  <si>
    <t>Contribuir al bienestar social e igualdad mediante el empoderamiento de las mujeres en situación de violencia que solicitan los servicios de orientación y atención especializada en las unidades apoyadas por el PAIMEF.</t>
  </si>
  <si>
    <t>Porcentaje de mujeres que han sufrido al menos un incidente de violencia por parte de su pareja en los últimos 12 meses</t>
  </si>
  <si>
    <t>(Total de Mujeres de 15 años y más que padecieron algún evento de violencia hacia ella por parte de su pareja en los últimos 12 meses / Total de mujeres de 15 años y más que tienen una relación de pareja) * 100</t>
  </si>
  <si>
    <t>Porcentaje de mujeres  en situación de violencia que han acudido por ayuda a alguna institución pública o autoridad.</t>
  </si>
  <si>
    <t>(Mujeres de 15 años y más en situación de violencia que declararon haber sufrido algún episodio de violencia durante los últimos 12 meses y que acudieron por ayuda a una institución u autoridad/ Total de mujeres de 15 años y más en situación de violencia que declararon haber sufrido algún episodio de violencia durante los últimos 12 meses) x 100</t>
  </si>
  <si>
    <t>Las mujeres en situación de violencia que solicitan los servicios de orientación y atención especializada en las unidades apoyadas por el PAIMEF logran su empoderamiento para una vida libre de violencia.</t>
  </si>
  <si>
    <t>Porcentaje de mujeres empoderadas tras recibir atención especializada de las unidades apoyadas por el programa.</t>
  </si>
  <si>
    <t>Número de mujeres que reciben la atención especializada con al menos dos sesiones de atención psicológica, de las unidades apoyadas por el programa, que presenten al menos un nivel medio de empoderamiento/Total de mujeres que reciben la atención especializada  con al menos dos sesiones de atención psicológica, de las unidades apoyadas por el programa, que integran el Índice de empoderamiento)*100</t>
  </si>
  <si>
    <t>Acciones para el fortalecimiento de la institucionalización en materia de prevención y atención de la violencia contra las mujeres, realizadas</t>
  </si>
  <si>
    <t>Índice de Fortalecimiento Institucional en materia de prevención y atención de la violencia contra las mujeres.</t>
  </si>
  <si>
    <t>Suma de los Componentes denominados Capacidades Institucionales Básicas + Corresponsabilidad Institucional + Eficiencia y Calidad Operativa + Eficacia en la Agenda Estatal, que obtuvieron las Instancias de Mujeres en las Entidades Federativas apoyadas por el Programa en el ejercicio fiscal en curso / 4 veces el Número de Instancias de Mujeres en las Entidades Federativas apoyadas por el Programa durante el ejercicio fiscal en curso</t>
  </si>
  <si>
    <t>Indice de incremento</t>
  </si>
  <si>
    <t>Servicios dirigidos a las mujeres en situación de violencia, para orientar, atender e impulsar su autonomía, en coordinación con instituciones públicas y sociales, otorgados.</t>
  </si>
  <si>
    <t>Tasa de variación relativa del número de Unidades de atención especializada apoyadas por el Programa con respecto al año fiscal anterior.</t>
  </si>
  <si>
    <t>(Número de Unidades de atención especializada para las mujeres en situación de violencia apoyadas por el Programa en el semestre correspondiente al año fiscal actual / Número de Unidades de atención especializada para las mujeres en situación de violencia apoyadas por el Programa en el semestre correspondiente al año fiscal anterior )-1*100</t>
  </si>
  <si>
    <t>Tasa de variación relativa del número de servidores(as) públicos y especialistas capacitados(as) en materia de violencia contra las mujeres con respecto al año fiscal anterior</t>
  </si>
  <si>
    <t>(Número de personas capacitadas en materia de violencia contra las mujeres en el ejercicio fiscal actual/Número de personas capacitadas en materia de violencia contra las mujeres en el ejercicio fiscal anterior)-1*100</t>
  </si>
  <si>
    <t>Acciones dirigidas a la población en general, para prevenir la violencia contra las mujeres, en coordinación con instituciones públicas y sociales, realizadas.</t>
  </si>
  <si>
    <t>Tasa de variación de personas beneficiadas con acciones de información, difusión y promoción para la prevención de las violencias contra las mujeres con respecto al año fiscal anterior.</t>
  </si>
  <si>
    <t>(Número de personas beneficiadas con las acciones de información, difusión y promoción para la prevención de la violencia contra las mujeres realizadas por las Instancias de Mujeres en el año fiscal actual /(Número de personas beneficiadas con las acciones de información, difusión y promoción para la prevención de la violencia contra las mujeres realizadas por las Instancias de Mujeres en el año fiscal anterior )-1*100</t>
  </si>
  <si>
    <t>Personas</t>
  </si>
  <si>
    <t>Tasa de variación de personas que recibieron servicios de formación y sensibilización para la prevención de las violencias contra las mujeres.</t>
  </si>
  <si>
    <t>(Número de personas beneficiadas con servicios de formación y sensibilización que realizan las Instancias de Mujeres en el año fiscal actual / Número de personas beneficiadas con servicios de formación y sensibilización que realizan las Instancias de Mujeres en el año fiscal anterior)-1*100</t>
  </si>
  <si>
    <t>Porcentaje de mujeres atendidas por los servicios de atención especializada que tienen grado alto o muy alto de satisfacción.</t>
  </si>
  <si>
    <t>(Total de mujeres atendidas por los servicios de atención especializada que tienen grado alto o muy alto de satisfacción/ Total de mujeres atendidas por los servicios de atención especializada que se les aplicó la encuesta de satisfacción )*100</t>
  </si>
  <si>
    <t>Estratégico - Calidad - Bianual</t>
  </si>
  <si>
    <t xml:space="preserve">Promedio de servicios de orientación y atención especializada proporcionados a las mujeres en situación de la violencia, en las unidades apoyadas por el PAIMEF </t>
  </si>
  <si>
    <t>(Número de servicios de orientación y atención especializada proporcionados a las mujeres en situación de la violencia, en las unidades apoyadas por el PAIMEF /Total de mujeres atendidas por los servicios de orientación y atención especializada proporcionados en las unidades que apoya el PAIMEF)</t>
  </si>
  <si>
    <t>Servicio</t>
  </si>
  <si>
    <t>Tasa de variación relativa del número de mujeres en situación de violencia beneficiadas con los servicios de orientación con respecto al año fiscal anterior.</t>
  </si>
  <si>
    <t>(Número de mujeres en situación de violencia beneficiadas por los servicios de orientación brindados en las Unidades apoyadas por el Programa en el semestre, correspondiente al año fiscal actual / Número de mujeres en situación de violencia beneficiadas por los servicios de orientación  brindados en las Unidades apoyadas por el Programa en el semestre, correspondiente al año fiscal anterior )-1*100</t>
  </si>
  <si>
    <t>Tasa de variación relativa del número de mujeres en situación de violencia atendidas por los servicios de atención especializada con respecto al año fiscal anterior</t>
  </si>
  <si>
    <t>(Número de mujeres en situación de violencia que solicitan los servicios de atención especializada brindados en las Unidades apoyadas por el Programa en el semestre correspondiente al año fiscal actual / Número de mujeres en situación de violencia que solicitan los servicios de atención especializada brindados en las Unidades apoyadas por el Programa en el semestre correspondiente al año fiscal anterior )-1*100</t>
  </si>
  <si>
    <t>Asignar recursos a las Instancias de Mujeres en las Entidades Federativas para prevenir las violencias contra las mujeres.</t>
  </si>
  <si>
    <t>Porcentaje de recursos ejercidos para acciones de prevención de la violencia contra las mujeres con respecto al presupuesto otorgado para acciones de prevención de las violencias contra las mujeres.</t>
  </si>
  <si>
    <t>(Total de recursos ejercidos por las Instancias de Mujeres en las Entidades Federativas para acciones de prevención de las violencias contra las mujeres, dirigidas a la población en general / Total de recursos otorgados a las Instancias de Mujeres en las Entidades Federativas para la para acciones de prevención de las violencias contra las mujeres, dirigidas a la población en general) * 100</t>
  </si>
  <si>
    <t>Gestión - Economía - Semestral</t>
  </si>
  <si>
    <t>Asignar recursos para la sensibilización, formación y profesionalización del servicio público y otros actores estratégicos.</t>
  </si>
  <si>
    <t>Porcentaje de recursos ejercidos por las Instancias de Mujeres en las Entidades Federativas para fortalecer la coordinación y articulación estratégica entre las instancias públicas y sociales, para institucionalizar la prevención y la atención de la violencia contra las mujeres con respecto al presupuesto otorgado para ese fin</t>
  </si>
  <si>
    <t>(Porcentaje de recursos ejercidos por las  Instancias de Mujeres en las Entidades Federativas para fortalecer la coordinación y articulación estratégica entre las instancias públicas y sociales para institucionalizar la prevención y la atención de la violencia contra las mujeres / Total de recursos otorgados por el Programa a las Instancias de Mujeres en las Entidades Federativas para fortalecer la coordinación y articulación estratégica entre las instancias públicas y sociales para institucionalizar la prevención y la atención de la violencia contra las mujeres) * 100</t>
  </si>
  <si>
    <t>Porcentaje de recursos ejercidos en acciones estratégicas para el fortalecimiento de la institucionalización en materia de prevención y atención de la violencia contra las mujeres.</t>
  </si>
  <si>
    <t>(Total de recursos ejercidos en acciones estratégicas para el fortalecimiento de la institucionalización en materia de prevención y atención de la violencia contra las mujeres / Total de recursos programados para la ejecución de acciones estratégicas dirigidas al fortalecimiento de la institucionalización en materia de prevención y atención de la violencia contra las mujeres en el ejercicio fiscal en curso) * 100</t>
  </si>
  <si>
    <t>Asignar recursos a las Instancias de Mujeres en las Entidades Federativas, para brindar orientación y atención especializada la violencia contra las mujeres.</t>
  </si>
  <si>
    <t>Porcentaje de recursos ejercidos para la orientación y atención especializada a las mujeres en situación de violencia con respecto al presupuesto otorgado para la orientación y atención especializada a las mujeres en situación de violencia.</t>
  </si>
  <si>
    <t>(Total de recursos ejercidos  por las Instancias de Mujeres en las Entidades Federativas para la orientación y atención especializada a las mujeres en situación de violencia/ Total de recursos otorgados a las Instancias de Mujeres en las Entidades Federativas para la orientación y atención especializada a las mujeres en situación de violencia) * 100</t>
  </si>
  <si>
    <t xml:space="preserve">S174 Programa de Apoyo para el Bienestar de las Niñas y Niños, Hijos de Madres Trabajadoras </t>
  </si>
  <si>
    <t>Contribuir a mejorar las condiciones de acceso y permanencia en el mercado laboral de las madres, padres solos o tutores que trabajan, buscan empleo o estudian</t>
  </si>
  <si>
    <t>Porcentaje de madres, padres solos y tutores de 15 años y más con niñas o niños en edades de entre 1 año y hasta un día antes de cumplir los 4 años de edad o entre 1 año y hasta un día antes de cumplir los 6 años de edad en casos de niñas o niños con alguna discapacidad, que no tengan acceso a la seguridad social y que habiten municipios indígenas, de alto rezago social, pobreza extrema, zonas con alto grado de marginación, altos índices de violencia, la zona fronteriza, así como las zonas turís</t>
  </si>
  <si>
    <t>(Madres, padres solos y tutores de 15 años y más con niñas o niños en edades de 1 año y hasta un día antes de cumplir los 4 años de edad o entre 1 año y hasta un  día antes de cumplir los 6 años de edad, en casos de niñas o niños con alguna discapacidad, sin acceso a la seguridad social y habitan en municipios indígenas, de alto rezago social, pobreza extrema, zonas con alto grado de marginación, altos índices de violencia, la zona fronteriza, así como las zonas turísticas. / Madres, padres solos y tutores de 15 años y más con niñas o niños en edades de 1 año y hasta un día antes de cumplir los 4 años de edad o entre 1 año y hasta un día antes de cumplir los 6 años de edad, en casos de niñas o niños con alguna discapacidad, sin acceso a la seguridad social en el territorio nacional) X 100</t>
  </si>
  <si>
    <t>Estratégico - Eficacia - Trienal</t>
  </si>
  <si>
    <t>Las madres, padres solos y tutores que buscan empleo, trabajan o estudian, mejoran sus condiciones de acceso y permanencia en el mercado laboral o pueden continuar sus estudios</t>
  </si>
  <si>
    <t>Porcentaje de personas Beneficiarias que tenían trabajo al momento de ingreso al programa, y mientras permanecen en el programa logran mantenerse y/o mejoran su posición en un trabajo remunerado.</t>
  </si>
  <si>
    <t>(Número de personas Beneficiarias que al momento de ingreso al programa declararon tenían trabajo y mientras permanecen en el programa logran mantenerse y/o mejorar su posición en un trabajo remunerado/Total de personas Beneficiarias consultadas que al momento de ingreso al Programa declararon tener un trabajo remunerado)*100</t>
  </si>
  <si>
    <t>Promedio de horas semanales que disponen las personas Beneficiarias para acceder, permanecer en el mercado laboral o en su caso estudiar.</t>
  </si>
  <si>
    <t>(Suma de horas semanales disponibles por el uso de los  apoyos económicos para pagar servicios de atención y cuidado infantil con las que cada madre, padre solo y tutor cuenta para acceder, permanecer en el mercado laboral, capacitarse o estudiar/Cantidad total de madres, padres solos y tutores consultados en el periodo de referencia).</t>
  </si>
  <si>
    <t>Porcentaje de personas Beneficiarias que utilizan el tiempo disponible generado por el uso de los servicios de cuidado infantil para capacitarse, trabajar, buscar empleo o estudiar.</t>
  </si>
  <si>
    <t>(Número de personas Beneficiarias que utilizan el tiempo que las(os) niñas(os) reciben cuidado y atención infantil, para permanecer o buscar empleo, capacitarse o estudiar/Total de personas Beneficiarias consultadas) x100</t>
  </si>
  <si>
    <t>Porcentaje de personas Beneficiarias que permaneciendo más de dos meses en el Programa accedieron a un trabajo remunerado.</t>
  </si>
  <si>
    <t>(Número de personas Beneficiarias que al momento de ingreso al programa declararon que no tenían un trabajo remunerado y una vez que han permanecido más de dos meses en el Programa, accedieron a un trabajo remunerado/Número total de personas Beneficiarias consultadas que han permanecido más de dos meses en el programa y al momento de ingreso declararon no tenían un trabajo remunerado) x 100</t>
  </si>
  <si>
    <t>Apoyos económicos a madres, padres solos y tutores que cumplen con los criterios de las Reglas de Operación entregados</t>
  </si>
  <si>
    <t xml:space="preserve">Porcentaje de personas Beneficiarias del Programa  respecto de lo programado.  </t>
  </si>
  <si>
    <t>(Número de personas Beneficiarias al momento de la medición que reciben apoyo económico del Programa / Número de personas Beneficiarias programadas)*100</t>
  </si>
  <si>
    <t xml:space="preserve">Porcentaje de hijas(os) o niñas(os) al cuidado de personas Beneficiarias del Programa respecto de lo programado.  </t>
  </si>
  <si>
    <t>(Número de hijas(os) o niñas(os) al cuidado de personas Beneficiarias al momento de la medición/ Número de hijas(os) o niñas(os) al cuidado de personas Beneficiarias programadas) *100</t>
  </si>
  <si>
    <t>Programación de apoyos económicos a madres, padres solos y tutores con hijas(os) o niñas(os) que cumplan con los criterios y requisitos establecidos en las Reglas de Operación del Programa.</t>
  </si>
  <si>
    <t>Porcentaje del presupuesto ejercido para la gestión de apoyos a madres, padres solos y tutores respecto al presupuesto programado.</t>
  </si>
  <si>
    <t>(Presupuesto ejercido para la gestión de apoyos a madres, padres solos y tutores / presupuesto programado para la gestión de apoyos a madres, padres solos y tutores)*100</t>
  </si>
  <si>
    <t>S176 Pensión para el Bienestar de las Personas Adultas Mayores</t>
  </si>
  <si>
    <t>213-Dirección General de Atención a Grupos Prioritarios</t>
  </si>
  <si>
    <t>Contribuir al bienestar social e igualdad mediante la mejora de la situación de protección social de las personas adultas mayores, indígenas de 65 años o más y no indígenas de 68 años y más.</t>
  </si>
  <si>
    <t>Porcentaje de personas adultas mayores indígenas de  65 años  y más  y no indígenas  de 68 años y más  que se encuentran en condición de pobreza respecto al total de personas adultas mayores en el país.</t>
  </si>
  <si>
    <t>(Personas adultas mayores indígenas de 65 años  y más  y no indígenas  de 68 años  que se encuentran en condición de pobreza / Personas adultas mayores indígenas  de 65 años  y más  y no indígenas  de 68 años  en el país)*100</t>
  </si>
  <si>
    <t>La población adulta mayor, indígena de 65 años o más y no indígena de 68 años o más mejora su situación de protección social</t>
  </si>
  <si>
    <t>Porcentaje del  ingreso promedio de las personas beneficiarias no indígenas adultas mayores de 68 años o más respecto del valor promedio de la línea de bienestar mínimo</t>
  </si>
  <si>
    <t>(Valor del ingreso promedio mensual a precios constantes de las personas beneficiarias no indígenas adultas mayores de 68 años o más en el año t /Valor del promedio, a precios constantes, de la línea de bienestar mínimo rural y urbana en el año t)*100</t>
  </si>
  <si>
    <t>Porcentaje  del ingreso promedio de las personas beneficiarias  indígenas adultas mayores de 65 años o más respecto del valor promedio  de la línea de bienestar mínimo</t>
  </si>
  <si>
    <t>(Valor del ingreso promedio mensual a precios constantes de las personas beneficiarias indígenas adultas mayores de 65 años o más en el año t / Valor del promedio, a precios constantes, de la línea de bienestar mínimo rural y urbana en el año t)*100</t>
  </si>
  <si>
    <t>Apoyos económicos entregados</t>
  </si>
  <si>
    <t>Porcentaje de personas adultas mayores que forman parte del Padrón Activo de Beneficiarios del Programa respecto de la población objetivo</t>
  </si>
  <si>
    <t>(Personas adultas mayores beneficiarias registradas en el Padrón Activo de Beneficiarios del Programa /Población objetivo indígena adulta mayor)*100</t>
  </si>
  <si>
    <t>Porcentaje de personas no indígenas adultas mayores de 65 a 67 años que reciben apoyo económico del Programa respecto de las personas con apoyo económico del Programa Pensión para Adultos Mayores 2018</t>
  </si>
  <si>
    <t>(Total de personas no indígenas adultas mayores de 65 a 67 años beneficiarias con apoyo económico del Programa / Total de personas adultas mayores con apoyo económico del Programa Pensión para Adultos Mayores 2018 vigentes en el padrón de personas beneficiarias del Programa a diciembre de 2018)*100</t>
  </si>
  <si>
    <t>Porcentaje de pago de marcha otorgados a los representantes o auxiliares de las personas adultas mayores respecto de las bajas por fallecimiento inidentificadas de las personas adultas mayores</t>
  </si>
  <si>
    <t>(Número de pagos de marcha otorgados en el año a representantes o auxiliares de las personas adultas mayores /Número de bajas por fallecimiento identificadas de persona adultas mayores)*100</t>
  </si>
  <si>
    <t>Porcentaje de personas beneficiarias con apoyos recibidos respecto de las personas registradas en el Padrón Activo de Beneficiarios.</t>
  </si>
  <si>
    <t>(Número de personas beneficiarias  con apoyos recibidos / Número total de personas registradas en el Padrón Activo de Beneficiarios)*100</t>
  </si>
  <si>
    <t>Dispersión de recursos por medio de transferencias electrónicas y no electrónicas.</t>
  </si>
  <si>
    <t xml:space="preserve">Porcentaje de apoyos económicos directos entregados a través de transferencias no electrónicas del total de apoyos económicos directos entregados a personas adultas mayores beneficiarias </t>
  </si>
  <si>
    <t>(Total de apoyos económicos directos entregados a través de transferencias no electrónicas a las personas adultas mayores beneficiarias / Total de apoyos económicos directos entregados ) * 100</t>
  </si>
  <si>
    <t xml:space="preserve">Porcentaje de apoyos económicos directos entregados a través de transferencias electrónicas del total de apoyos económicos directos entregados a personas adultas mayores beneficiarias </t>
  </si>
  <si>
    <t>(Total de apoyos económicos directos entregados a través de transferencias electrónicas a las personas  adultas mayores beneficiarias  / Total de apoyos económicos directos entregados ) * 100</t>
  </si>
  <si>
    <t>Incorporación de beneficiarios.</t>
  </si>
  <si>
    <t>Porcentaje de personas adultas mayores incorporadas al Programa</t>
  </si>
  <si>
    <t>(Total de personas adultas mayores incorporadas al Programa / Total de personas adultas mayores que solicitaron su incorporación al Programa ) * 100</t>
  </si>
  <si>
    <t>Porcentaje de mesas de atención instaladas respecto a la programadas a instalar para llevar a cabo el pago de recursos por transferencia no electrónicas</t>
  </si>
  <si>
    <t>(Mesas instaladas/ Mesas programadas)*100</t>
  </si>
  <si>
    <t>S241 Seguro de vida para jefas de familia</t>
  </si>
  <si>
    <t>215-Dirección General de Seguro de Vida para Jefas de Familia</t>
  </si>
  <si>
    <t>Contribuir al bienestar social e igualdad mediante la incorporación de Familias con jefatura femenina en condición de pobreza, vulnerabilidad por carencias sociales o vulnerabilidad por ingresos a un seguro de vida</t>
  </si>
  <si>
    <t>Porcentaje de madres y padres solos de 14 años y más sin acceso a seguridad social, con niñas o niños en edades de 1 a 4 años bajo su cuidado, que no hacen uso de los servicios de una guardería o estancia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</si>
  <si>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</si>
  <si>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Porcentaje de población que cuenta con acceso ampliado a la seguridad social.</t>
  </si>
  <si>
    <t>(Cantidad de personas que cuenta con acceso ampliado a la seguridad social / Total de personas en el país) x 100. Personas con acceso ampliado a la seguridad social = Total de beneficiarias del Programa Seguro de Vida para Jefas de Familia + Total de personas que, según la Medición Multidimensional de la pobreza del Coneval, no presentan carencia por acceso a la seguridad social</t>
  </si>
  <si>
    <t>Familias con jefatura femenina en condición de pobreza, en situación de vulnerabilidad por carencias sociales o en situación de vulnerabilidad por ingresos, que en caso del fallecimiento de la madre, sus hijas e hijos de hasta 23 años, ingresan o permanecen en el sistema educativo</t>
  </si>
  <si>
    <t>Porcentaje de hijas e hijos de hasta 23 años en condiciones de pobreza  que, ante el fallecimiento de las jefas de familia, concluyeron el grado escolar</t>
  </si>
  <si>
    <t>(Hijas e hijos de hasta 23 años de familias con jefatura femenina que recibieron apoyos del Programa y que concluyeron el grado escolar que cursaban en el año de medición / Hijas e hijos de hasta 23 años de familias con jefatura femenina que inician el ciclo escolar al momento de recibir apoyo del Programa) x 100</t>
  </si>
  <si>
    <t>Porcentaje de hijas e hijos de hasta 23 años en condiciones de pobreza y/o vulnerabilidad que ante el fallecimiento de las jefas de familia concluyeron el nivel educativo</t>
  </si>
  <si>
    <t>(Hijas e hijos de hasta 23 años de familias con jefatura femenina que durante este año, concluyeron el nivel educativo en el que cursaban al momento de ingresar al programa / Hijas e hijos de hasta 23 años de familias con jefatura femenina que han sido beneficiadas y de las cuales se esperaba que en el año en curso concluyeran el nivel educativo en el que cursaban al momento de ingresar al programa) x 100</t>
  </si>
  <si>
    <t>Porcentaje de hijas e hijos en condiciones de pobreza y o vulnerabilidad que, ante el fallecimiento de las jefas de familia, ingresan a la primaria</t>
  </si>
  <si>
    <t>(Total de hijas e hijos que reciben apoyos del Programa y que ingresan a la primaria en el periodo t / Total de hijas e hijos que reciben apoyos del Programa y que cumplen con la edad para ingresar a la primaria en el año t) x 100</t>
  </si>
  <si>
    <t>Apoyos económicos otorgados a hijas e hijos de hasta 23 años en condiciones de pobreza y/o vulnerabilidad ante el fallecimiento de las jefas de familia afiliadas al Programa</t>
  </si>
  <si>
    <t>Porcentaje de hijas e hijos de hasta 23 años en condiciones de pobreza y/o vulnerabilidad que ante el fallecimiento de las jefas de familia renovaron su apoyo debido a la permanencia escolar</t>
  </si>
  <si>
    <t>(Hijas e hijos de hasta 23 años de familias con jefatura femenina que renovaron el apoyo económico del programa ante el fallecimiento de la jefa de familia en t / Hijas e hijos de hasta 23 años de familias con jefatura femenina que recibieron apoyo económico del programa ante el fallecimiento de la jefa de familia en t-1) x 100</t>
  </si>
  <si>
    <t>Costo operacional promedio para la permanencia escolar de las hijas e hijos de hasta 23 años en condiciones de pobreza y/o vulnerabilidad que ante el fallecimiento de las jefas de familia reciben el apoyo del Programa</t>
  </si>
  <si>
    <t>(Costo operacional en el periodo t /  Hijas e hijos de hasta 23 años en condiciones de pobreza y/o vulnerabilidad que ante el fallecimiento de las jefas de familia reciben el apoyo en t)</t>
  </si>
  <si>
    <t>Otra-Pesos por beneficiario</t>
  </si>
  <si>
    <t>Esquemas de aseguramiento otorgados a familias con jefatura femenina en condición de pobreza y/o vulnerabilidad.</t>
  </si>
  <si>
    <t>Porcentaje  de familias con jefatura femenina en condición de pobreza, vulnerabilidad por carencias sociales o vulnerabilidad por ingresos afiliadas al Programa</t>
  </si>
  <si>
    <t>(Total de afiliaciones al Seguro de Vida para Jefas de Familia entregadas en el periodo / Total de población de jefas de familia en condición de pobreza, vulnerabilidad por carencias sociales o vulnerabilidad por ingresos) x 100</t>
  </si>
  <si>
    <t>Recepción de solicitudes de incorporación de la/el responsable de las familias con jefatura femenina con hijas e hijos hasta 23 años de edad ante el fallecimiento de la jefa de familia</t>
  </si>
  <si>
    <t xml:space="preserve">Tasa de cambio porcentual en el número de hijas e hijos de jefas de familia fallecidas, incorporados en el programa </t>
  </si>
  <si>
    <t>[(Número de hijas e hijos de hasta 23 años que se incorporaron al programa en el trimestre en t / Número de hijas e hijos de hasta 23 años incorporados en el trimestre en t-1) -1] x 100</t>
  </si>
  <si>
    <t>Realización de campañas estatales de promoción del Programa</t>
  </si>
  <si>
    <t>Porcentaje de campañas estatales realizadas al periodo para el registro de jefas de familia</t>
  </si>
  <si>
    <t>(Número de campañas estatales de difusión y promoción del Programa realizadas al periodo por las delegaciones federales de la Sedesol / Número de campañas estatales de difusión y promoción programadas para realizarse al periodo) x 100</t>
  </si>
  <si>
    <t>Oportunidad en la entrega de los apoyos a hijas e hijos en situación de orfandad de primer ingreso al Programa</t>
  </si>
  <si>
    <t>(Sumatoria de días naturales durante el trimestre que tardaron en validar los criterios y requisitos para la incorporación al padrón de beneficiarios a las personas hasta 23 años / Total de personas de hasta 23 años que fueron incorporados durante el trimestre al padrón de beneficiarios)</t>
  </si>
  <si>
    <t>Día</t>
  </si>
  <si>
    <t>U008 Subsidios a programas para jóvenes</t>
  </si>
  <si>
    <t>Contribuir a brindar atención prioritaria a grupos históricamente discriminados mediante   la coordinación y fortalecimiento a instancias estatales y municipales dedicadas a la atención integral de la juventud.</t>
  </si>
  <si>
    <t xml:space="preserve">Porcentaje de jóvenes que se encuentran en situación pobreza extrema  </t>
  </si>
  <si>
    <t>(Total de personas jóvenes en situación de pobreza extrema)/(Total de personas jóvenes)*100</t>
  </si>
  <si>
    <t>Las instancias, dependencias e instituciones de juventud en coordinación con el IMJUVE implementan acciones de participación social incorporando a las y los jóvenes a fin de generar su bienestar y desarrollo.</t>
  </si>
  <si>
    <t xml:space="preserve">Porcentaje de las y los jóvenes beneficiarios indirectos que adquieren herramientas que les permitan incorporarse a los procesos de desarrollo social. </t>
  </si>
  <si>
    <t>(Número de jóvenes beneficiarios capacitados que logran incorporarse a procesos de desarrollo social del Programa U008) / (Número de jóvenes beneficiarios de capacitaciones del Programa U008)*100</t>
  </si>
  <si>
    <t>Capacitaciones y servicios dirigidas a las y los jóvenes que generan su bienestar y desarrollo, proporcionadas.</t>
  </si>
  <si>
    <t>Proporción de mujeres jóvenes involucradas en acciones de impulso a la participación social</t>
  </si>
  <si>
    <t>(Número de mujeres involucradas en acciones del programa U008 en materia de impulso a la participación) / (Total de jóvenes involucrados en acciones del programa U008 en materia de impulso a la participación)*100</t>
  </si>
  <si>
    <t>Razón de las y los jóvenes beneficiarias de las actividades y/o servicios por centro Territorio Joven</t>
  </si>
  <si>
    <t>(Número total de las y los jóvenes beneficiarias de las actividades y/o servicios) / (Número total de centros Territorio Joven)</t>
  </si>
  <si>
    <t>Indice de satisfacción de beneficiarios.</t>
  </si>
  <si>
    <t>((Sumatoria de personas que califican como Excelente el servicio *100 + Sumatoria de personas que califican como Muy Bueno el servicio *75 + Sumatoria de personas que califican como Bueno el servicio   *50 + Sumatoria de personas que califican como Regular el servicio *25 + Sumatoria de personas que califican como Malo el servicio *0 )/Total de personas encuestadas))</t>
  </si>
  <si>
    <t>Encuesta</t>
  </si>
  <si>
    <t>Porcentaje de las y los jóvenes que concluyen el proceso de capacitación y reconocen sus derechos en relación con la meta establecida en el Plan Anual de Trabajo (PAT).</t>
  </si>
  <si>
    <t>((Número de las y los jóvenes que concluyen el proceso de capacitación)/(Número de Jóvenes capacitados establecidos como meta en el Programa Anual de Trabajo))*100</t>
  </si>
  <si>
    <t>Instancias, dependencias e instituciones de juventud apoyadas</t>
  </si>
  <si>
    <t>Porcentaje de instancias beneficiadas en relación con las metas establecidas en el Plan Anual de Trabajo (PAT)</t>
  </si>
  <si>
    <t>(Número de apoyos otorgados a instancias estatales y municipales dedicadas a la atención integral de la juventud que promueven la participación social de las y los jóvenes) / total de apoyos establecidos como meta en el Programa Anual de Trabajo para instancias estatales y municipales dedicadas a la atención integral de la juventud) * 100</t>
  </si>
  <si>
    <t>Mejorar la eficiencia en los procesos del Programa.</t>
  </si>
  <si>
    <t xml:space="preserve">Eficiencia en la vinculación para el desarrollo del Programa </t>
  </si>
  <si>
    <t>((Número de convenios y reconocimientos de participación generados en el ejercicio fiscal 2020) / (Número de instancias vinculadas establecidos en el Programa Anual de Trabajo))*100</t>
  </si>
  <si>
    <t>(Sumatoria de la ponderación por convocatoria) / (Total de convocatorias)*100</t>
  </si>
  <si>
    <t>Eficiencia en la integración de las Políticas y/o Reglas de operación</t>
  </si>
  <si>
    <t>(Número de componentes que generan políticas y/o reglas de operación  en 2020 del IMJUVE) / (Total de componentes)*100 Entendiéndose como componente los programas operativos del instituto</t>
  </si>
  <si>
    <t>Conformar mecanismos que incentiven la participación social de lo jóvenes.</t>
  </si>
  <si>
    <t xml:space="preserve">Razón de jóvenes voluntarios en relación a centros Territorio joven. </t>
  </si>
  <si>
    <t>((Número de las y los jóvenes que Voluntarios)/(Número de centros Territorio Joven))</t>
  </si>
  <si>
    <t>U009 Pensión para el Bienestar de las Personas con Discapacidad Permanente</t>
  </si>
  <si>
    <t>Contribuir a incrementar los niveles de bienestar social y económico mediante la reducción de las brechas de ingresos monetarios entre las personas con discapacidad permanente, indígenas de 0 a 64 años de edad y no indígenas de 0 a 67 años de edad, y las personas sin discapacidad permanente.</t>
  </si>
  <si>
    <t>Porcentaje de personas con discapacidad en situación de pobreza en el país.</t>
  </si>
  <si>
    <t>(Total de personas con discapacidad en situación de pobreza en el país/Total de personas con discapacidad en el país)*100</t>
  </si>
  <si>
    <t>Las personas con discapacidad permanente, indígenas de 0 a 64 años de edad y no indígenas de 0 a 67 años de edad, aumentan sus ingresos monetarios para reducir la brecha de ingresos monetarios respecto a las personas sin discapacidad.</t>
  </si>
  <si>
    <t>Tasa de variación del ingreso promedio  de las personas con discapacidad, indígenas de 0 a 64 años de edad  y no indígenas de 0 a 67 años de edad.</t>
  </si>
  <si>
    <t>[(Ingreso promedio,  a precios constantes, de la población con discapacidad  en el año t / Ingreso promedio, a precios constantes  de la población con discapacidad  , indígenas de 0 a 64 años de edad y no indígenas de 0 a 67 años de edad, en el año t-2)-1]*100</t>
  </si>
  <si>
    <t>Porcentaje de personas con discapacidad , indígenas de 0 a 64 años de edad y no indígenas  de 0 a 67 años de edad con ingresos inferiores a la línea de bienestar mínimo respecto al total de la población con discapacidad indígenas de 0 a 64 años de edad y no indígenas  de 0 a 67 años de edad.</t>
  </si>
  <si>
    <t>(Número total de personas con discapacidad, indígenas de 0 a 64 años de edad y no indígenas  de 0 a 67 años de edad con ingresos inferiores al valor promedio, en el año t, de la línea de bienestar rural y urbana/ Número total de   personas con discapacidad, indígenas de 0 a 64 años de edad y no indígenas  de 0 a 67 años de edad)*100</t>
  </si>
  <si>
    <t>Apoyos económicos entregados.</t>
  </si>
  <si>
    <t>Porcentaje de Cobertura del Programa</t>
  </si>
  <si>
    <t>(Total de personas beneficiarias del programa en el año t/Población con discapacidad, indígenas de 0 a 64 años de edad y no indígenas  de 0 a 67  años de edad en el año t)*100</t>
  </si>
  <si>
    <t>Porcentaje de personas que han recibido apoyo económico respecto a las personas registradas en el Padrón Activo del Programa.</t>
  </si>
  <si>
    <t>(Total de personas beneficiarias con apoyos económicos recibidos  en el periodo t/Total de personas  registradas en el Padrón Activo del Programa en el periodo t)*100</t>
  </si>
  <si>
    <t>Incorporación de beneficiarios</t>
  </si>
  <si>
    <t>Porcentaje de la población con discapacidad permanente, indígenas de 0 a 64 años de edad y no indígenas de 0 a 67 años de edad  incorporada al Programa respecto a la población programada para incorporar.</t>
  </si>
  <si>
    <t>(Total de la población con discapacidad permanente incorporada al Programa/ Total de la población con discapacidad permanente programada para incorporar)*100</t>
  </si>
  <si>
    <t>Contribuir al bienestar social e igualdad Bienestar social e igualdad mediante ingresos suficientes de los sujetos agrarios en localidades rurales para hacer productiva la tierra</t>
  </si>
  <si>
    <t>Porcentaje de población en localidades rurales con ingresos inferiores a la línea de bienestar.</t>
  </si>
  <si>
    <t>(Personas en localidades que obtuvieron ingresos inferiores a la línea de bienestar rural/Total de personas en localidades rurales) X 100</t>
  </si>
  <si>
    <t>Los sujetos agrarios con ingresos inferiores a la línea de bienestar en localidades rurales cuentan con ingresos suficientes para hacer productiva la tierra</t>
  </si>
  <si>
    <t>Porcentaje de sujetos agrarios con ingresos inferiores a la línea de bienestar.</t>
  </si>
  <si>
    <t>(Sujetos agrarios en localidades rurales que obtuvieron ingresos inferiores a la línea de bienestar rural/Total de sujetos agrarios en localidades rurales) *100</t>
  </si>
  <si>
    <t>C1. Apoyos económicos para fomentar el bienestar de los sujetos de derecho otorgados.</t>
  </si>
  <si>
    <t>Porcentaje de sujetos de derecho que reciben apoyos económico respecto a la población objetivo</t>
  </si>
  <si>
    <t>(Total de sujetos de derecho que han recibido apoyos económicos/Total de la población objetivo ) * 100</t>
  </si>
  <si>
    <t>C2. Apoyos en especie para la producción agroforestal otorgados.</t>
  </si>
  <si>
    <t>Porcentaje de sujetos de derecho que reciben apoyos en especie respecto del total de sujetos de derecho que reciben apoyos económicos</t>
  </si>
  <si>
    <t>(Total de sujetos de derecho que han recibido apoyos en especie/Total de sujetos de derecho programados para recibir apoyos en especie) * 100</t>
  </si>
  <si>
    <t>C3. Acompañamiento técnico para la implementación de sistemas agroforestales otorgado.</t>
  </si>
  <si>
    <t>Porcentaje de personal técnico que cumple con al menos 85% del Programa de Trabajo con los sujetos de derecho.</t>
  </si>
  <si>
    <t>(Personal técnico que cumple con al menos 85% del Programa de Trabajo con los beneficiarios/Total de personal técnico del Programa)*100</t>
  </si>
  <si>
    <t>Porcentaje de sujetos de derecho que reciben apoyos económicos respecto de aquellos sujetos planeados.</t>
  </si>
  <si>
    <t>(Total de sujetos de derecho que han recibido apoyos económicos/Total de sujetos de derecho programados para recibir apoyos económicos) *100</t>
  </si>
  <si>
    <t>A2.C1.C2.C3. Supervisar el cumplimiento al Programa de Trabajo de los Campesinos</t>
  </si>
  <si>
    <t>Porcentaje de sujetos de derecho que cumplen con al menos el 85% del Programa de Trabajo definido por el personal técnico.</t>
  </si>
  <si>
    <t>(Sujetos de derecho que cumplen con al menos 85% del Programa de Trabajo definido por el personal técnico/Total de sujetos de derecho del Programa) * 100</t>
  </si>
  <si>
    <t>A2.C1. Supervisar la entrega del apoyo monetario.</t>
  </si>
  <si>
    <t>Porcentaje de entrega de apoyos monetarios con supervisión por parte del personal técnico.</t>
  </si>
  <si>
    <t>(Cantidad de apoyos monetarios entregados con supervisión del personal técnico/Cantidad programada de apoyos monetarios a ser entregados con supervisión del personal técnico) * 100</t>
  </si>
  <si>
    <t>A1.C2. Supervisar la entrega del apoyo en especie.</t>
  </si>
  <si>
    <t>Porcentaje de entrega de apoyos en especie con supervisión por parte del personal técnico.</t>
  </si>
  <si>
    <t>(Cantidad de apoyos en especie entregados con supervisión del personal técnico/Cantidad programada de apoyos en especie a ser entregados con supervisión del personal técnico) * 100</t>
  </si>
  <si>
    <t>A1.C3. Gestionar al personal técnico productivo y social.</t>
  </si>
  <si>
    <t>Porcentaje de personal técnico social registrado en el programa respecto al planeado.</t>
  </si>
  <si>
    <t>(Personal técnico social registrado en el Programa/Total de personal técnico social programado para ser registrado en el Programa) *100</t>
  </si>
  <si>
    <t>Porcentaje de personal técnico productivo  registrado en el programa respecto al planeado.</t>
  </si>
  <si>
    <t>(Personal técnico productivo registrado en el Programa/Total de personal técnico productivo programado para ser registrado en el Programa) *100</t>
  </si>
  <si>
    <t>A1.C1.C2.C3.Administrar el padrón de sujetos de derecho.</t>
  </si>
  <si>
    <t>Porcentaje de permanencia de sujetos agrarios en el padrón.</t>
  </si>
  <si>
    <t>( ( Sujetos de derecho inscritos en el padrón durante el  periodo (T)   - Sujetos de derecho dados de baja del padrón durante el periodo(T) )  / Total de sujetos de derecho inscritos en el padrón (T) ) *100</t>
  </si>
  <si>
    <t>U011 Bienestar de las Personas en Situación de Emergencia Social y Natural</t>
  </si>
  <si>
    <t>Contribuir al bienestar social e igualdad mediante la reducción del impacto de las emergencias sociales o naturales en el deterioro de los derechos sociales y el bienestar económico de las personas en el territorio nacional.</t>
  </si>
  <si>
    <t>Tasa de variación de personas en condición de pobreza en las entidades federativas  en las que se presentó una emergencia social o natural.</t>
  </si>
  <si>
    <t>{[(Personas en condición de pobreza en el año t-2 en entidades en las que se presentó una emergencia social o natural en el año t / Personas en condición de pobreza en el año t en entidades en las que se presentó una emergencia social o natural en el año t)]-1}*100</t>
  </si>
  <si>
    <t>Las personas afectadas por una emergencia social o natural suscitada en el territorio nacional, reducen el impacto que tienen estas en el deterioro de sus derechos sociales (alimentación nutritiva y de calidad y los espacios de la vivienda) y su bienestar económico.</t>
  </si>
  <si>
    <t>Tasa de variación de personas con ingreso inferior a la línea de bienestar mínimo en las entidades federativas  en las que se presentó una emergencia social o natural.</t>
  </si>
  <si>
    <t>{[(Personas con ingreso inferior a la línea de bienestar mínimo en el año t-2 en entidades en las que se presentó una emergencia social o natural en el año t / Personas con ingreso inferior a la línea de bienestar mínimo en el año t en entidades en las que se presentó una emergencia social o natural en el año t)]-1}*100</t>
  </si>
  <si>
    <t>Tasas de variación de personas con carencia por calidad y espacios de la vivienda y acceso a la alimentación que residen en las entidades federativas en las que se presentó una emergencia social o natural.</t>
  </si>
  <si>
    <t>{[(Personas con carencia por calidad y espacios de la vivienda y acceso a la alimentación en el año t-2 en entidades en las que se presentó una emergencia social o natural en el año t / Personas con carencia por calidad y espacios de la vivienda y acceso a la alimentación en el año t en entidades en las que se presentó una emergencia social o natural en el año t)]-1}*100</t>
  </si>
  <si>
    <t>Apoyos económicos y/o en especie entregados.</t>
  </si>
  <si>
    <t>Porcentaje de personas atendidas por el Programa respecto al número total de personas afectadas por emergencias sociales o naturales.</t>
  </si>
  <si>
    <t>(Personas atendidas por el Programa / Número total de personas afectadas por una emergencia social o natural)*100</t>
  </si>
  <si>
    <t>Porcentaje de personas beneficiarias con apoyos económicos o en especie entregados respecto al número de personas a las que se les planeo entregar un apoyo económico o en especie.</t>
  </si>
  <si>
    <t>(Número total de personas que reciben un apoyo económico y/o en especie / Número total de personas a las que se tenía como meta entregar un apoyo económico y/o en especie)*100</t>
  </si>
  <si>
    <t>Aprobación de Dictámenes de Emergencia por el Comité Técnico del Programa de Bienestar para las personas en Emergencia Social o Natural.</t>
  </si>
  <si>
    <t>Promedio del número de Dictámenes de Emergencia aprobados sobre el número de Declaratorias de Emergencias y Desastres emitidas por la Secretaría de Gobernación.</t>
  </si>
  <si>
    <t>(Número de Dictámenes de Emergencia aprobados por el Comité Técnico / Número de Declaratorias de Emergencias y Desastres emitidas por la Secretaría de Gobernación en el DOF en el año)</t>
  </si>
  <si>
    <t>Liberación de operativos de pago.</t>
  </si>
  <si>
    <t>Días promedio en que se libera un operativo de pago a partir de la aprobación de un dictamen de emergencia  por parte del Comité Técnico de la Dirección General de Atención a Grupos Prioritarios.</t>
  </si>
  <si>
    <t>(Número de días en que se libera un operativo de pago a partir de una Declaratoria de Emergencia aprobados por el Comité Técnico de la Dirección General de Atención a Grupos Prioritario/ Número total de emergencias atendidas por el Programa)</t>
  </si>
  <si>
    <t>610-Dirección General de Evaluación y Monitoreo de los Programas Sociales</t>
  </si>
  <si>
    <t>P002 Promoción y evaluación de la política de desarrollo social y comunitario, la participación y la cohesión social</t>
  </si>
  <si>
    <t>U010 Sembrando Vida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</si>
  <si>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 11 (Acciones para la prevención del delito, combate a las adicciones, rescate de espacios públicos y promoción de proyectos productivos)</t>
  </si>
  <si>
    <t>7 (Recursos para la Atención de Grupos Vulnerables), 9 (Programas para superar la pobreza)</t>
  </si>
  <si>
    <t>6 (Erogaciones para el Desarrollo de los Jóvenes)</t>
  </si>
  <si>
    <t>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</si>
  <si>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</si>
  <si>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</si>
  <si>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2 (Programa Especial Concurrente para el Desarrollo Rural Sustentable), 4 (Erogaciones para la Igualdad entre Mujeres y Hombres), 7 (Recursos para la Atención de Grupos Vulnerables), 9 (Programas para superar la pobreza)</t>
  </si>
  <si>
    <t>1 (Erogaciones para el Desarrollo Integral de los Pueblos y Comunidades Indígenas), 2 (Programa Especial Concurrente para el Desarrollo Rural Sustentable), 4 (Erogaciones para la Igualdad entre Mujeres y Hombres), 9 (Programas para superar la pobreza)</t>
  </si>
  <si>
    <t>7 (Recursos para la Atención de Grupos Vulnerables)</t>
  </si>
  <si>
    <t>4 (Erogaciones para la Igualdad entre Mujeres y Hombres), 6 (Erogaciones para el Desarrollo de los Jóvenes),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</si>
  <si>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Ramo 20 
Bienestar</t>
  </si>
  <si>
    <r>
      <t>Misión:</t>
    </r>
    <r>
      <rPr>
        <sz val="14"/>
        <color theme="1"/>
        <rFont val="Montserrat"/>
      </rPr>
      <t xml:space="preserve"> Contribuir al mejoramiento de la calidad de vida de la sociedad, propiciando que todas las personas sin importar su origen étnico o nacional, el género, edad, capacidades diferentes, condición social, condiciones de salud, religión, opiniones, preferencias sexuales, estado civil o cualquier otra que atente contra la dignidad humana; tengan garantizado el goce de sus derechos sociales y el acceso de la población al desarrollo social en un ambiente de bienestar y orden, a través de la formulación y conducción de una política de bienestar social que contribuya a la reconstrucción del tejido social con perspectiva de derechos humanos y de género, privilegiando la atención a los sectores de la población más vulnerable; y restablecer la paz mediante la atención y prevención social de las violencias y la delincuencia.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</si>
  <si>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</si>
  <si>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</si>
  <si>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</si>
  <si>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</si>
  <si>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</si>
  <si>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</si>
  <si>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Servicios a grupos con necesidades especiales</t>
  </si>
  <si>
    <t>V3A</t>
  </si>
  <si>
    <t>Instituto Nacional de las Personas Adultas Mayores</t>
  </si>
  <si>
    <t>R20_E003</t>
  </si>
  <si>
    <t>Articulación de Políticas Integrales de Juventud</t>
  </si>
  <si>
    <t>VUY</t>
  </si>
  <si>
    <t>Instituto Mexicano de la Juventud</t>
  </si>
  <si>
    <t>R20_E016</t>
  </si>
  <si>
    <t>Fomento a la Participación Ciudadana</t>
  </si>
  <si>
    <t>D00</t>
  </si>
  <si>
    <t>Instituto Nacional de Desarrollo Social</t>
  </si>
  <si>
    <t>R20_F001</t>
  </si>
  <si>
    <t>Actividades de apoyo administrativo</t>
  </si>
  <si>
    <t>Unidad de Administración y Finanzas</t>
  </si>
  <si>
    <t>R20_M001</t>
  </si>
  <si>
    <t>Dirección General de Programación y Presupuesto</t>
  </si>
  <si>
    <t>R20_</t>
  </si>
  <si>
    <t>Dirección General de Recursos Materiales</t>
  </si>
  <si>
    <t>Dirección General de Recursos Humanos</t>
  </si>
  <si>
    <t>Dirección General de Tecnologías de la Información y Comunicaciones</t>
  </si>
  <si>
    <t>Dirección General de Procesos y Estructuras Organizacionales</t>
  </si>
  <si>
    <t>L00</t>
  </si>
  <si>
    <t>Instituto Nacional de la Economía Social</t>
  </si>
  <si>
    <t>VQZ</t>
  </si>
  <si>
    <t>Consejo Nacional de Evaluación de la Política de Desarrollo Social</t>
  </si>
  <si>
    <t>VRW</t>
  </si>
  <si>
    <t>Consejo Nacional para el Desarrollo y la Inclusión de las Personas con Discapacidad</t>
  </si>
  <si>
    <t>VZG</t>
  </si>
  <si>
    <t>Fondo Nacional para el Fomento de las Artesanías</t>
  </si>
  <si>
    <t>Actividades de apoyo a la función pública y buen gobierno</t>
  </si>
  <si>
    <t>R20_O001</t>
  </si>
  <si>
    <t>Diseño y Conducción de la Política Pública de Desarrollo Social</t>
  </si>
  <si>
    <t>Secretaría</t>
  </si>
  <si>
    <t>R20_P001</t>
  </si>
  <si>
    <t>Subsecretaría de Desarrollo Social y Humano</t>
  </si>
  <si>
    <t>Subsecretaría de Planeación, Evaluación y Desarrollo Regional</t>
  </si>
  <si>
    <t>Promoción y evaluación de la política de desarrollo social y comunitario, la participación y la cohesión social</t>
  </si>
  <si>
    <t>Unidad de la Oficina de la Secretaría y Comunicación Social</t>
  </si>
  <si>
    <t>R20_P002</t>
  </si>
  <si>
    <t>Unidad de Coordinación de Delegaciones</t>
  </si>
  <si>
    <t>Dirección General de Vinculación Interinstitucional</t>
  </si>
  <si>
    <t>Delegación SEDESOL en Aguascalientes</t>
  </si>
  <si>
    <t>Delegación SEDESOL en Baja California</t>
  </si>
  <si>
    <t>Delegación SEDESOL en Baja California Sur</t>
  </si>
  <si>
    <t>Delegación SEDESOL en Campeche</t>
  </si>
  <si>
    <t>Delegación SEDESOL en Coahuila</t>
  </si>
  <si>
    <t>Delegación SEDESOL en Colima</t>
  </si>
  <si>
    <t>Delegación SEDESOL en Chiapas</t>
  </si>
  <si>
    <t>Delegación SEDESOL en Chihuahua</t>
  </si>
  <si>
    <t>Delegación SEDESOL en el Distrito Federal</t>
  </si>
  <si>
    <t>Delegación SEDESOL en Durango</t>
  </si>
  <si>
    <t>Delegación SEDESOL en Guanajuato</t>
  </si>
  <si>
    <t>Delegación SEDESOL en Guerrero</t>
  </si>
  <si>
    <t>Delegación SEDESOL en Hidalgo</t>
  </si>
  <si>
    <t>Delegación SEDESOL en Jalisco</t>
  </si>
  <si>
    <t>Delegación SEDESOL en México</t>
  </si>
  <si>
    <t>Delegación SEDESOL en Michoacán</t>
  </si>
  <si>
    <t>Delegación SEDESOL en Morelos</t>
  </si>
  <si>
    <t>Delegación SEDESOL en Nayarit</t>
  </si>
  <si>
    <t>Delegación SEDESOL en Nuevo León</t>
  </si>
  <si>
    <t>Delegación SEDESOL en Oaxaca</t>
  </si>
  <si>
    <t>Delegación SEDESOL en Puebla</t>
  </si>
  <si>
    <t>Delegación SEDESOL en Querétaro</t>
  </si>
  <si>
    <t>Delegación SEDESOL en Quintana Roo</t>
  </si>
  <si>
    <t>Delegación SEDESOL en San Luis Potosí</t>
  </si>
  <si>
    <t>Delegación SEDESOL en Sinaloa</t>
  </si>
  <si>
    <t>Delegación SEDESOL en Sonora</t>
  </si>
  <si>
    <t>Delegación SEDESOL en Tabasco</t>
  </si>
  <si>
    <t>Delegación SEDESOL en Tamaulipas</t>
  </si>
  <si>
    <t>Delegación SEDESOL en Tlaxcala</t>
  </si>
  <si>
    <t>Delegación SEDESOL en Veracruz</t>
  </si>
  <si>
    <t>Delegación SEDESOL en Yucatán</t>
  </si>
  <si>
    <t>Delegación SEDESOL en Zacatecas</t>
  </si>
  <si>
    <t>Dirección General de Opciones Productivas</t>
  </si>
  <si>
    <t>Dirección General de Políticas Sociales</t>
  </si>
  <si>
    <t>Dirección General de Atención a Grupos Prioritarios</t>
  </si>
  <si>
    <t>Dirección General de Seguimiento</t>
  </si>
  <si>
    <t>Dirección General de Seguro de Vida para Jefas de Familia</t>
  </si>
  <si>
    <t>Unidad del Abogado General y Comisionado para la Transparencia</t>
  </si>
  <si>
    <t>Dirección General de Normatividad y Asuntos Contenciosos</t>
  </si>
  <si>
    <t>Dirección General de Evaluación y Monitoreo de los Programas Sociales</t>
  </si>
  <si>
    <t>Dirección General de Análisis y Prospectiva</t>
  </si>
  <si>
    <t>Dirección General de Geoestadística y Padrones de Beneficiarios</t>
  </si>
  <si>
    <t>Unidad de Planeación y Relaciones Internacionales</t>
  </si>
  <si>
    <t>Dirección General de Desarrollo Regional</t>
  </si>
  <si>
    <t>Dirección General de Participación Social</t>
  </si>
  <si>
    <t>Evaluación de los programas sociales</t>
  </si>
  <si>
    <t>R20_P003</t>
  </si>
  <si>
    <t>Desarrollo integral de las personas con discapacidad</t>
  </si>
  <si>
    <t>R20_P004</t>
  </si>
  <si>
    <t>Programa de Fomento a la Economía Social</t>
  </si>
  <si>
    <t>R20_S017</t>
  </si>
  <si>
    <t>Programas del Fondo Nacional de Fomento a las Artesanías (FONART)</t>
  </si>
  <si>
    <t>R20_S057</t>
  </si>
  <si>
    <t>Programa de Apoyo a las Instancias de Mujeres en las Entidades Federativas (PAIMEF)</t>
  </si>
  <si>
    <t>R20_S155</t>
  </si>
  <si>
    <t xml:space="preserve">Programa de Apoyo para el Bienestar de las Niñas y Niños, Hijos de Madres Trabajadoras </t>
  </si>
  <si>
    <t>R20_S174</t>
  </si>
  <si>
    <t>Pensión para el Bienestar de las Personas Adultas Mayores</t>
  </si>
  <si>
    <t>R20_S176</t>
  </si>
  <si>
    <t>Seguro de vida para jefas de familia</t>
  </si>
  <si>
    <t>R20_S241</t>
  </si>
  <si>
    <t>Subsidios a programas para jóvenes</t>
  </si>
  <si>
    <t>R20_U008</t>
  </si>
  <si>
    <t>Pensión para el Bienestar de las Personas con Discapacidad Permanente</t>
  </si>
  <si>
    <t>R20_U009</t>
  </si>
  <si>
    <t>Sembrando Vida</t>
  </si>
  <si>
    <t>R20_U010</t>
  </si>
  <si>
    <t>Bienestar de las Personas en Situación de Emergencia Social y Natural</t>
  </si>
  <si>
    <t>R20_U011</t>
  </si>
  <si>
    <t>Fichas de Indicadores del Desempeño</t>
  </si>
  <si>
    <t>Indicadores y Metas para Resultados de los Programas Presupuestarios</t>
  </si>
  <si>
    <t xml:space="preserve">Enfoques Transversales </t>
  </si>
  <si>
    <t>N/A</t>
  </si>
  <si>
    <t>Alineación con los Ejes del Plan Nacional de Desarrollo 2019 -2024</t>
  </si>
  <si>
    <t>Indicadores y Metas de la FID</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</si>
  <si>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</si>
  <si>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M001 Actividades de apoyo administrativo</t>
  </si>
  <si>
    <t>6 (Erogaciones para el Desarrollo de los Jóvenes), 9 (Programas para superar la pobreza), 11 (Acciones para la prevención del delito, combate a las adicciones, rescate de espacios públicos y promoción de proyectos productivos)</t>
  </si>
  <si>
    <t>Unidad Responsable*:</t>
  </si>
  <si>
    <t>410-Dirección General de Programación y Presupuesto</t>
  </si>
  <si>
    <t>Método de Cálculo</t>
  </si>
  <si>
    <t>Porcentaje de Presupuesto Ejercido respecto al Presupuesto Autorizado</t>
  </si>
  <si>
    <t>(Presupuesto Ejercido/Presupuesto Asignado en el año) x 100</t>
  </si>
  <si>
    <t>1 Política y Gobierno</t>
  </si>
  <si>
    <t>Detección (ID)</t>
  </si>
  <si>
    <t xml:space="preserve">ID = .50 FV+ .50 FI; donde FV es Factor verificación y FI es Factor investigación  </t>
  </si>
  <si>
    <t>Inhibición (II)</t>
  </si>
  <si>
    <t xml:space="preserve">II = .80 FS + .20 FCS; donde FS es Factor Sanción y FCS es Factor Controversias y Sanciones </t>
  </si>
  <si>
    <t>Prevención (IP)</t>
  </si>
  <si>
    <t>IP= .70 FC + .30 FM; donde FC es Factor Control y FM es Factor Mejora</t>
  </si>
  <si>
    <t>L00-Instituto Nacional de la Economía Social</t>
  </si>
  <si>
    <t>FC= Factor Control.  Este factor evalúa las acciones realizadas por el OIC en cumplimiento de las líneas de  acción asociadas al nivel de resultados de Control de los Lineamientos PAT 2018.  Ficha técnica del indicador No. 1  Indicador Prevención (IP)  2  El detalle de cálculo, variables y ponderaciones de este factor se describe en el Anexo 1.  FM= Factor Mejora.  Este factor evalúa las acciones realizadas por el OIC en cumplimiento de las líneas de  acción asociadas al nivel de resultados de Mejora de los Lineamientos PAT 2018.  IP= .70 FC + .30 FM</t>
  </si>
  <si>
    <t>FV= Factor verificación  Este factor evalúa las acciones realizadas por el OIC en el cumplimiento de las líneas de acción asociadas al nivel de resultados de Verificación de los Lineamientos PAT 2018. El detalle del cálculo, variables y ponderaciones de este factor se describe en el Anexo 1.  FI= Factor investigación  Este factor evalúa las acciones realizadas por el OIC/UR en el cumplimiento de las líneas de acción asociadas al nivel de resultados de Investigación de los Lineamientos PAT 2018.  ID = .50 FV+ .50 FI</t>
  </si>
  <si>
    <t>Investigación</t>
  </si>
  <si>
    <t>FS= Factor Sanción  Este factor evalúa las acciones realizadas por el OIC en el cumplimiento de las líneas de acción asociadas al nivel de resultados de Sancionar de los Lineamientos PAT 2018. El detalle del cálculo, variables y ponderaciones de este factor se describe en el Anexo 1.  FCS= Factor Controversias y Sanciones  Este factor evalúa las acciones realizadas por el OIC/UR en el cumplimiento de las líneas de acción asociadas al nivel de resultados de Sancionar de los Lineamientos PAT 2018.  II = .80 FS + .20 FCS</t>
  </si>
  <si>
    <t>S017 Programa de Fomento a la Economía Social</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</si>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</sst>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3"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0" fontId="24" fillId="6" borderId="17" xfId="1" applyFont="1" applyFill="1" applyBorder="1" applyAlignment="1">
      <alignment horizontal="center" vertical="center" wrapText="1"/>
    </xf>
    <xf numFmtId="0" fontId="24" fillId="6" borderId="14" xfId="1" applyFont="1" applyFill="1" applyBorder="1" applyAlignment="1">
      <alignment horizontal="center" vertical="center" wrapText="1"/>
    </xf>
    <xf numFmtId="0" fontId="24" fillId="6" borderId="20" xfId="1" applyFont="1" applyFill="1" applyBorder="1" applyAlignment="1">
      <alignment horizontal="center" vertical="center" wrapText="1"/>
    </xf>
    <xf numFmtId="0" fontId="24" fillId="6" borderId="22"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4" fillId="2" borderId="6"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workbookViewId="0">
      <selection sqref="A1:B2"/>
    </sheetView>
  </sheetViews>
  <sheetFormatPr baseColWidth="10" defaultRowHeight="15" x14ac:dyDescent="0.25"/>
  <cols>
    <col min="1" max="1" width="52.7109375" customWidth="1"/>
    <col min="2" max="2" width="22.7109375" style="3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806</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807</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83.25" customHeight="1" x14ac:dyDescent="0.25">
      <c r="A20" s="52"/>
      <c r="B20" s="52"/>
      <c r="C20" s="52"/>
      <c r="D20" s="52"/>
      <c r="E20" s="52"/>
      <c r="F20" s="52"/>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3" t="s">
        <v>808</v>
      </c>
      <c r="C23" s="53"/>
      <c r="D23" s="53"/>
      <c r="E23" s="53"/>
    </row>
    <row r="24" spans="1:8" ht="22.5" thickBot="1" x14ac:dyDescent="0.3">
      <c r="B24" s="42" t="s">
        <v>809</v>
      </c>
      <c r="C24" s="43"/>
      <c r="D24" s="43"/>
      <c r="E24" s="44"/>
    </row>
    <row r="25" spans="1:8" ht="30.75" thickBot="1" x14ac:dyDescent="0.3">
      <c r="B25" s="11" t="s">
        <v>810</v>
      </c>
      <c r="C25" s="12" t="s">
        <v>811</v>
      </c>
      <c r="D25" s="12" t="s">
        <v>812</v>
      </c>
      <c r="E25" s="13" t="s">
        <v>813</v>
      </c>
    </row>
    <row r="26" spans="1:8" ht="30.75" thickBot="1" x14ac:dyDescent="0.35">
      <c r="B26" s="38" t="str">
        <f>HYPERLINK("#'"&amp;H26&amp;"'!A1",MID(H26,5,4))</f>
        <v>E003</v>
      </c>
      <c r="C26" s="14" t="s">
        <v>814</v>
      </c>
      <c r="D26" s="15" t="s">
        <v>815</v>
      </c>
      <c r="E26" s="16" t="s">
        <v>816</v>
      </c>
      <c r="F26" s="17"/>
      <c r="G26" s="17"/>
      <c r="H26" s="17" t="s">
        <v>817</v>
      </c>
    </row>
    <row r="27" spans="1:8" ht="30.75" thickBot="1" x14ac:dyDescent="0.35">
      <c r="B27" s="38" t="str">
        <f t="shared" ref="B27:B90" si="0">HYPERLINK("#'"&amp;H27&amp;"'!A1",MID(H27,5,4))</f>
        <v>E016</v>
      </c>
      <c r="C27" s="14" t="s">
        <v>818</v>
      </c>
      <c r="D27" s="15" t="s">
        <v>819</v>
      </c>
      <c r="E27" s="16" t="s">
        <v>820</v>
      </c>
      <c r="F27" s="17"/>
      <c r="G27" s="17"/>
      <c r="H27" s="17" t="s">
        <v>821</v>
      </c>
    </row>
    <row r="28" spans="1:8" ht="16.5" thickBot="1" x14ac:dyDescent="0.35">
      <c r="B28" s="38" t="str">
        <f t="shared" si="0"/>
        <v>F001</v>
      </c>
      <c r="C28" s="14" t="s">
        <v>822</v>
      </c>
      <c r="D28" s="15" t="s">
        <v>823</v>
      </c>
      <c r="E28" s="16" t="s">
        <v>824</v>
      </c>
      <c r="F28" s="17"/>
      <c r="G28" s="17"/>
      <c r="H28" s="17" t="s">
        <v>825</v>
      </c>
    </row>
    <row r="29" spans="1:8" ht="15.75" x14ac:dyDescent="0.3">
      <c r="B29" s="39" t="str">
        <f t="shared" si="0"/>
        <v>M001</v>
      </c>
      <c r="C29" s="18" t="s">
        <v>826</v>
      </c>
      <c r="D29" s="19">
        <v>400</v>
      </c>
      <c r="E29" s="20" t="s">
        <v>827</v>
      </c>
      <c r="F29" s="17"/>
      <c r="G29" s="17"/>
      <c r="H29" s="17" t="s">
        <v>828</v>
      </c>
    </row>
    <row r="30" spans="1:8" ht="30" x14ac:dyDescent="0.3">
      <c r="B30" s="40" t="str">
        <f t="shared" si="0"/>
        <v/>
      </c>
      <c r="C30" s="21"/>
      <c r="D30" s="22">
        <v>410</v>
      </c>
      <c r="E30" s="23" t="s">
        <v>829</v>
      </c>
      <c r="F30" s="17"/>
      <c r="G30" s="17"/>
      <c r="H30" s="17" t="s">
        <v>830</v>
      </c>
    </row>
    <row r="31" spans="1:8" ht="15.75" x14ac:dyDescent="0.3">
      <c r="B31" s="40" t="str">
        <f t="shared" si="0"/>
        <v/>
      </c>
      <c r="C31" s="21"/>
      <c r="D31" s="22">
        <v>411</v>
      </c>
      <c r="E31" s="23" t="s">
        <v>831</v>
      </c>
      <c r="F31" s="17"/>
      <c r="G31" s="17"/>
      <c r="H31" s="17" t="s">
        <v>830</v>
      </c>
    </row>
    <row r="32" spans="1:8" ht="15.75" x14ac:dyDescent="0.3">
      <c r="B32" s="40" t="str">
        <f t="shared" si="0"/>
        <v/>
      </c>
      <c r="C32" s="21"/>
      <c r="D32" s="22">
        <v>412</v>
      </c>
      <c r="E32" s="23" t="s">
        <v>832</v>
      </c>
      <c r="F32" s="17"/>
      <c r="G32" s="17"/>
      <c r="H32" s="17" t="s">
        <v>830</v>
      </c>
    </row>
    <row r="33" spans="2:8" ht="30" x14ac:dyDescent="0.3">
      <c r="B33" s="40" t="str">
        <f t="shared" si="0"/>
        <v/>
      </c>
      <c r="C33" s="21"/>
      <c r="D33" s="22">
        <v>413</v>
      </c>
      <c r="E33" s="23" t="s">
        <v>833</v>
      </c>
      <c r="F33" s="17"/>
      <c r="G33" s="17"/>
      <c r="H33" s="17" t="s">
        <v>830</v>
      </c>
    </row>
    <row r="34" spans="2:8" ht="30" x14ac:dyDescent="0.3">
      <c r="B34" s="40" t="str">
        <f t="shared" si="0"/>
        <v/>
      </c>
      <c r="C34" s="21"/>
      <c r="D34" s="22">
        <v>414</v>
      </c>
      <c r="E34" s="23" t="s">
        <v>834</v>
      </c>
      <c r="F34" s="17"/>
      <c r="G34" s="17"/>
      <c r="H34" s="17" t="s">
        <v>830</v>
      </c>
    </row>
    <row r="35" spans="2:8" ht="15.75" x14ac:dyDescent="0.3">
      <c r="B35" s="40" t="str">
        <f t="shared" si="0"/>
        <v/>
      </c>
      <c r="C35" s="21"/>
      <c r="D35" s="22" t="s">
        <v>823</v>
      </c>
      <c r="E35" s="23" t="s">
        <v>824</v>
      </c>
      <c r="F35" s="17"/>
      <c r="G35" s="17"/>
      <c r="H35" s="17" t="s">
        <v>830</v>
      </c>
    </row>
    <row r="36" spans="2:8" ht="15.75" x14ac:dyDescent="0.3">
      <c r="B36" s="40" t="str">
        <f t="shared" si="0"/>
        <v/>
      </c>
      <c r="C36" s="21"/>
      <c r="D36" s="22" t="s">
        <v>835</v>
      </c>
      <c r="E36" s="23" t="s">
        <v>836</v>
      </c>
      <c r="F36" s="17"/>
      <c r="G36" s="17"/>
      <c r="H36" s="17" t="s">
        <v>830</v>
      </c>
    </row>
    <row r="37" spans="2:8" ht="30" x14ac:dyDescent="0.3">
      <c r="B37" s="40" t="str">
        <f t="shared" si="0"/>
        <v/>
      </c>
      <c r="C37" s="21"/>
      <c r="D37" s="22" t="s">
        <v>815</v>
      </c>
      <c r="E37" s="23" t="s">
        <v>816</v>
      </c>
      <c r="F37" s="17"/>
      <c r="G37" s="17"/>
      <c r="H37" s="17" t="s">
        <v>830</v>
      </c>
    </row>
    <row r="38" spans="2:8" ht="30" x14ac:dyDescent="0.3">
      <c r="B38" s="40" t="str">
        <f t="shared" si="0"/>
        <v/>
      </c>
      <c r="C38" s="21"/>
      <c r="D38" s="22" t="s">
        <v>837</v>
      </c>
      <c r="E38" s="23" t="s">
        <v>838</v>
      </c>
      <c r="F38" s="17"/>
      <c r="G38" s="17"/>
      <c r="H38" s="17" t="s">
        <v>830</v>
      </c>
    </row>
    <row r="39" spans="2:8" ht="30" x14ac:dyDescent="0.3">
      <c r="B39" s="40" t="str">
        <f t="shared" si="0"/>
        <v/>
      </c>
      <c r="C39" s="21"/>
      <c r="D39" s="22" t="s">
        <v>839</v>
      </c>
      <c r="E39" s="23" t="s">
        <v>840</v>
      </c>
      <c r="F39" s="17"/>
      <c r="G39" s="17"/>
      <c r="H39" s="17" t="s">
        <v>830</v>
      </c>
    </row>
    <row r="40" spans="2:8" ht="15.75" x14ac:dyDescent="0.3">
      <c r="B40" s="40" t="str">
        <f t="shared" si="0"/>
        <v/>
      </c>
      <c r="C40" s="21"/>
      <c r="D40" s="22" t="s">
        <v>819</v>
      </c>
      <c r="E40" s="23" t="s">
        <v>820</v>
      </c>
      <c r="F40" s="17"/>
      <c r="G40" s="17"/>
      <c r="H40" s="17" t="s">
        <v>830</v>
      </c>
    </row>
    <row r="41" spans="2:8" ht="30.75" thickBot="1" x14ac:dyDescent="0.35">
      <c r="B41" s="41" t="str">
        <f t="shared" si="0"/>
        <v/>
      </c>
      <c r="C41" s="24"/>
      <c r="D41" s="25" t="s">
        <v>841</v>
      </c>
      <c r="E41" s="26" t="s">
        <v>842</v>
      </c>
      <c r="F41" s="17"/>
      <c r="G41" s="17"/>
      <c r="H41" s="17" t="s">
        <v>830</v>
      </c>
    </row>
    <row r="42" spans="2:8" ht="30" x14ac:dyDescent="0.3">
      <c r="B42" s="39" t="str">
        <f t="shared" si="0"/>
        <v>O001</v>
      </c>
      <c r="C42" s="18" t="s">
        <v>843</v>
      </c>
      <c r="D42" s="19">
        <v>400</v>
      </c>
      <c r="E42" s="20" t="s">
        <v>827</v>
      </c>
      <c r="F42" s="17"/>
      <c r="G42" s="17"/>
      <c r="H42" s="17" t="s">
        <v>844</v>
      </c>
    </row>
    <row r="43" spans="2:8" ht="15.75" x14ac:dyDescent="0.3">
      <c r="B43" s="40" t="str">
        <f t="shared" si="0"/>
        <v/>
      </c>
      <c r="C43" s="21"/>
      <c r="D43" s="22" t="s">
        <v>835</v>
      </c>
      <c r="E43" s="23" t="s">
        <v>836</v>
      </c>
      <c r="F43" s="17"/>
      <c r="G43" s="17"/>
      <c r="H43" s="17" t="s">
        <v>830</v>
      </c>
    </row>
    <row r="44" spans="2:8" ht="30" x14ac:dyDescent="0.3">
      <c r="B44" s="40" t="str">
        <f t="shared" si="0"/>
        <v/>
      </c>
      <c r="C44" s="21"/>
      <c r="D44" s="22" t="s">
        <v>815</v>
      </c>
      <c r="E44" s="23" t="s">
        <v>816</v>
      </c>
      <c r="F44" s="17"/>
      <c r="G44" s="17"/>
      <c r="H44" s="17" t="s">
        <v>830</v>
      </c>
    </row>
    <row r="45" spans="2:8" ht="30" x14ac:dyDescent="0.3">
      <c r="B45" s="40" t="str">
        <f t="shared" si="0"/>
        <v/>
      </c>
      <c r="C45" s="21"/>
      <c r="D45" s="22" t="s">
        <v>837</v>
      </c>
      <c r="E45" s="23" t="s">
        <v>838</v>
      </c>
      <c r="F45" s="17"/>
      <c r="G45" s="17"/>
      <c r="H45" s="17" t="s">
        <v>830</v>
      </c>
    </row>
    <row r="46" spans="2:8" ht="30" x14ac:dyDescent="0.3">
      <c r="B46" s="40" t="str">
        <f t="shared" si="0"/>
        <v/>
      </c>
      <c r="C46" s="21"/>
      <c r="D46" s="22" t="s">
        <v>839</v>
      </c>
      <c r="E46" s="23" t="s">
        <v>840</v>
      </c>
      <c r="F46" s="17"/>
      <c r="G46" s="17"/>
      <c r="H46" s="17" t="s">
        <v>830</v>
      </c>
    </row>
    <row r="47" spans="2:8" ht="15.75" x14ac:dyDescent="0.3">
      <c r="B47" s="40" t="str">
        <f t="shared" si="0"/>
        <v/>
      </c>
      <c r="C47" s="21"/>
      <c r="D47" s="22" t="s">
        <v>819</v>
      </c>
      <c r="E47" s="23" t="s">
        <v>820</v>
      </c>
      <c r="F47" s="17"/>
      <c r="G47" s="17"/>
      <c r="H47" s="17" t="s">
        <v>830</v>
      </c>
    </row>
    <row r="48" spans="2:8" ht="30.75" thickBot="1" x14ac:dyDescent="0.35">
      <c r="B48" s="41" t="str">
        <f t="shared" si="0"/>
        <v/>
      </c>
      <c r="C48" s="24"/>
      <c r="D48" s="25" t="s">
        <v>841</v>
      </c>
      <c r="E48" s="26" t="s">
        <v>842</v>
      </c>
      <c r="F48" s="17"/>
      <c r="G48" s="17"/>
      <c r="H48" s="17" t="s">
        <v>830</v>
      </c>
    </row>
    <row r="49" spans="2:8" ht="30" x14ac:dyDescent="0.3">
      <c r="B49" s="39" t="str">
        <f t="shared" si="0"/>
        <v>P001</v>
      </c>
      <c r="C49" s="18" t="s">
        <v>845</v>
      </c>
      <c r="D49" s="19">
        <v>100</v>
      </c>
      <c r="E49" s="20" t="s">
        <v>846</v>
      </c>
      <c r="F49" s="17"/>
      <c r="G49" s="17"/>
      <c r="H49" s="17" t="s">
        <v>847</v>
      </c>
    </row>
    <row r="50" spans="2:8" ht="15.75" x14ac:dyDescent="0.3">
      <c r="B50" s="40" t="str">
        <f t="shared" si="0"/>
        <v/>
      </c>
      <c r="C50" s="21"/>
      <c r="D50" s="22">
        <v>200</v>
      </c>
      <c r="E50" s="23" t="s">
        <v>848</v>
      </c>
      <c r="F50" s="17"/>
      <c r="G50" s="17"/>
      <c r="H50" s="17" t="s">
        <v>830</v>
      </c>
    </row>
    <row r="51" spans="2:8" ht="30" x14ac:dyDescent="0.3">
      <c r="B51" s="40" t="str">
        <f t="shared" si="0"/>
        <v/>
      </c>
      <c r="C51" s="21"/>
      <c r="D51" s="22">
        <v>600</v>
      </c>
      <c r="E51" s="23" t="s">
        <v>849</v>
      </c>
      <c r="F51" s="17"/>
      <c r="G51" s="17"/>
      <c r="H51" s="17" t="s">
        <v>830</v>
      </c>
    </row>
    <row r="52" spans="2:8" ht="30" x14ac:dyDescent="0.3">
      <c r="B52" s="40" t="str">
        <f t="shared" si="0"/>
        <v/>
      </c>
      <c r="C52" s="21"/>
      <c r="D52" s="22" t="s">
        <v>815</v>
      </c>
      <c r="E52" s="23" t="s">
        <v>816</v>
      </c>
      <c r="F52" s="17"/>
      <c r="G52" s="17"/>
      <c r="H52" s="17" t="s">
        <v>830</v>
      </c>
    </row>
    <row r="53" spans="2:8" ht="16.5" thickBot="1" x14ac:dyDescent="0.35">
      <c r="B53" s="41" t="str">
        <f t="shared" si="0"/>
        <v/>
      </c>
      <c r="C53" s="24"/>
      <c r="D53" s="25" t="s">
        <v>819</v>
      </c>
      <c r="E53" s="26" t="s">
        <v>820</v>
      </c>
      <c r="F53" s="17"/>
      <c r="G53" s="17"/>
      <c r="H53" s="17" t="s">
        <v>830</v>
      </c>
    </row>
    <row r="54" spans="2:8" ht="45" x14ac:dyDescent="0.3">
      <c r="B54" s="39" t="str">
        <f t="shared" si="0"/>
        <v>P002</v>
      </c>
      <c r="C54" s="18" t="s">
        <v>850</v>
      </c>
      <c r="D54" s="19">
        <v>110</v>
      </c>
      <c r="E54" s="20" t="s">
        <v>851</v>
      </c>
      <c r="F54" s="17"/>
      <c r="G54" s="17"/>
      <c r="H54" s="17" t="s">
        <v>852</v>
      </c>
    </row>
    <row r="55" spans="2:8" ht="15.75" x14ac:dyDescent="0.3">
      <c r="B55" s="40" t="str">
        <f t="shared" si="0"/>
        <v/>
      </c>
      <c r="C55" s="21"/>
      <c r="D55" s="22">
        <v>112</v>
      </c>
      <c r="E55" s="23" t="s">
        <v>853</v>
      </c>
      <c r="F55" s="17"/>
      <c r="G55" s="17"/>
      <c r="H55" s="17" t="s">
        <v>830</v>
      </c>
    </row>
    <row r="56" spans="2:8" ht="30" x14ac:dyDescent="0.3">
      <c r="B56" s="40" t="str">
        <f t="shared" si="0"/>
        <v/>
      </c>
      <c r="C56" s="21"/>
      <c r="D56" s="22">
        <v>115</v>
      </c>
      <c r="E56" s="23" t="s">
        <v>854</v>
      </c>
      <c r="F56" s="17"/>
      <c r="G56" s="17"/>
      <c r="H56" s="17" t="s">
        <v>830</v>
      </c>
    </row>
    <row r="57" spans="2:8" ht="15.75" x14ac:dyDescent="0.3">
      <c r="B57" s="40" t="str">
        <f t="shared" si="0"/>
        <v/>
      </c>
      <c r="C57" s="21"/>
      <c r="D57" s="22">
        <v>121</v>
      </c>
      <c r="E57" s="23" t="s">
        <v>855</v>
      </c>
      <c r="F57" s="17"/>
      <c r="G57" s="17"/>
      <c r="H57" s="17" t="s">
        <v>830</v>
      </c>
    </row>
    <row r="58" spans="2:8" ht="15.75" x14ac:dyDescent="0.3">
      <c r="B58" s="40" t="str">
        <f t="shared" si="0"/>
        <v/>
      </c>
      <c r="C58" s="21"/>
      <c r="D58" s="22">
        <v>122</v>
      </c>
      <c r="E58" s="23" t="s">
        <v>856</v>
      </c>
      <c r="F58" s="17"/>
      <c r="G58" s="17"/>
      <c r="H58" s="17" t="s">
        <v>830</v>
      </c>
    </row>
    <row r="59" spans="2:8" ht="15.75" x14ac:dyDescent="0.3">
      <c r="B59" s="40" t="str">
        <f t="shared" si="0"/>
        <v/>
      </c>
      <c r="C59" s="21"/>
      <c r="D59" s="22">
        <v>123</v>
      </c>
      <c r="E59" s="23" t="s">
        <v>857</v>
      </c>
      <c r="F59" s="17"/>
      <c r="G59" s="17"/>
      <c r="H59" s="17" t="s">
        <v>830</v>
      </c>
    </row>
    <row r="60" spans="2:8" ht="15.75" x14ac:dyDescent="0.3">
      <c r="B60" s="40" t="str">
        <f t="shared" si="0"/>
        <v/>
      </c>
      <c r="C60" s="21"/>
      <c r="D60" s="22">
        <v>124</v>
      </c>
      <c r="E60" s="23" t="s">
        <v>858</v>
      </c>
      <c r="F60" s="17"/>
      <c r="G60" s="17"/>
      <c r="H60" s="17" t="s">
        <v>830</v>
      </c>
    </row>
    <row r="61" spans="2:8" ht="15.75" x14ac:dyDescent="0.3">
      <c r="B61" s="40" t="str">
        <f t="shared" si="0"/>
        <v/>
      </c>
      <c r="C61" s="21"/>
      <c r="D61" s="22">
        <v>125</v>
      </c>
      <c r="E61" s="23" t="s">
        <v>859</v>
      </c>
      <c r="F61" s="17"/>
      <c r="G61" s="17"/>
      <c r="H61" s="17" t="s">
        <v>830</v>
      </c>
    </row>
    <row r="62" spans="2:8" ht="15.75" x14ac:dyDescent="0.3">
      <c r="B62" s="40" t="str">
        <f t="shared" si="0"/>
        <v/>
      </c>
      <c r="C62" s="21"/>
      <c r="D62" s="22">
        <v>126</v>
      </c>
      <c r="E62" s="23" t="s">
        <v>860</v>
      </c>
      <c r="F62" s="17"/>
      <c r="G62" s="17"/>
      <c r="H62" s="17" t="s">
        <v>830</v>
      </c>
    </row>
    <row r="63" spans="2:8" ht="15.75" x14ac:dyDescent="0.3">
      <c r="B63" s="40" t="str">
        <f t="shared" si="0"/>
        <v/>
      </c>
      <c r="C63" s="21"/>
      <c r="D63" s="22">
        <v>127</v>
      </c>
      <c r="E63" s="23" t="s">
        <v>861</v>
      </c>
      <c r="F63" s="17"/>
      <c r="G63" s="17"/>
      <c r="H63" s="17" t="s">
        <v>830</v>
      </c>
    </row>
    <row r="64" spans="2:8" ht="15.75" x14ac:dyDescent="0.3">
      <c r="B64" s="40" t="str">
        <f t="shared" si="0"/>
        <v/>
      </c>
      <c r="C64" s="21"/>
      <c r="D64" s="22">
        <v>128</v>
      </c>
      <c r="E64" s="23" t="s">
        <v>862</v>
      </c>
      <c r="F64" s="17"/>
      <c r="G64" s="17"/>
      <c r="H64" s="17" t="s">
        <v>830</v>
      </c>
    </row>
    <row r="65" spans="2:8" ht="15.75" x14ac:dyDescent="0.3">
      <c r="B65" s="40" t="str">
        <f t="shared" si="0"/>
        <v/>
      </c>
      <c r="C65" s="21"/>
      <c r="D65" s="22">
        <v>129</v>
      </c>
      <c r="E65" s="23" t="s">
        <v>863</v>
      </c>
      <c r="F65" s="17"/>
      <c r="G65" s="17"/>
      <c r="H65" s="17" t="s">
        <v>830</v>
      </c>
    </row>
    <row r="66" spans="2:8" ht="15.75" x14ac:dyDescent="0.3">
      <c r="B66" s="40" t="str">
        <f t="shared" si="0"/>
        <v/>
      </c>
      <c r="C66" s="21"/>
      <c r="D66" s="22">
        <v>130</v>
      </c>
      <c r="E66" s="23" t="s">
        <v>864</v>
      </c>
      <c r="F66" s="17"/>
      <c r="G66" s="17"/>
      <c r="H66" s="17" t="s">
        <v>830</v>
      </c>
    </row>
    <row r="67" spans="2:8" ht="15.75" x14ac:dyDescent="0.3">
      <c r="B67" s="40" t="str">
        <f t="shared" si="0"/>
        <v/>
      </c>
      <c r="C67" s="21"/>
      <c r="D67" s="22">
        <v>131</v>
      </c>
      <c r="E67" s="23" t="s">
        <v>865</v>
      </c>
      <c r="F67" s="17"/>
      <c r="G67" s="17"/>
      <c r="H67" s="17" t="s">
        <v>830</v>
      </c>
    </row>
    <row r="68" spans="2:8" ht="15.75" x14ac:dyDescent="0.3">
      <c r="B68" s="40" t="str">
        <f t="shared" si="0"/>
        <v/>
      </c>
      <c r="C68" s="21"/>
      <c r="D68" s="22">
        <v>132</v>
      </c>
      <c r="E68" s="23" t="s">
        <v>866</v>
      </c>
      <c r="F68" s="17"/>
      <c r="G68" s="17"/>
      <c r="H68" s="17" t="s">
        <v>830</v>
      </c>
    </row>
    <row r="69" spans="2:8" ht="15.75" x14ac:dyDescent="0.3">
      <c r="B69" s="40" t="str">
        <f t="shared" si="0"/>
        <v/>
      </c>
      <c r="C69" s="21"/>
      <c r="D69" s="22">
        <v>133</v>
      </c>
      <c r="E69" s="23" t="s">
        <v>867</v>
      </c>
      <c r="F69" s="17"/>
      <c r="G69" s="17"/>
      <c r="H69" s="17" t="s">
        <v>830</v>
      </c>
    </row>
    <row r="70" spans="2:8" ht="15.75" x14ac:dyDescent="0.3">
      <c r="B70" s="40" t="str">
        <f t="shared" si="0"/>
        <v/>
      </c>
      <c r="C70" s="21"/>
      <c r="D70" s="22">
        <v>134</v>
      </c>
      <c r="E70" s="23" t="s">
        <v>868</v>
      </c>
      <c r="F70" s="17"/>
      <c r="G70" s="17"/>
      <c r="H70" s="17" t="s">
        <v>830</v>
      </c>
    </row>
    <row r="71" spans="2:8" ht="15.75" x14ac:dyDescent="0.3">
      <c r="B71" s="40" t="str">
        <f t="shared" si="0"/>
        <v/>
      </c>
      <c r="C71" s="21"/>
      <c r="D71" s="22">
        <v>135</v>
      </c>
      <c r="E71" s="23" t="s">
        <v>869</v>
      </c>
      <c r="F71" s="17"/>
      <c r="G71" s="17"/>
      <c r="H71" s="17" t="s">
        <v>830</v>
      </c>
    </row>
    <row r="72" spans="2:8" ht="15.75" x14ac:dyDescent="0.3">
      <c r="B72" s="40" t="str">
        <f t="shared" si="0"/>
        <v/>
      </c>
      <c r="C72" s="21"/>
      <c r="D72" s="22">
        <v>136</v>
      </c>
      <c r="E72" s="23" t="s">
        <v>870</v>
      </c>
      <c r="F72" s="17"/>
      <c r="G72" s="17"/>
      <c r="H72" s="17" t="s">
        <v>830</v>
      </c>
    </row>
    <row r="73" spans="2:8" ht="15.75" x14ac:dyDescent="0.3">
      <c r="B73" s="40" t="str">
        <f t="shared" si="0"/>
        <v/>
      </c>
      <c r="C73" s="21"/>
      <c r="D73" s="22">
        <v>137</v>
      </c>
      <c r="E73" s="23" t="s">
        <v>871</v>
      </c>
      <c r="F73" s="17"/>
      <c r="G73" s="17"/>
      <c r="H73" s="17" t="s">
        <v>830</v>
      </c>
    </row>
    <row r="74" spans="2:8" ht="15.75" x14ac:dyDescent="0.3">
      <c r="B74" s="40" t="str">
        <f t="shared" si="0"/>
        <v/>
      </c>
      <c r="C74" s="21"/>
      <c r="D74" s="22">
        <v>138</v>
      </c>
      <c r="E74" s="23" t="s">
        <v>872</v>
      </c>
      <c r="F74" s="17"/>
      <c r="G74" s="17"/>
      <c r="H74" s="17" t="s">
        <v>830</v>
      </c>
    </row>
    <row r="75" spans="2:8" ht="15.75" x14ac:dyDescent="0.3">
      <c r="B75" s="40" t="str">
        <f t="shared" si="0"/>
        <v/>
      </c>
      <c r="C75" s="21"/>
      <c r="D75" s="22">
        <v>139</v>
      </c>
      <c r="E75" s="23" t="s">
        <v>873</v>
      </c>
      <c r="F75" s="17"/>
      <c r="G75" s="17"/>
      <c r="H75" s="17" t="s">
        <v>830</v>
      </c>
    </row>
    <row r="76" spans="2:8" ht="15.75" x14ac:dyDescent="0.3">
      <c r="B76" s="40" t="str">
        <f t="shared" si="0"/>
        <v/>
      </c>
      <c r="C76" s="21"/>
      <c r="D76" s="22">
        <v>140</v>
      </c>
      <c r="E76" s="23" t="s">
        <v>874</v>
      </c>
      <c r="F76" s="17"/>
      <c r="G76" s="17"/>
      <c r="H76" s="17" t="s">
        <v>830</v>
      </c>
    </row>
    <row r="77" spans="2:8" ht="15.75" x14ac:dyDescent="0.3">
      <c r="B77" s="40" t="str">
        <f t="shared" si="0"/>
        <v/>
      </c>
      <c r="C77" s="21"/>
      <c r="D77" s="22">
        <v>141</v>
      </c>
      <c r="E77" s="23" t="s">
        <v>875</v>
      </c>
      <c r="F77" s="17"/>
      <c r="G77" s="17"/>
      <c r="H77" s="17" t="s">
        <v>830</v>
      </c>
    </row>
    <row r="78" spans="2:8" ht="15.75" x14ac:dyDescent="0.3">
      <c r="B78" s="40" t="str">
        <f t="shared" si="0"/>
        <v/>
      </c>
      <c r="C78" s="21"/>
      <c r="D78" s="22">
        <v>142</v>
      </c>
      <c r="E78" s="23" t="s">
        <v>876</v>
      </c>
      <c r="F78" s="17"/>
      <c r="G78" s="17"/>
      <c r="H78" s="17" t="s">
        <v>830</v>
      </c>
    </row>
    <row r="79" spans="2:8" ht="15.75" x14ac:dyDescent="0.3">
      <c r="B79" s="40" t="str">
        <f t="shared" si="0"/>
        <v/>
      </c>
      <c r="C79" s="21"/>
      <c r="D79" s="22">
        <v>143</v>
      </c>
      <c r="E79" s="23" t="s">
        <v>877</v>
      </c>
      <c r="F79" s="17"/>
      <c r="G79" s="17"/>
      <c r="H79" s="17" t="s">
        <v>830</v>
      </c>
    </row>
    <row r="80" spans="2:8" ht="15.75" x14ac:dyDescent="0.3">
      <c r="B80" s="40" t="str">
        <f t="shared" si="0"/>
        <v/>
      </c>
      <c r="C80" s="21"/>
      <c r="D80" s="22">
        <v>144</v>
      </c>
      <c r="E80" s="23" t="s">
        <v>878</v>
      </c>
      <c r="F80" s="17"/>
      <c r="G80" s="17"/>
      <c r="H80" s="17" t="s">
        <v>830</v>
      </c>
    </row>
    <row r="81" spans="2:8" ht="15.75" x14ac:dyDescent="0.3">
      <c r="B81" s="40" t="str">
        <f t="shared" si="0"/>
        <v/>
      </c>
      <c r="C81" s="21"/>
      <c r="D81" s="22">
        <v>145</v>
      </c>
      <c r="E81" s="23" t="s">
        <v>879</v>
      </c>
      <c r="F81" s="17"/>
      <c r="G81" s="17"/>
      <c r="H81" s="17" t="s">
        <v>830</v>
      </c>
    </row>
    <row r="82" spans="2:8" ht="15.75" x14ac:dyDescent="0.3">
      <c r="B82" s="40" t="str">
        <f t="shared" si="0"/>
        <v/>
      </c>
      <c r="C82" s="21"/>
      <c r="D82" s="22">
        <v>146</v>
      </c>
      <c r="E82" s="23" t="s">
        <v>880</v>
      </c>
      <c r="F82" s="17"/>
      <c r="G82" s="17"/>
      <c r="H82" s="17" t="s">
        <v>830</v>
      </c>
    </row>
    <row r="83" spans="2:8" ht="15.75" x14ac:dyDescent="0.3">
      <c r="B83" s="40" t="str">
        <f t="shared" si="0"/>
        <v/>
      </c>
      <c r="C83" s="21"/>
      <c r="D83" s="22">
        <v>147</v>
      </c>
      <c r="E83" s="23" t="s">
        <v>881</v>
      </c>
      <c r="F83" s="17"/>
      <c r="G83" s="17"/>
      <c r="H83" s="17" t="s">
        <v>830</v>
      </c>
    </row>
    <row r="84" spans="2:8" ht="15.75" x14ac:dyDescent="0.3">
      <c r="B84" s="40" t="str">
        <f t="shared" si="0"/>
        <v/>
      </c>
      <c r="C84" s="21"/>
      <c r="D84" s="22">
        <v>148</v>
      </c>
      <c r="E84" s="23" t="s">
        <v>882</v>
      </c>
      <c r="F84" s="17"/>
      <c r="G84" s="17"/>
      <c r="H84" s="17" t="s">
        <v>830</v>
      </c>
    </row>
    <row r="85" spans="2:8" ht="15.75" x14ac:dyDescent="0.3">
      <c r="B85" s="40" t="str">
        <f t="shared" si="0"/>
        <v/>
      </c>
      <c r="C85" s="21"/>
      <c r="D85" s="22">
        <v>149</v>
      </c>
      <c r="E85" s="23" t="s">
        <v>883</v>
      </c>
      <c r="F85" s="17"/>
      <c r="G85" s="17"/>
      <c r="H85" s="17" t="s">
        <v>830</v>
      </c>
    </row>
    <row r="86" spans="2:8" ht="15.75" x14ac:dyDescent="0.3">
      <c r="B86" s="40" t="str">
        <f t="shared" si="0"/>
        <v/>
      </c>
      <c r="C86" s="21"/>
      <c r="D86" s="22">
        <v>150</v>
      </c>
      <c r="E86" s="23" t="s">
        <v>884</v>
      </c>
      <c r="F86" s="17"/>
      <c r="G86" s="17"/>
      <c r="H86" s="17" t="s">
        <v>830</v>
      </c>
    </row>
    <row r="87" spans="2:8" ht="15.75" x14ac:dyDescent="0.3">
      <c r="B87" s="40" t="str">
        <f t="shared" si="0"/>
        <v/>
      </c>
      <c r="C87" s="21"/>
      <c r="D87" s="22">
        <v>151</v>
      </c>
      <c r="E87" s="23" t="s">
        <v>885</v>
      </c>
      <c r="F87" s="17"/>
      <c r="G87" s="17"/>
      <c r="H87" s="17" t="s">
        <v>830</v>
      </c>
    </row>
    <row r="88" spans="2:8" ht="15.75" x14ac:dyDescent="0.3">
      <c r="B88" s="40" t="str">
        <f t="shared" si="0"/>
        <v/>
      </c>
      <c r="C88" s="21"/>
      <c r="D88" s="22">
        <v>152</v>
      </c>
      <c r="E88" s="23" t="s">
        <v>886</v>
      </c>
      <c r="F88" s="17"/>
      <c r="G88" s="17"/>
      <c r="H88" s="17" t="s">
        <v>830</v>
      </c>
    </row>
    <row r="89" spans="2:8" ht="15.75" x14ac:dyDescent="0.3">
      <c r="B89" s="40" t="str">
        <f t="shared" si="0"/>
        <v/>
      </c>
      <c r="C89" s="21"/>
      <c r="D89" s="22">
        <v>210</v>
      </c>
      <c r="E89" s="23" t="s">
        <v>887</v>
      </c>
      <c r="F89" s="17"/>
      <c r="G89" s="17"/>
      <c r="H89" s="17" t="s">
        <v>830</v>
      </c>
    </row>
    <row r="90" spans="2:8" ht="15.75" x14ac:dyDescent="0.3">
      <c r="B90" s="40" t="str">
        <f t="shared" si="0"/>
        <v/>
      </c>
      <c r="C90" s="21"/>
      <c r="D90" s="22">
        <v>211</v>
      </c>
      <c r="E90" s="23" t="s">
        <v>888</v>
      </c>
      <c r="F90" s="17"/>
      <c r="G90" s="17"/>
      <c r="H90" s="17" t="s">
        <v>830</v>
      </c>
    </row>
    <row r="91" spans="2:8" ht="30" x14ac:dyDescent="0.3">
      <c r="B91" s="40" t="str">
        <f t="shared" ref="B91:B154" si="1">HYPERLINK("#'"&amp;H91&amp;"'!A1",MID(H91,5,4))</f>
        <v/>
      </c>
      <c r="C91" s="21"/>
      <c r="D91" s="22">
        <v>213</v>
      </c>
      <c r="E91" s="23" t="s">
        <v>889</v>
      </c>
      <c r="F91" s="17"/>
      <c r="G91" s="17"/>
      <c r="H91" s="17" t="s">
        <v>830</v>
      </c>
    </row>
    <row r="92" spans="2:8" ht="15.75" x14ac:dyDescent="0.3">
      <c r="B92" s="40" t="str">
        <f t="shared" si="1"/>
        <v/>
      </c>
      <c r="C92" s="21"/>
      <c r="D92" s="22">
        <v>214</v>
      </c>
      <c r="E92" s="23" t="s">
        <v>890</v>
      </c>
      <c r="F92" s="17"/>
      <c r="G92" s="17"/>
      <c r="H92" s="17" t="s">
        <v>830</v>
      </c>
    </row>
    <row r="93" spans="2:8" ht="30" x14ac:dyDescent="0.3">
      <c r="B93" s="40" t="str">
        <f t="shared" si="1"/>
        <v/>
      </c>
      <c r="C93" s="21"/>
      <c r="D93" s="22">
        <v>215</v>
      </c>
      <c r="E93" s="23" t="s">
        <v>891</v>
      </c>
      <c r="F93" s="17"/>
      <c r="G93" s="17"/>
      <c r="H93" s="17" t="s">
        <v>830</v>
      </c>
    </row>
    <row r="94" spans="2:8" ht="30" x14ac:dyDescent="0.3">
      <c r="B94" s="40" t="str">
        <f t="shared" si="1"/>
        <v/>
      </c>
      <c r="C94" s="21"/>
      <c r="D94" s="22">
        <v>500</v>
      </c>
      <c r="E94" s="23" t="s">
        <v>892</v>
      </c>
      <c r="F94" s="17"/>
      <c r="G94" s="17"/>
      <c r="H94" s="17" t="s">
        <v>830</v>
      </c>
    </row>
    <row r="95" spans="2:8" ht="30" x14ac:dyDescent="0.3">
      <c r="B95" s="40" t="str">
        <f t="shared" si="1"/>
        <v/>
      </c>
      <c r="C95" s="21"/>
      <c r="D95" s="22">
        <v>510</v>
      </c>
      <c r="E95" s="23" t="s">
        <v>893</v>
      </c>
      <c r="F95" s="17"/>
      <c r="G95" s="17"/>
      <c r="H95" s="17" t="s">
        <v>830</v>
      </c>
    </row>
    <row r="96" spans="2:8" ht="30" x14ac:dyDescent="0.3">
      <c r="B96" s="40" t="str">
        <f t="shared" si="1"/>
        <v/>
      </c>
      <c r="C96" s="21"/>
      <c r="D96" s="22">
        <v>610</v>
      </c>
      <c r="E96" s="23" t="s">
        <v>894</v>
      </c>
      <c r="F96" s="17"/>
      <c r="G96" s="17"/>
      <c r="H96" s="17" t="s">
        <v>830</v>
      </c>
    </row>
    <row r="97" spans="2:8" ht="15.75" x14ac:dyDescent="0.3">
      <c r="B97" s="40" t="str">
        <f t="shared" si="1"/>
        <v/>
      </c>
      <c r="C97" s="21"/>
      <c r="D97" s="22">
        <v>611</v>
      </c>
      <c r="E97" s="23" t="s">
        <v>895</v>
      </c>
      <c r="F97" s="17"/>
      <c r="G97" s="17"/>
      <c r="H97" s="17" t="s">
        <v>830</v>
      </c>
    </row>
    <row r="98" spans="2:8" ht="30" x14ac:dyDescent="0.3">
      <c r="B98" s="40" t="str">
        <f t="shared" si="1"/>
        <v/>
      </c>
      <c r="C98" s="21"/>
      <c r="D98" s="22">
        <v>612</v>
      </c>
      <c r="E98" s="23" t="s">
        <v>896</v>
      </c>
      <c r="F98" s="17"/>
      <c r="G98" s="17"/>
      <c r="H98" s="17" t="s">
        <v>830</v>
      </c>
    </row>
    <row r="99" spans="2:8" ht="30" x14ac:dyDescent="0.3">
      <c r="B99" s="40" t="str">
        <f t="shared" si="1"/>
        <v/>
      </c>
      <c r="C99" s="21"/>
      <c r="D99" s="22">
        <v>613</v>
      </c>
      <c r="E99" s="23" t="s">
        <v>897</v>
      </c>
      <c r="F99" s="17"/>
      <c r="G99" s="17"/>
      <c r="H99" s="17" t="s">
        <v>830</v>
      </c>
    </row>
    <row r="100" spans="2:8" ht="15.75" x14ac:dyDescent="0.3">
      <c r="B100" s="40" t="str">
        <f t="shared" si="1"/>
        <v/>
      </c>
      <c r="C100" s="21"/>
      <c r="D100" s="22">
        <v>614</v>
      </c>
      <c r="E100" s="23" t="s">
        <v>898</v>
      </c>
      <c r="F100" s="17"/>
      <c r="G100" s="17"/>
      <c r="H100" s="17" t="s">
        <v>830</v>
      </c>
    </row>
    <row r="101" spans="2:8" ht="15.75" x14ac:dyDescent="0.3">
      <c r="B101" s="40" t="str">
        <f t="shared" si="1"/>
        <v/>
      </c>
      <c r="C101" s="21"/>
      <c r="D101" s="22">
        <v>615</v>
      </c>
      <c r="E101" s="23" t="s">
        <v>899</v>
      </c>
      <c r="F101" s="17"/>
      <c r="G101" s="17"/>
      <c r="H101" s="17" t="s">
        <v>830</v>
      </c>
    </row>
    <row r="102" spans="2:8" ht="15.75" x14ac:dyDescent="0.3">
      <c r="B102" s="40" t="str">
        <f t="shared" si="1"/>
        <v/>
      </c>
      <c r="C102" s="21"/>
      <c r="D102" s="22" t="s">
        <v>823</v>
      </c>
      <c r="E102" s="23" t="s">
        <v>824</v>
      </c>
      <c r="F102" s="17"/>
      <c r="G102" s="17"/>
      <c r="H102" s="17" t="s">
        <v>830</v>
      </c>
    </row>
    <row r="103" spans="2:8" ht="16.5" thickBot="1" x14ac:dyDescent="0.35">
      <c r="B103" s="41" t="str">
        <f t="shared" si="1"/>
        <v/>
      </c>
      <c r="C103" s="24"/>
      <c r="D103" s="25" t="s">
        <v>835</v>
      </c>
      <c r="E103" s="26" t="s">
        <v>836</v>
      </c>
      <c r="F103" s="17"/>
      <c r="G103" s="17"/>
      <c r="H103" s="17" t="s">
        <v>830</v>
      </c>
    </row>
    <row r="104" spans="2:8" ht="30.75" thickBot="1" x14ac:dyDescent="0.35">
      <c r="B104" s="38" t="str">
        <f t="shared" si="1"/>
        <v>P003</v>
      </c>
      <c r="C104" s="14" t="s">
        <v>900</v>
      </c>
      <c r="D104" s="15" t="s">
        <v>837</v>
      </c>
      <c r="E104" s="16" t="s">
        <v>838</v>
      </c>
      <c r="F104" s="17"/>
      <c r="G104" s="17"/>
      <c r="H104" s="17" t="s">
        <v>901</v>
      </c>
    </row>
    <row r="105" spans="2:8" ht="30.75" thickBot="1" x14ac:dyDescent="0.35">
      <c r="B105" s="38" t="str">
        <f t="shared" si="1"/>
        <v>P004</v>
      </c>
      <c r="C105" s="14" t="s">
        <v>902</v>
      </c>
      <c r="D105" s="15" t="s">
        <v>839</v>
      </c>
      <c r="E105" s="16" t="s">
        <v>840</v>
      </c>
      <c r="F105" s="17"/>
      <c r="G105" s="17"/>
      <c r="H105" s="17" t="s">
        <v>903</v>
      </c>
    </row>
    <row r="106" spans="2:8" ht="15.75" x14ac:dyDescent="0.3">
      <c r="B106" s="39" t="str">
        <f t="shared" si="1"/>
        <v>S017</v>
      </c>
      <c r="C106" s="18" t="s">
        <v>904</v>
      </c>
      <c r="D106" s="19">
        <v>121</v>
      </c>
      <c r="E106" s="20" t="s">
        <v>855</v>
      </c>
      <c r="F106" s="17"/>
      <c r="G106" s="17"/>
      <c r="H106" s="17" t="s">
        <v>905</v>
      </c>
    </row>
    <row r="107" spans="2:8" ht="15.75" x14ac:dyDescent="0.3">
      <c r="B107" s="40" t="str">
        <f t="shared" si="1"/>
        <v/>
      </c>
      <c r="C107" s="21"/>
      <c r="D107" s="22">
        <v>122</v>
      </c>
      <c r="E107" s="23" t="s">
        <v>856</v>
      </c>
      <c r="F107" s="17"/>
      <c r="G107" s="17"/>
      <c r="H107" s="17" t="s">
        <v>830</v>
      </c>
    </row>
    <row r="108" spans="2:8" ht="15.75" x14ac:dyDescent="0.3">
      <c r="B108" s="40" t="str">
        <f t="shared" si="1"/>
        <v/>
      </c>
      <c r="C108" s="21"/>
      <c r="D108" s="22">
        <v>123</v>
      </c>
      <c r="E108" s="23" t="s">
        <v>857</v>
      </c>
      <c r="F108" s="17"/>
      <c r="G108" s="17"/>
      <c r="H108" s="17" t="s">
        <v>830</v>
      </c>
    </row>
    <row r="109" spans="2:8" ht="15.75" x14ac:dyDescent="0.3">
      <c r="B109" s="40" t="str">
        <f t="shared" si="1"/>
        <v/>
      </c>
      <c r="C109" s="21"/>
      <c r="D109" s="22">
        <v>124</v>
      </c>
      <c r="E109" s="23" t="s">
        <v>858</v>
      </c>
      <c r="F109" s="17"/>
      <c r="G109" s="17"/>
      <c r="H109" s="17" t="s">
        <v>830</v>
      </c>
    </row>
    <row r="110" spans="2:8" ht="15.75" x14ac:dyDescent="0.3">
      <c r="B110" s="40" t="str">
        <f t="shared" si="1"/>
        <v/>
      </c>
      <c r="C110" s="21"/>
      <c r="D110" s="22">
        <v>125</v>
      </c>
      <c r="E110" s="23" t="s">
        <v>859</v>
      </c>
      <c r="F110" s="17"/>
      <c r="G110" s="17"/>
      <c r="H110" s="17" t="s">
        <v>830</v>
      </c>
    </row>
    <row r="111" spans="2:8" ht="15.75" x14ac:dyDescent="0.3">
      <c r="B111" s="40" t="str">
        <f t="shared" si="1"/>
        <v/>
      </c>
      <c r="C111" s="21"/>
      <c r="D111" s="22">
        <v>126</v>
      </c>
      <c r="E111" s="23" t="s">
        <v>860</v>
      </c>
      <c r="F111" s="17"/>
      <c r="G111" s="17"/>
      <c r="H111" s="17" t="s">
        <v>830</v>
      </c>
    </row>
    <row r="112" spans="2:8" ht="15.75" x14ac:dyDescent="0.3">
      <c r="B112" s="40" t="str">
        <f t="shared" si="1"/>
        <v/>
      </c>
      <c r="C112" s="21"/>
      <c r="D112" s="22">
        <v>127</v>
      </c>
      <c r="E112" s="23" t="s">
        <v>861</v>
      </c>
      <c r="F112" s="17"/>
      <c r="G112" s="17"/>
      <c r="H112" s="17" t="s">
        <v>830</v>
      </c>
    </row>
    <row r="113" spans="2:8" ht="15.75" x14ac:dyDescent="0.3">
      <c r="B113" s="40" t="str">
        <f t="shared" si="1"/>
        <v/>
      </c>
      <c r="C113" s="21"/>
      <c r="D113" s="22">
        <v>128</v>
      </c>
      <c r="E113" s="23" t="s">
        <v>862</v>
      </c>
      <c r="F113" s="17"/>
      <c r="G113" s="17"/>
      <c r="H113" s="17" t="s">
        <v>830</v>
      </c>
    </row>
    <row r="114" spans="2:8" ht="15.75" x14ac:dyDescent="0.3">
      <c r="B114" s="40" t="str">
        <f t="shared" si="1"/>
        <v/>
      </c>
      <c r="C114" s="21"/>
      <c r="D114" s="22">
        <v>129</v>
      </c>
      <c r="E114" s="23" t="s">
        <v>863</v>
      </c>
      <c r="F114" s="17"/>
      <c r="G114" s="17"/>
      <c r="H114" s="17" t="s">
        <v>830</v>
      </c>
    </row>
    <row r="115" spans="2:8" ht="15.75" x14ac:dyDescent="0.3">
      <c r="B115" s="40" t="str">
        <f t="shared" si="1"/>
        <v/>
      </c>
      <c r="C115" s="21"/>
      <c r="D115" s="22">
        <v>130</v>
      </c>
      <c r="E115" s="23" t="s">
        <v>864</v>
      </c>
      <c r="F115" s="17"/>
      <c r="G115" s="17"/>
      <c r="H115" s="17" t="s">
        <v>830</v>
      </c>
    </row>
    <row r="116" spans="2:8" ht="15.75" x14ac:dyDescent="0.3">
      <c r="B116" s="40" t="str">
        <f t="shared" si="1"/>
        <v/>
      </c>
      <c r="C116" s="21"/>
      <c r="D116" s="22">
        <v>131</v>
      </c>
      <c r="E116" s="23" t="s">
        <v>865</v>
      </c>
      <c r="F116" s="17"/>
      <c r="G116" s="17"/>
      <c r="H116" s="17" t="s">
        <v>830</v>
      </c>
    </row>
    <row r="117" spans="2:8" ht="15.75" x14ac:dyDescent="0.3">
      <c r="B117" s="40" t="str">
        <f t="shared" si="1"/>
        <v/>
      </c>
      <c r="C117" s="21"/>
      <c r="D117" s="22">
        <v>132</v>
      </c>
      <c r="E117" s="23" t="s">
        <v>866</v>
      </c>
      <c r="F117" s="17"/>
      <c r="G117" s="17"/>
      <c r="H117" s="17" t="s">
        <v>830</v>
      </c>
    </row>
    <row r="118" spans="2:8" ht="15.75" x14ac:dyDescent="0.3">
      <c r="B118" s="40" t="str">
        <f t="shared" si="1"/>
        <v/>
      </c>
      <c r="C118" s="21"/>
      <c r="D118" s="22">
        <v>133</v>
      </c>
      <c r="E118" s="23" t="s">
        <v>867</v>
      </c>
      <c r="F118" s="17"/>
      <c r="G118" s="17"/>
      <c r="H118" s="17" t="s">
        <v>830</v>
      </c>
    </row>
    <row r="119" spans="2:8" ht="15.75" x14ac:dyDescent="0.3">
      <c r="B119" s="40" t="str">
        <f t="shared" si="1"/>
        <v/>
      </c>
      <c r="C119" s="21"/>
      <c r="D119" s="22">
        <v>134</v>
      </c>
      <c r="E119" s="23" t="s">
        <v>868</v>
      </c>
      <c r="F119" s="17"/>
      <c r="G119" s="17"/>
      <c r="H119" s="17" t="s">
        <v>830</v>
      </c>
    </row>
    <row r="120" spans="2:8" ht="15.75" x14ac:dyDescent="0.3">
      <c r="B120" s="40" t="str">
        <f t="shared" si="1"/>
        <v/>
      </c>
      <c r="C120" s="21"/>
      <c r="D120" s="22">
        <v>135</v>
      </c>
      <c r="E120" s="23" t="s">
        <v>869</v>
      </c>
      <c r="F120" s="17"/>
      <c r="G120" s="17"/>
      <c r="H120" s="17" t="s">
        <v>830</v>
      </c>
    </row>
    <row r="121" spans="2:8" ht="15.75" x14ac:dyDescent="0.3">
      <c r="B121" s="40" t="str">
        <f t="shared" si="1"/>
        <v/>
      </c>
      <c r="C121" s="21"/>
      <c r="D121" s="22">
        <v>136</v>
      </c>
      <c r="E121" s="23" t="s">
        <v>870</v>
      </c>
      <c r="F121" s="17"/>
      <c r="G121" s="17"/>
      <c r="H121" s="17" t="s">
        <v>830</v>
      </c>
    </row>
    <row r="122" spans="2:8" ht="15.75" x14ac:dyDescent="0.3">
      <c r="B122" s="40" t="str">
        <f t="shared" si="1"/>
        <v/>
      </c>
      <c r="C122" s="21"/>
      <c r="D122" s="22">
        <v>137</v>
      </c>
      <c r="E122" s="23" t="s">
        <v>871</v>
      </c>
      <c r="F122" s="17"/>
      <c r="G122" s="17"/>
      <c r="H122" s="17" t="s">
        <v>830</v>
      </c>
    </row>
    <row r="123" spans="2:8" ht="15.75" x14ac:dyDescent="0.3">
      <c r="B123" s="40" t="str">
        <f t="shared" si="1"/>
        <v/>
      </c>
      <c r="C123" s="21"/>
      <c r="D123" s="22">
        <v>138</v>
      </c>
      <c r="E123" s="23" t="s">
        <v>872</v>
      </c>
      <c r="F123" s="17"/>
      <c r="G123" s="17"/>
      <c r="H123" s="17" t="s">
        <v>830</v>
      </c>
    </row>
    <row r="124" spans="2:8" ht="15.75" x14ac:dyDescent="0.3">
      <c r="B124" s="40" t="str">
        <f t="shared" si="1"/>
        <v/>
      </c>
      <c r="C124" s="21"/>
      <c r="D124" s="22">
        <v>139</v>
      </c>
      <c r="E124" s="23" t="s">
        <v>873</v>
      </c>
      <c r="F124" s="17"/>
      <c r="G124" s="17"/>
      <c r="H124" s="17" t="s">
        <v>830</v>
      </c>
    </row>
    <row r="125" spans="2:8" ht="15.75" x14ac:dyDescent="0.3">
      <c r="B125" s="40" t="str">
        <f t="shared" si="1"/>
        <v/>
      </c>
      <c r="C125" s="21"/>
      <c r="D125" s="22">
        <v>140</v>
      </c>
      <c r="E125" s="23" t="s">
        <v>874</v>
      </c>
      <c r="F125" s="17"/>
      <c r="G125" s="17"/>
      <c r="H125" s="17" t="s">
        <v>830</v>
      </c>
    </row>
    <row r="126" spans="2:8" ht="15.75" x14ac:dyDescent="0.3">
      <c r="B126" s="40" t="str">
        <f t="shared" si="1"/>
        <v/>
      </c>
      <c r="C126" s="21"/>
      <c r="D126" s="22">
        <v>141</v>
      </c>
      <c r="E126" s="23" t="s">
        <v>875</v>
      </c>
      <c r="F126" s="17"/>
      <c r="G126" s="17"/>
      <c r="H126" s="17" t="s">
        <v>830</v>
      </c>
    </row>
    <row r="127" spans="2:8" ht="15.75" x14ac:dyDescent="0.3">
      <c r="B127" s="40" t="str">
        <f t="shared" si="1"/>
        <v/>
      </c>
      <c r="C127" s="21"/>
      <c r="D127" s="22">
        <v>142</v>
      </c>
      <c r="E127" s="23" t="s">
        <v>876</v>
      </c>
      <c r="F127" s="17"/>
      <c r="G127" s="17"/>
      <c r="H127" s="17" t="s">
        <v>830</v>
      </c>
    </row>
    <row r="128" spans="2:8" ht="15.75" x14ac:dyDescent="0.3">
      <c r="B128" s="40" t="str">
        <f t="shared" si="1"/>
        <v/>
      </c>
      <c r="C128" s="21"/>
      <c r="D128" s="22">
        <v>143</v>
      </c>
      <c r="E128" s="23" t="s">
        <v>877</v>
      </c>
      <c r="F128" s="17"/>
      <c r="G128" s="17"/>
      <c r="H128" s="17" t="s">
        <v>830</v>
      </c>
    </row>
    <row r="129" spans="2:8" ht="15.75" x14ac:dyDescent="0.3">
      <c r="B129" s="40" t="str">
        <f t="shared" si="1"/>
        <v/>
      </c>
      <c r="C129" s="21"/>
      <c r="D129" s="22">
        <v>144</v>
      </c>
      <c r="E129" s="23" t="s">
        <v>878</v>
      </c>
      <c r="F129" s="17"/>
      <c r="G129" s="17"/>
      <c r="H129" s="17" t="s">
        <v>830</v>
      </c>
    </row>
    <row r="130" spans="2:8" ht="15.75" x14ac:dyDescent="0.3">
      <c r="B130" s="40" t="str">
        <f t="shared" si="1"/>
        <v/>
      </c>
      <c r="C130" s="21"/>
      <c r="D130" s="22">
        <v>145</v>
      </c>
      <c r="E130" s="23" t="s">
        <v>879</v>
      </c>
      <c r="F130" s="17"/>
      <c r="G130" s="17"/>
      <c r="H130" s="17" t="s">
        <v>830</v>
      </c>
    </row>
    <row r="131" spans="2:8" ht="15.75" x14ac:dyDescent="0.3">
      <c r="B131" s="40" t="str">
        <f t="shared" si="1"/>
        <v/>
      </c>
      <c r="C131" s="21"/>
      <c r="D131" s="22">
        <v>146</v>
      </c>
      <c r="E131" s="23" t="s">
        <v>880</v>
      </c>
      <c r="F131" s="17"/>
      <c r="G131" s="17"/>
      <c r="H131" s="17" t="s">
        <v>830</v>
      </c>
    </row>
    <row r="132" spans="2:8" ht="15.75" x14ac:dyDescent="0.3">
      <c r="B132" s="40" t="str">
        <f t="shared" si="1"/>
        <v/>
      </c>
      <c r="C132" s="21"/>
      <c r="D132" s="22">
        <v>147</v>
      </c>
      <c r="E132" s="23" t="s">
        <v>881</v>
      </c>
      <c r="F132" s="17"/>
      <c r="G132" s="17"/>
      <c r="H132" s="17" t="s">
        <v>830</v>
      </c>
    </row>
    <row r="133" spans="2:8" ht="15.75" x14ac:dyDescent="0.3">
      <c r="B133" s="40" t="str">
        <f t="shared" si="1"/>
        <v/>
      </c>
      <c r="C133" s="21"/>
      <c r="D133" s="22">
        <v>148</v>
      </c>
      <c r="E133" s="23" t="s">
        <v>882</v>
      </c>
      <c r="F133" s="17"/>
      <c r="G133" s="17"/>
      <c r="H133" s="17" t="s">
        <v>830</v>
      </c>
    </row>
    <row r="134" spans="2:8" ht="15.75" x14ac:dyDescent="0.3">
      <c r="B134" s="40" t="str">
        <f t="shared" si="1"/>
        <v/>
      </c>
      <c r="C134" s="21"/>
      <c r="D134" s="22">
        <v>149</v>
      </c>
      <c r="E134" s="23" t="s">
        <v>883</v>
      </c>
      <c r="F134" s="17"/>
      <c r="G134" s="17"/>
      <c r="H134" s="17" t="s">
        <v>830</v>
      </c>
    </row>
    <row r="135" spans="2:8" ht="15.75" x14ac:dyDescent="0.3">
      <c r="B135" s="40" t="str">
        <f t="shared" si="1"/>
        <v/>
      </c>
      <c r="C135" s="21"/>
      <c r="D135" s="22">
        <v>150</v>
      </c>
      <c r="E135" s="23" t="s">
        <v>884</v>
      </c>
      <c r="F135" s="17"/>
      <c r="G135" s="17"/>
      <c r="H135" s="17" t="s">
        <v>830</v>
      </c>
    </row>
    <row r="136" spans="2:8" ht="15.75" x14ac:dyDescent="0.3">
      <c r="B136" s="40" t="str">
        <f t="shared" si="1"/>
        <v/>
      </c>
      <c r="C136" s="21"/>
      <c r="D136" s="22">
        <v>151</v>
      </c>
      <c r="E136" s="23" t="s">
        <v>885</v>
      </c>
      <c r="F136" s="17"/>
      <c r="G136" s="17"/>
      <c r="H136" s="17" t="s">
        <v>830</v>
      </c>
    </row>
    <row r="137" spans="2:8" ht="15.75" x14ac:dyDescent="0.3">
      <c r="B137" s="40" t="str">
        <f t="shared" si="1"/>
        <v/>
      </c>
      <c r="C137" s="21"/>
      <c r="D137" s="22">
        <v>152</v>
      </c>
      <c r="E137" s="23" t="s">
        <v>886</v>
      </c>
      <c r="F137" s="17"/>
      <c r="G137" s="17"/>
      <c r="H137" s="17" t="s">
        <v>830</v>
      </c>
    </row>
    <row r="138" spans="2:8" ht="15.75" x14ac:dyDescent="0.3">
      <c r="B138" s="40" t="str">
        <f t="shared" si="1"/>
        <v/>
      </c>
      <c r="C138" s="21"/>
      <c r="D138" s="22">
        <v>210</v>
      </c>
      <c r="E138" s="23" t="s">
        <v>887</v>
      </c>
      <c r="F138" s="17"/>
      <c r="G138" s="17"/>
      <c r="H138" s="17" t="s">
        <v>830</v>
      </c>
    </row>
    <row r="139" spans="2:8" ht="30" x14ac:dyDescent="0.3">
      <c r="B139" s="40" t="str">
        <f t="shared" si="1"/>
        <v/>
      </c>
      <c r="C139" s="21"/>
      <c r="D139" s="22">
        <v>610</v>
      </c>
      <c r="E139" s="23" t="s">
        <v>894</v>
      </c>
      <c r="F139" s="17"/>
      <c r="G139" s="17"/>
      <c r="H139" s="17" t="s">
        <v>830</v>
      </c>
    </row>
    <row r="140" spans="2:8" ht="16.5" thickBot="1" x14ac:dyDescent="0.35">
      <c r="B140" s="41" t="str">
        <f t="shared" si="1"/>
        <v/>
      </c>
      <c r="C140" s="24"/>
      <c r="D140" s="25" t="s">
        <v>835</v>
      </c>
      <c r="E140" s="26" t="s">
        <v>836</v>
      </c>
      <c r="F140" s="17"/>
      <c r="G140" s="17"/>
      <c r="H140" s="17" t="s">
        <v>830</v>
      </c>
    </row>
    <row r="141" spans="2:8" ht="30.75" thickBot="1" x14ac:dyDescent="0.35">
      <c r="B141" s="38" t="str">
        <f t="shared" si="1"/>
        <v>S057</v>
      </c>
      <c r="C141" s="14" t="s">
        <v>906</v>
      </c>
      <c r="D141" s="15" t="s">
        <v>841</v>
      </c>
      <c r="E141" s="16" t="s">
        <v>842</v>
      </c>
      <c r="F141" s="17"/>
      <c r="G141" s="17"/>
      <c r="H141" s="17" t="s">
        <v>907</v>
      </c>
    </row>
    <row r="142" spans="2:8" ht="30" x14ac:dyDescent="0.3">
      <c r="B142" s="39" t="str">
        <f t="shared" si="1"/>
        <v>S155</v>
      </c>
      <c r="C142" s="18" t="s">
        <v>908</v>
      </c>
      <c r="D142" s="19">
        <v>121</v>
      </c>
      <c r="E142" s="20" t="s">
        <v>855</v>
      </c>
      <c r="F142" s="17"/>
      <c r="G142" s="17"/>
      <c r="H142" s="17" t="s">
        <v>909</v>
      </c>
    </row>
    <row r="143" spans="2:8" ht="15.75" x14ac:dyDescent="0.3">
      <c r="B143" s="40" t="str">
        <f t="shared" si="1"/>
        <v/>
      </c>
      <c r="C143" s="21"/>
      <c r="D143" s="22">
        <v>122</v>
      </c>
      <c r="E143" s="23" t="s">
        <v>856</v>
      </c>
      <c r="F143" s="17"/>
      <c r="G143" s="17"/>
      <c r="H143" s="17" t="s">
        <v>830</v>
      </c>
    </row>
    <row r="144" spans="2:8" ht="15.75" x14ac:dyDescent="0.3">
      <c r="B144" s="40" t="str">
        <f t="shared" si="1"/>
        <v/>
      </c>
      <c r="C144" s="21"/>
      <c r="D144" s="22">
        <v>123</v>
      </c>
      <c r="E144" s="23" t="s">
        <v>857</v>
      </c>
      <c r="F144" s="17"/>
      <c r="G144" s="17"/>
      <c r="H144" s="17" t="s">
        <v>830</v>
      </c>
    </row>
    <row r="145" spans="2:8" ht="15.75" x14ac:dyDescent="0.3">
      <c r="B145" s="40" t="str">
        <f t="shared" si="1"/>
        <v/>
      </c>
      <c r="C145" s="21"/>
      <c r="D145" s="22">
        <v>124</v>
      </c>
      <c r="E145" s="23" t="s">
        <v>858</v>
      </c>
      <c r="F145" s="17"/>
      <c r="G145" s="17"/>
      <c r="H145" s="17" t="s">
        <v>830</v>
      </c>
    </row>
    <row r="146" spans="2:8" ht="15.75" x14ac:dyDescent="0.3">
      <c r="B146" s="40" t="str">
        <f t="shared" si="1"/>
        <v/>
      </c>
      <c r="C146" s="21"/>
      <c r="D146" s="22">
        <v>125</v>
      </c>
      <c r="E146" s="23" t="s">
        <v>859</v>
      </c>
      <c r="F146" s="17"/>
      <c r="G146" s="17"/>
      <c r="H146" s="17" t="s">
        <v>830</v>
      </c>
    </row>
    <row r="147" spans="2:8" ht="15.75" x14ac:dyDescent="0.3">
      <c r="B147" s="40" t="str">
        <f t="shared" si="1"/>
        <v/>
      </c>
      <c r="C147" s="21"/>
      <c r="D147" s="22">
        <v>126</v>
      </c>
      <c r="E147" s="23" t="s">
        <v>860</v>
      </c>
      <c r="F147" s="17"/>
      <c r="G147" s="17"/>
      <c r="H147" s="17" t="s">
        <v>830</v>
      </c>
    </row>
    <row r="148" spans="2:8" ht="15.75" x14ac:dyDescent="0.3">
      <c r="B148" s="40" t="str">
        <f t="shared" si="1"/>
        <v/>
      </c>
      <c r="C148" s="21"/>
      <c r="D148" s="22">
        <v>127</v>
      </c>
      <c r="E148" s="23" t="s">
        <v>861</v>
      </c>
      <c r="F148" s="17"/>
      <c r="G148" s="17"/>
      <c r="H148" s="17" t="s">
        <v>830</v>
      </c>
    </row>
    <row r="149" spans="2:8" ht="15.75" x14ac:dyDescent="0.3">
      <c r="B149" s="40" t="str">
        <f t="shared" si="1"/>
        <v/>
      </c>
      <c r="C149" s="21"/>
      <c r="D149" s="22">
        <v>128</v>
      </c>
      <c r="E149" s="23" t="s">
        <v>862</v>
      </c>
      <c r="F149" s="17"/>
      <c r="G149" s="17"/>
      <c r="H149" s="17" t="s">
        <v>830</v>
      </c>
    </row>
    <row r="150" spans="2:8" ht="15.75" x14ac:dyDescent="0.3">
      <c r="B150" s="40" t="str">
        <f t="shared" si="1"/>
        <v/>
      </c>
      <c r="C150" s="21"/>
      <c r="D150" s="22">
        <v>129</v>
      </c>
      <c r="E150" s="23" t="s">
        <v>863</v>
      </c>
      <c r="F150" s="17"/>
      <c r="G150" s="17"/>
      <c r="H150" s="17" t="s">
        <v>830</v>
      </c>
    </row>
    <row r="151" spans="2:8" ht="15.75" x14ac:dyDescent="0.3">
      <c r="B151" s="40" t="str">
        <f t="shared" si="1"/>
        <v/>
      </c>
      <c r="C151" s="21"/>
      <c r="D151" s="22">
        <v>130</v>
      </c>
      <c r="E151" s="23" t="s">
        <v>864</v>
      </c>
      <c r="F151" s="17"/>
      <c r="G151" s="17"/>
      <c r="H151" s="17" t="s">
        <v>830</v>
      </c>
    </row>
    <row r="152" spans="2:8" ht="15.75" x14ac:dyDescent="0.3">
      <c r="B152" s="40" t="str">
        <f t="shared" si="1"/>
        <v/>
      </c>
      <c r="C152" s="21"/>
      <c r="D152" s="22">
        <v>131</v>
      </c>
      <c r="E152" s="23" t="s">
        <v>865</v>
      </c>
      <c r="F152" s="17"/>
      <c r="G152" s="17"/>
      <c r="H152" s="17" t="s">
        <v>830</v>
      </c>
    </row>
    <row r="153" spans="2:8" ht="15.75" x14ac:dyDescent="0.3">
      <c r="B153" s="40" t="str">
        <f t="shared" si="1"/>
        <v/>
      </c>
      <c r="C153" s="21"/>
      <c r="D153" s="22">
        <v>132</v>
      </c>
      <c r="E153" s="23" t="s">
        <v>866</v>
      </c>
      <c r="F153" s="17"/>
      <c r="G153" s="17"/>
      <c r="H153" s="17" t="s">
        <v>830</v>
      </c>
    </row>
    <row r="154" spans="2:8" ht="15.75" x14ac:dyDescent="0.3">
      <c r="B154" s="40" t="str">
        <f t="shared" si="1"/>
        <v/>
      </c>
      <c r="C154" s="21"/>
      <c r="D154" s="22">
        <v>133</v>
      </c>
      <c r="E154" s="23" t="s">
        <v>867</v>
      </c>
      <c r="F154" s="17"/>
      <c r="G154" s="17"/>
      <c r="H154" s="17" t="s">
        <v>830</v>
      </c>
    </row>
    <row r="155" spans="2:8" ht="15.75" x14ac:dyDescent="0.3">
      <c r="B155" s="40" t="str">
        <f t="shared" ref="B155:B218" si="2">HYPERLINK("#'"&amp;H155&amp;"'!A1",MID(H155,5,4))</f>
        <v/>
      </c>
      <c r="C155" s="21"/>
      <c r="D155" s="22">
        <v>134</v>
      </c>
      <c r="E155" s="23" t="s">
        <v>868</v>
      </c>
      <c r="F155" s="17"/>
      <c r="G155" s="17"/>
      <c r="H155" s="17" t="s">
        <v>830</v>
      </c>
    </row>
    <row r="156" spans="2:8" ht="15.75" x14ac:dyDescent="0.3">
      <c r="B156" s="40" t="str">
        <f t="shared" si="2"/>
        <v/>
      </c>
      <c r="C156" s="21"/>
      <c r="D156" s="22">
        <v>135</v>
      </c>
      <c r="E156" s="23" t="s">
        <v>869</v>
      </c>
      <c r="F156" s="17"/>
      <c r="G156" s="17"/>
      <c r="H156" s="17" t="s">
        <v>830</v>
      </c>
    </row>
    <row r="157" spans="2:8" ht="15.75" x14ac:dyDescent="0.3">
      <c r="B157" s="40" t="str">
        <f t="shared" si="2"/>
        <v/>
      </c>
      <c r="C157" s="21"/>
      <c r="D157" s="22">
        <v>136</v>
      </c>
      <c r="E157" s="23" t="s">
        <v>870</v>
      </c>
      <c r="F157" s="17"/>
      <c r="G157" s="17"/>
      <c r="H157" s="17" t="s">
        <v>830</v>
      </c>
    </row>
    <row r="158" spans="2:8" ht="15.75" x14ac:dyDescent="0.3">
      <c r="B158" s="40" t="str">
        <f t="shared" si="2"/>
        <v/>
      </c>
      <c r="C158" s="21"/>
      <c r="D158" s="22">
        <v>137</v>
      </c>
      <c r="E158" s="23" t="s">
        <v>871</v>
      </c>
      <c r="F158" s="17"/>
      <c r="G158" s="17"/>
      <c r="H158" s="17" t="s">
        <v>830</v>
      </c>
    </row>
    <row r="159" spans="2:8" ht="15.75" x14ac:dyDescent="0.3">
      <c r="B159" s="40" t="str">
        <f t="shared" si="2"/>
        <v/>
      </c>
      <c r="C159" s="21"/>
      <c r="D159" s="22">
        <v>138</v>
      </c>
      <c r="E159" s="23" t="s">
        <v>872</v>
      </c>
      <c r="F159" s="17"/>
      <c r="G159" s="17"/>
      <c r="H159" s="17" t="s">
        <v>830</v>
      </c>
    </row>
    <row r="160" spans="2:8" ht="15.75" x14ac:dyDescent="0.3">
      <c r="B160" s="40" t="str">
        <f t="shared" si="2"/>
        <v/>
      </c>
      <c r="C160" s="21"/>
      <c r="D160" s="22">
        <v>139</v>
      </c>
      <c r="E160" s="23" t="s">
        <v>873</v>
      </c>
      <c r="F160" s="17"/>
      <c r="G160" s="17"/>
      <c r="H160" s="17" t="s">
        <v>830</v>
      </c>
    </row>
    <row r="161" spans="2:8" ht="15.75" x14ac:dyDescent="0.3">
      <c r="B161" s="40" t="str">
        <f t="shared" si="2"/>
        <v/>
      </c>
      <c r="C161" s="21"/>
      <c r="D161" s="22">
        <v>140</v>
      </c>
      <c r="E161" s="23" t="s">
        <v>874</v>
      </c>
      <c r="F161" s="17"/>
      <c r="G161" s="17"/>
      <c r="H161" s="17" t="s">
        <v>830</v>
      </c>
    </row>
    <row r="162" spans="2:8" ht="15.75" x14ac:dyDescent="0.3">
      <c r="B162" s="40" t="str">
        <f t="shared" si="2"/>
        <v/>
      </c>
      <c r="C162" s="21"/>
      <c r="D162" s="22">
        <v>141</v>
      </c>
      <c r="E162" s="23" t="s">
        <v>875</v>
      </c>
      <c r="F162" s="17"/>
      <c r="G162" s="17"/>
      <c r="H162" s="17" t="s">
        <v>830</v>
      </c>
    </row>
    <row r="163" spans="2:8" ht="15.75" x14ac:dyDescent="0.3">
      <c r="B163" s="40" t="str">
        <f t="shared" si="2"/>
        <v/>
      </c>
      <c r="C163" s="21"/>
      <c r="D163" s="22">
        <v>142</v>
      </c>
      <c r="E163" s="23" t="s">
        <v>876</v>
      </c>
      <c r="F163" s="17"/>
      <c r="G163" s="17"/>
      <c r="H163" s="17" t="s">
        <v>830</v>
      </c>
    </row>
    <row r="164" spans="2:8" ht="15.75" x14ac:dyDescent="0.3">
      <c r="B164" s="40" t="str">
        <f t="shared" si="2"/>
        <v/>
      </c>
      <c r="C164" s="21"/>
      <c r="D164" s="22">
        <v>143</v>
      </c>
      <c r="E164" s="23" t="s">
        <v>877</v>
      </c>
      <c r="F164" s="17"/>
      <c r="G164" s="17"/>
      <c r="H164" s="17" t="s">
        <v>830</v>
      </c>
    </row>
    <row r="165" spans="2:8" ht="15.75" x14ac:dyDescent="0.3">
      <c r="B165" s="40" t="str">
        <f t="shared" si="2"/>
        <v/>
      </c>
      <c r="C165" s="21"/>
      <c r="D165" s="22">
        <v>144</v>
      </c>
      <c r="E165" s="23" t="s">
        <v>878</v>
      </c>
      <c r="F165" s="17"/>
      <c r="G165" s="17"/>
      <c r="H165" s="17" t="s">
        <v>830</v>
      </c>
    </row>
    <row r="166" spans="2:8" ht="15.75" x14ac:dyDescent="0.3">
      <c r="B166" s="40" t="str">
        <f t="shared" si="2"/>
        <v/>
      </c>
      <c r="C166" s="21"/>
      <c r="D166" s="22">
        <v>145</v>
      </c>
      <c r="E166" s="23" t="s">
        <v>879</v>
      </c>
      <c r="F166" s="17"/>
      <c r="G166" s="17"/>
      <c r="H166" s="17" t="s">
        <v>830</v>
      </c>
    </row>
    <row r="167" spans="2:8" ht="15.75" x14ac:dyDescent="0.3">
      <c r="B167" s="40" t="str">
        <f t="shared" si="2"/>
        <v/>
      </c>
      <c r="C167" s="21"/>
      <c r="D167" s="22">
        <v>146</v>
      </c>
      <c r="E167" s="23" t="s">
        <v>880</v>
      </c>
      <c r="F167" s="17"/>
      <c r="G167" s="17"/>
      <c r="H167" s="17" t="s">
        <v>830</v>
      </c>
    </row>
    <row r="168" spans="2:8" ht="15.75" x14ac:dyDescent="0.3">
      <c r="B168" s="40" t="str">
        <f t="shared" si="2"/>
        <v/>
      </c>
      <c r="C168" s="21"/>
      <c r="D168" s="22">
        <v>147</v>
      </c>
      <c r="E168" s="23" t="s">
        <v>881</v>
      </c>
      <c r="F168" s="17"/>
      <c r="G168" s="17"/>
      <c r="H168" s="17" t="s">
        <v>830</v>
      </c>
    </row>
    <row r="169" spans="2:8" ht="15.75" x14ac:dyDescent="0.3">
      <c r="B169" s="40" t="str">
        <f t="shared" si="2"/>
        <v/>
      </c>
      <c r="C169" s="21"/>
      <c r="D169" s="22">
        <v>148</v>
      </c>
      <c r="E169" s="23" t="s">
        <v>882</v>
      </c>
      <c r="F169" s="17"/>
      <c r="G169" s="17"/>
      <c r="H169" s="17" t="s">
        <v>830</v>
      </c>
    </row>
    <row r="170" spans="2:8" ht="15.75" x14ac:dyDescent="0.3">
      <c r="B170" s="40" t="str">
        <f t="shared" si="2"/>
        <v/>
      </c>
      <c r="C170" s="21"/>
      <c r="D170" s="22">
        <v>149</v>
      </c>
      <c r="E170" s="23" t="s">
        <v>883</v>
      </c>
      <c r="F170" s="17"/>
      <c r="G170" s="17"/>
      <c r="H170" s="17" t="s">
        <v>830</v>
      </c>
    </row>
    <row r="171" spans="2:8" ht="15.75" x14ac:dyDescent="0.3">
      <c r="B171" s="40" t="str">
        <f t="shared" si="2"/>
        <v/>
      </c>
      <c r="C171" s="21"/>
      <c r="D171" s="22">
        <v>150</v>
      </c>
      <c r="E171" s="23" t="s">
        <v>884</v>
      </c>
      <c r="F171" s="17"/>
      <c r="G171" s="17"/>
      <c r="H171" s="17" t="s">
        <v>830</v>
      </c>
    </row>
    <row r="172" spans="2:8" ht="15.75" x14ac:dyDescent="0.3">
      <c r="B172" s="40" t="str">
        <f t="shared" si="2"/>
        <v/>
      </c>
      <c r="C172" s="21"/>
      <c r="D172" s="22">
        <v>151</v>
      </c>
      <c r="E172" s="23" t="s">
        <v>885</v>
      </c>
      <c r="F172" s="17"/>
      <c r="G172" s="17"/>
      <c r="H172" s="17" t="s">
        <v>830</v>
      </c>
    </row>
    <row r="173" spans="2:8" ht="15.75" x14ac:dyDescent="0.3">
      <c r="B173" s="40" t="str">
        <f t="shared" si="2"/>
        <v/>
      </c>
      <c r="C173" s="21"/>
      <c r="D173" s="22">
        <v>152</v>
      </c>
      <c r="E173" s="23" t="s">
        <v>886</v>
      </c>
      <c r="F173" s="17"/>
      <c r="G173" s="17"/>
      <c r="H173" s="17" t="s">
        <v>830</v>
      </c>
    </row>
    <row r="174" spans="2:8" ht="16.5" thickBot="1" x14ac:dyDescent="0.35">
      <c r="B174" s="41" t="str">
        <f t="shared" si="2"/>
        <v/>
      </c>
      <c r="C174" s="24"/>
      <c r="D174" s="25" t="s">
        <v>823</v>
      </c>
      <c r="E174" s="26" t="s">
        <v>824</v>
      </c>
      <c r="F174" s="17"/>
      <c r="G174" s="17"/>
      <c r="H174" s="17" t="s">
        <v>830</v>
      </c>
    </row>
    <row r="175" spans="2:8" ht="30" x14ac:dyDescent="0.3">
      <c r="B175" s="39" t="str">
        <f t="shared" si="2"/>
        <v>S174</v>
      </c>
      <c r="C175" s="18" t="s">
        <v>910</v>
      </c>
      <c r="D175" s="19">
        <v>121</v>
      </c>
      <c r="E175" s="20" t="s">
        <v>855</v>
      </c>
      <c r="F175" s="17"/>
      <c r="G175" s="17"/>
      <c r="H175" s="17" t="s">
        <v>911</v>
      </c>
    </row>
    <row r="176" spans="2:8" ht="15.75" x14ac:dyDescent="0.3">
      <c r="B176" s="40" t="str">
        <f t="shared" si="2"/>
        <v/>
      </c>
      <c r="C176" s="21"/>
      <c r="D176" s="22">
        <v>122</v>
      </c>
      <c r="E176" s="23" t="s">
        <v>856</v>
      </c>
      <c r="F176" s="17"/>
      <c r="G176" s="17"/>
      <c r="H176" s="17" t="s">
        <v>830</v>
      </c>
    </row>
    <row r="177" spans="2:8" ht="15.75" x14ac:dyDescent="0.3">
      <c r="B177" s="40" t="str">
        <f t="shared" si="2"/>
        <v/>
      </c>
      <c r="C177" s="21"/>
      <c r="D177" s="22">
        <v>123</v>
      </c>
      <c r="E177" s="23" t="s">
        <v>857</v>
      </c>
      <c r="F177" s="17"/>
      <c r="G177" s="17"/>
      <c r="H177" s="17" t="s">
        <v>830</v>
      </c>
    </row>
    <row r="178" spans="2:8" ht="15.75" x14ac:dyDescent="0.3">
      <c r="B178" s="40" t="str">
        <f t="shared" si="2"/>
        <v/>
      </c>
      <c r="C178" s="21"/>
      <c r="D178" s="22">
        <v>124</v>
      </c>
      <c r="E178" s="23" t="s">
        <v>858</v>
      </c>
      <c r="F178" s="17"/>
      <c r="G178" s="17"/>
      <c r="H178" s="17" t="s">
        <v>830</v>
      </c>
    </row>
    <row r="179" spans="2:8" ht="15.75" x14ac:dyDescent="0.3">
      <c r="B179" s="40" t="str">
        <f t="shared" si="2"/>
        <v/>
      </c>
      <c r="C179" s="21"/>
      <c r="D179" s="22">
        <v>125</v>
      </c>
      <c r="E179" s="23" t="s">
        <v>859</v>
      </c>
      <c r="F179" s="17"/>
      <c r="G179" s="17"/>
      <c r="H179" s="17" t="s">
        <v>830</v>
      </c>
    </row>
    <row r="180" spans="2:8" ht="15.75" x14ac:dyDescent="0.3">
      <c r="B180" s="40" t="str">
        <f t="shared" si="2"/>
        <v/>
      </c>
      <c r="C180" s="21"/>
      <c r="D180" s="22">
        <v>126</v>
      </c>
      <c r="E180" s="23" t="s">
        <v>860</v>
      </c>
      <c r="F180" s="17"/>
      <c r="G180" s="17"/>
      <c r="H180" s="17" t="s">
        <v>830</v>
      </c>
    </row>
    <row r="181" spans="2:8" ht="15.75" x14ac:dyDescent="0.3">
      <c r="B181" s="40" t="str">
        <f t="shared" si="2"/>
        <v/>
      </c>
      <c r="C181" s="21"/>
      <c r="D181" s="22">
        <v>127</v>
      </c>
      <c r="E181" s="23" t="s">
        <v>861</v>
      </c>
      <c r="F181" s="17"/>
      <c r="G181" s="17"/>
      <c r="H181" s="17" t="s">
        <v>830</v>
      </c>
    </row>
    <row r="182" spans="2:8" ht="15.75" x14ac:dyDescent="0.3">
      <c r="B182" s="40" t="str">
        <f t="shared" si="2"/>
        <v/>
      </c>
      <c r="C182" s="21"/>
      <c r="D182" s="22">
        <v>128</v>
      </c>
      <c r="E182" s="23" t="s">
        <v>862</v>
      </c>
      <c r="F182" s="17"/>
      <c r="G182" s="17"/>
      <c r="H182" s="17" t="s">
        <v>830</v>
      </c>
    </row>
    <row r="183" spans="2:8" ht="15.75" x14ac:dyDescent="0.3">
      <c r="B183" s="40" t="str">
        <f t="shared" si="2"/>
        <v/>
      </c>
      <c r="C183" s="21"/>
      <c r="D183" s="22">
        <v>129</v>
      </c>
      <c r="E183" s="23" t="s">
        <v>863</v>
      </c>
      <c r="F183" s="17"/>
      <c r="G183" s="17"/>
      <c r="H183" s="17" t="s">
        <v>830</v>
      </c>
    </row>
    <row r="184" spans="2:8" ht="15.75" x14ac:dyDescent="0.3">
      <c r="B184" s="40" t="str">
        <f t="shared" si="2"/>
        <v/>
      </c>
      <c r="C184" s="21"/>
      <c r="D184" s="22">
        <v>130</v>
      </c>
      <c r="E184" s="23" t="s">
        <v>864</v>
      </c>
      <c r="F184" s="17"/>
      <c r="G184" s="17"/>
      <c r="H184" s="17" t="s">
        <v>830</v>
      </c>
    </row>
    <row r="185" spans="2:8" ht="15.75" x14ac:dyDescent="0.3">
      <c r="B185" s="40" t="str">
        <f t="shared" si="2"/>
        <v/>
      </c>
      <c r="C185" s="21"/>
      <c r="D185" s="22">
        <v>131</v>
      </c>
      <c r="E185" s="23" t="s">
        <v>865</v>
      </c>
      <c r="F185" s="17"/>
      <c r="G185" s="17"/>
      <c r="H185" s="17" t="s">
        <v>830</v>
      </c>
    </row>
    <row r="186" spans="2:8" ht="15.75" x14ac:dyDescent="0.3">
      <c r="B186" s="40" t="str">
        <f t="shared" si="2"/>
        <v/>
      </c>
      <c r="C186" s="21"/>
      <c r="D186" s="22">
        <v>132</v>
      </c>
      <c r="E186" s="23" t="s">
        <v>866</v>
      </c>
      <c r="F186" s="17"/>
      <c r="G186" s="17"/>
      <c r="H186" s="17" t="s">
        <v>830</v>
      </c>
    </row>
    <row r="187" spans="2:8" ht="15.75" x14ac:dyDescent="0.3">
      <c r="B187" s="40" t="str">
        <f t="shared" si="2"/>
        <v/>
      </c>
      <c r="C187" s="21"/>
      <c r="D187" s="22">
        <v>133</v>
      </c>
      <c r="E187" s="23" t="s">
        <v>867</v>
      </c>
      <c r="F187" s="17"/>
      <c r="G187" s="17"/>
      <c r="H187" s="17" t="s">
        <v>830</v>
      </c>
    </row>
    <row r="188" spans="2:8" ht="15.75" x14ac:dyDescent="0.3">
      <c r="B188" s="40" t="str">
        <f t="shared" si="2"/>
        <v/>
      </c>
      <c r="C188" s="21"/>
      <c r="D188" s="22">
        <v>134</v>
      </c>
      <c r="E188" s="23" t="s">
        <v>868</v>
      </c>
      <c r="F188" s="17"/>
      <c r="G188" s="17"/>
      <c r="H188" s="17" t="s">
        <v>830</v>
      </c>
    </row>
    <row r="189" spans="2:8" ht="15.75" x14ac:dyDescent="0.3">
      <c r="B189" s="40" t="str">
        <f t="shared" si="2"/>
        <v/>
      </c>
      <c r="C189" s="21"/>
      <c r="D189" s="22">
        <v>135</v>
      </c>
      <c r="E189" s="23" t="s">
        <v>869</v>
      </c>
      <c r="F189" s="17"/>
      <c r="G189" s="17"/>
      <c r="H189" s="17" t="s">
        <v>830</v>
      </c>
    </row>
    <row r="190" spans="2:8" ht="15.75" x14ac:dyDescent="0.3">
      <c r="B190" s="40" t="str">
        <f t="shared" si="2"/>
        <v/>
      </c>
      <c r="C190" s="21"/>
      <c r="D190" s="22">
        <v>136</v>
      </c>
      <c r="E190" s="23" t="s">
        <v>870</v>
      </c>
      <c r="F190" s="17"/>
      <c r="G190" s="17"/>
      <c r="H190" s="17" t="s">
        <v>830</v>
      </c>
    </row>
    <row r="191" spans="2:8" ht="15.75" x14ac:dyDescent="0.3">
      <c r="B191" s="40" t="str">
        <f t="shared" si="2"/>
        <v/>
      </c>
      <c r="C191" s="21"/>
      <c r="D191" s="22">
        <v>137</v>
      </c>
      <c r="E191" s="23" t="s">
        <v>871</v>
      </c>
      <c r="F191" s="17"/>
      <c r="G191" s="17"/>
      <c r="H191" s="17" t="s">
        <v>830</v>
      </c>
    </row>
    <row r="192" spans="2:8" ht="15.75" x14ac:dyDescent="0.3">
      <c r="B192" s="40" t="str">
        <f t="shared" si="2"/>
        <v/>
      </c>
      <c r="C192" s="21"/>
      <c r="D192" s="22">
        <v>138</v>
      </c>
      <c r="E192" s="23" t="s">
        <v>872</v>
      </c>
      <c r="F192" s="17"/>
      <c r="G192" s="17"/>
      <c r="H192" s="17" t="s">
        <v>830</v>
      </c>
    </row>
    <row r="193" spans="2:8" ht="15.75" x14ac:dyDescent="0.3">
      <c r="B193" s="40" t="str">
        <f t="shared" si="2"/>
        <v/>
      </c>
      <c r="C193" s="21"/>
      <c r="D193" s="22">
        <v>139</v>
      </c>
      <c r="E193" s="23" t="s">
        <v>873</v>
      </c>
      <c r="F193" s="17"/>
      <c r="G193" s="17"/>
      <c r="H193" s="17" t="s">
        <v>830</v>
      </c>
    </row>
    <row r="194" spans="2:8" ht="15.75" x14ac:dyDescent="0.3">
      <c r="B194" s="40" t="str">
        <f t="shared" si="2"/>
        <v/>
      </c>
      <c r="C194" s="21"/>
      <c r="D194" s="22">
        <v>140</v>
      </c>
      <c r="E194" s="23" t="s">
        <v>874</v>
      </c>
      <c r="F194" s="17"/>
      <c r="G194" s="17"/>
      <c r="H194" s="17" t="s">
        <v>830</v>
      </c>
    </row>
    <row r="195" spans="2:8" ht="15.75" x14ac:dyDescent="0.3">
      <c r="B195" s="40" t="str">
        <f t="shared" si="2"/>
        <v/>
      </c>
      <c r="C195" s="21"/>
      <c r="D195" s="22">
        <v>141</v>
      </c>
      <c r="E195" s="23" t="s">
        <v>875</v>
      </c>
      <c r="F195" s="17"/>
      <c r="G195" s="17"/>
      <c r="H195" s="17" t="s">
        <v>830</v>
      </c>
    </row>
    <row r="196" spans="2:8" ht="15.75" x14ac:dyDescent="0.3">
      <c r="B196" s="40" t="str">
        <f t="shared" si="2"/>
        <v/>
      </c>
      <c r="C196" s="21"/>
      <c r="D196" s="22">
        <v>142</v>
      </c>
      <c r="E196" s="23" t="s">
        <v>876</v>
      </c>
      <c r="F196" s="17"/>
      <c r="G196" s="17"/>
      <c r="H196" s="17" t="s">
        <v>830</v>
      </c>
    </row>
    <row r="197" spans="2:8" ht="15.75" x14ac:dyDescent="0.3">
      <c r="B197" s="40" t="str">
        <f t="shared" si="2"/>
        <v/>
      </c>
      <c r="C197" s="21"/>
      <c r="D197" s="22">
        <v>143</v>
      </c>
      <c r="E197" s="23" t="s">
        <v>877</v>
      </c>
      <c r="F197" s="17"/>
      <c r="G197" s="17"/>
      <c r="H197" s="17" t="s">
        <v>830</v>
      </c>
    </row>
    <row r="198" spans="2:8" ht="15.75" x14ac:dyDescent="0.3">
      <c r="B198" s="40" t="str">
        <f t="shared" si="2"/>
        <v/>
      </c>
      <c r="C198" s="21"/>
      <c r="D198" s="22">
        <v>144</v>
      </c>
      <c r="E198" s="23" t="s">
        <v>878</v>
      </c>
      <c r="F198" s="17"/>
      <c r="G198" s="17"/>
      <c r="H198" s="17" t="s">
        <v>830</v>
      </c>
    </row>
    <row r="199" spans="2:8" ht="15.75" x14ac:dyDescent="0.3">
      <c r="B199" s="40" t="str">
        <f t="shared" si="2"/>
        <v/>
      </c>
      <c r="C199" s="21"/>
      <c r="D199" s="22">
        <v>145</v>
      </c>
      <c r="E199" s="23" t="s">
        <v>879</v>
      </c>
      <c r="F199" s="17"/>
      <c r="G199" s="17"/>
      <c r="H199" s="17" t="s">
        <v>830</v>
      </c>
    </row>
    <row r="200" spans="2:8" ht="15.75" x14ac:dyDescent="0.3">
      <c r="B200" s="40" t="str">
        <f t="shared" si="2"/>
        <v/>
      </c>
      <c r="C200" s="21"/>
      <c r="D200" s="22">
        <v>146</v>
      </c>
      <c r="E200" s="23" t="s">
        <v>880</v>
      </c>
      <c r="F200" s="17"/>
      <c r="G200" s="17"/>
      <c r="H200" s="17" t="s">
        <v>830</v>
      </c>
    </row>
    <row r="201" spans="2:8" ht="15.75" x14ac:dyDescent="0.3">
      <c r="B201" s="40" t="str">
        <f t="shared" si="2"/>
        <v/>
      </c>
      <c r="C201" s="21"/>
      <c r="D201" s="22">
        <v>147</v>
      </c>
      <c r="E201" s="23" t="s">
        <v>881</v>
      </c>
      <c r="F201" s="17"/>
      <c r="G201" s="17"/>
      <c r="H201" s="17" t="s">
        <v>830</v>
      </c>
    </row>
    <row r="202" spans="2:8" ht="15.75" x14ac:dyDescent="0.3">
      <c r="B202" s="40" t="str">
        <f t="shared" si="2"/>
        <v/>
      </c>
      <c r="C202" s="21"/>
      <c r="D202" s="22">
        <v>148</v>
      </c>
      <c r="E202" s="23" t="s">
        <v>882</v>
      </c>
      <c r="F202" s="17"/>
      <c r="G202" s="17"/>
      <c r="H202" s="17" t="s">
        <v>830</v>
      </c>
    </row>
    <row r="203" spans="2:8" ht="15.75" x14ac:dyDescent="0.3">
      <c r="B203" s="40" t="str">
        <f t="shared" si="2"/>
        <v/>
      </c>
      <c r="C203" s="21"/>
      <c r="D203" s="22">
        <v>149</v>
      </c>
      <c r="E203" s="23" t="s">
        <v>883</v>
      </c>
      <c r="F203" s="17"/>
      <c r="G203" s="17"/>
      <c r="H203" s="17" t="s">
        <v>830</v>
      </c>
    </row>
    <row r="204" spans="2:8" ht="15.75" x14ac:dyDescent="0.3">
      <c r="B204" s="40" t="str">
        <f t="shared" si="2"/>
        <v/>
      </c>
      <c r="C204" s="21"/>
      <c r="D204" s="22">
        <v>150</v>
      </c>
      <c r="E204" s="23" t="s">
        <v>884</v>
      </c>
      <c r="F204" s="17"/>
      <c r="G204" s="17"/>
      <c r="H204" s="17" t="s">
        <v>830</v>
      </c>
    </row>
    <row r="205" spans="2:8" ht="15.75" x14ac:dyDescent="0.3">
      <c r="B205" s="40" t="str">
        <f t="shared" si="2"/>
        <v/>
      </c>
      <c r="C205" s="21"/>
      <c r="D205" s="22">
        <v>151</v>
      </c>
      <c r="E205" s="23" t="s">
        <v>885</v>
      </c>
      <c r="F205" s="17"/>
      <c r="G205" s="17"/>
      <c r="H205" s="17" t="s">
        <v>830</v>
      </c>
    </row>
    <row r="206" spans="2:8" ht="15.75" x14ac:dyDescent="0.3">
      <c r="B206" s="40" t="str">
        <f t="shared" si="2"/>
        <v/>
      </c>
      <c r="C206" s="21"/>
      <c r="D206" s="22">
        <v>152</v>
      </c>
      <c r="E206" s="23" t="s">
        <v>886</v>
      </c>
      <c r="F206" s="17"/>
      <c r="G206" s="17"/>
      <c r="H206" s="17" t="s">
        <v>830</v>
      </c>
    </row>
    <row r="207" spans="2:8" ht="15.75" x14ac:dyDescent="0.3">
      <c r="B207" s="40" t="str">
        <f t="shared" si="2"/>
        <v/>
      </c>
      <c r="C207" s="21"/>
      <c r="D207" s="22">
        <v>211</v>
      </c>
      <c r="E207" s="23" t="s">
        <v>888</v>
      </c>
      <c r="F207" s="17"/>
      <c r="G207" s="17"/>
      <c r="H207" s="17" t="s">
        <v>830</v>
      </c>
    </row>
    <row r="208" spans="2:8" ht="30.75" thickBot="1" x14ac:dyDescent="0.35">
      <c r="B208" s="41" t="str">
        <f t="shared" si="2"/>
        <v/>
      </c>
      <c r="C208" s="24"/>
      <c r="D208" s="25">
        <v>610</v>
      </c>
      <c r="E208" s="26" t="s">
        <v>894</v>
      </c>
      <c r="F208" s="17"/>
      <c r="G208" s="17"/>
      <c r="H208" s="17" t="s">
        <v>830</v>
      </c>
    </row>
    <row r="209" spans="2:8" ht="30" x14ac:dyDescent="0.3">
      <c r="B209" s="39" t="str">
        <f t="shared" si="2"/>
        <v>S176</v>
      </c>
      <c r="C209" s="18" t="s">
        <v>912</v>
      </c>
      <c r="D209" s="19">
        <v>121</v>
      </c>
      <c r="E209" s="20" t="s">
        <v>855</v>
      </c>
      <c r="F209" s="17"/>
      <c r="G209" s="17"/>
      <c r="H209" s="17" t="s">
        <v>913</v>
      </c>
    </row>
    <row r="210" spans="2:8" ht="15.75" x14ac:dyDescent="0.3">
      <c r="B210" s="40" t="str">
        <f t="shared" si="2"/>
        <v/>
      </c>
      <c r="C210" s="21"/>
      <c r="D210" s="22">
        <v>122</v>
      </c>
      <c r="E210" s="23" t="s">
        <v>856</v>
      </c>
      <c r="F210" s="17"/>
      <c r="G210" s="17"/>
      <c r="H210" s="17" t="s">
        <v>830</v>
      </c>
    </row>
    <row r="211" spans="2:8" ht="15.75" x14ac:dyDescent="0.3">
      <c r="B211" s="40" t="str">
        <f t="shared" si="2"/>
        <v/>
      </c>
      <c r="C211" s="21"/>
      <c r="D211" s="22">
        <v>123</v>
      </c>
      <c r="E211" s="23" t="s">
        <v>857</v>
      </c>
      <c r="F211" s="17"/>
      <c r="G211" s="17"/>
      <c r="H211" s="17" t="s">
        <v>830</v>
      </c>
    </row>
    <row r="212" spans="2:8" ht="15.75" x14ac:dyDescent="0.3">
      <c r="B212" s="40" t="str">
        <f t="shared" si="2"/>
        <v/>
      </c>
      <c r="C212" s="21"/>
      <c r="D212" s="22">
        <v>124</v>
      </c>
      <c r="E212" s="23" t="s">
        <v>858</v>
      </c>
      <c r="F212" s="17"/>
      <c r="G212" s="17"/>
      <c r="H212" s="17" t="s">
        <v>830</v>
      </c>
    </row>
    <row r="213" spans="2:8" ht="15.75" x14ac:dyDescent="0.3">
      <c r="B213" s="40" t="str">
        <f t="shared" si="2"/>
        <v/>
      </c>
      <c r="C213" s="21"/>
      <c r="D213" s="22">
        <v>125</v>
      </c>
      <c r="E213" s="23" t="s">
        <v>859</v>
      </c>
      <c r="F213" s="17"/>
      <c r="G213" s="17"/>
      <c r="H213" s="17" t="s">
        <v>830</v>
      </c>
    </row>
    <row r="214" spans="2:8" ht="15.75" x14ac:dyDescent="0.3">
      <c r="B214" s="40" t="str">
        <f t="shared" si="2"/>
        <v/>
      </c>
      <c r="C214" s="21"/>
      <c r="D214" s="22">
        <v>126</v>
      </c>
      <c r="E214" s="23" t="s">
        <v>860</v>
      </c>
      <c r="F214" s="17"/>
      <c r="G214" s="17"/>
      <c r="H214" s="17" t="s">
        <v>830</v>
      </c>
    </row>
    <row r="215" spans="2:8" ht="15.75" x14ac:dyDescent="0.3">
      <c r="B215" s="40" t="str">
        <f t="shared" si="2"/>
        <v/>
      </c>
      <c r="C215" s="21"/>
      <c r="D215" s="22">
        <v>127</v>
      </c>
      <c r="E215" s="23" t="s">
        <v>861</v>
      </c>
      <c r="F215" s="17"/>
      <c r="G215" s="17"/>
      <c r="H215" s="17" t="s">
        <v>830</v>
      </c>
    </row>
    <row r="216" spans="2:8" ht="15.75" x14ac:dyDescent="0.3">
      <c r="B216" s="40" t="str">
        <f t="shared" si="2"/>
        <v/>
      </c>
      <c r="C216" s="21"/>
      <c r="D216" s="22">
        <v>128</v>
      </c>
      <c r="E216" s="23" t="s">
        <v>862</v>
      </c>
      <c r="F216" s="17"/>
      <c r="G216" s="17"/>
      <c r="H216" s="17" t="s">
        <v>830</v>
      </c>
    </row>
    <row r="217" spans="2:8" ht="15.75" x14ac:dyDescent="0.3">
      <c r="B217" s="40" t="str">
        <f t="shared" si="2"/>
        <v/>
      </c>
      <c r="C217" s="21"/>
      <c r="D217" s="22">
        <v>129</v>
      </c>
      <c r="E217" s="23" t="s">
        <v>863</v>
      </c>
      <c r="F217" s="17"/>
      <c r="G217" s="17"/>
      <c r="H217" s="17" t="s">
        <v>830</v>
      </c>
    </row>
    <row r="218" spans="2:8" ht="15.75" x14ac:dyDescent="0.3">
      <c r="B218" s="40" t="str">
        <f t="shared" si="2"/>
        <v/>
      </c>
      <c r="C218" s="21"/>
      <c r="D218" s="22">
        <v>130</v>
      </c>
      <c r="E218" s="23" t="s">
        <v>864</v>
      </c>
      <c r="F218" s="17"/>
      <c r="G218" s="17"/>
      <c r="H218" s="17" t="s">
        <v>830</v>
      </c>
    </row>
    <row r="219" spans="2:8" ht="15.75" x14ac:dyDescent="0.3">
      <c r="B219" s="40" t="str">
        <f t="shared" ref="B219:B282" si="3">HYPERLINK("#'"&amp;H219&amp;"'!A1",MID(H219,5,4))</f>
        <v/>
      </c>
      <c r="C219" s="21"/>
      <c r="D219" s="22">
        <v>131</v>
      </c>
      <c r="E219" s="23" t="s">
        <v>865</v>
      </c>
      <c r="F219" s="17"/>
      <c r="G219" s="17"/>
      <c r="H219" s="17" t="s">
        <v>830</v>
      </c>
    </row>
    <row r="220" spans="2:8" ht="15.75" x14ac:dyDescent="0.3">
      <c r="B220" s="40" t="str">
        <f t="shared" si="3"/>
        <v/>
      </c>
      <c r="C220" s="21"/>
      <c r="D220" s="22">
        <v>132</v>
      </c>
      <c r="E220" s="23" t="s">
        <v>866</v>
      </c>
      <c r="F220" s="17"/>
      <c r="G220" s="17"/>
      <c r="H220" s="17" t="s">
        <v>830</v>
      </c>
    </row>
    <row r="221" spans="2:8" ht="15.75" x14ac:dyDescent="0.3">
      <c r="B221" s="40" t="str">
        <f t="shared" si="3"/>
        <v/>
      </c>
      <c r="C221" s="21"/>
      <c r="D221" s="22">
        <v>133</v>
      </c>
      <c r="E221" s="23" t="s">
        <v>867</v>
      </c>
      <c r="F221" s="17"/>
      <c r="G221" s="17"/>
      <c r="H221" s="17" t="s">
        <v>830</v>
      </c>
    </row>
    <row r="222" spans="2:8" ht="15.75" x14ac:dyDescent="0.3">
      <c r="B222" s="40" t="str">
        <f t="shared" si="3"/>
        <v/>
      </c>
      <c r="C222" s="21"/>
      <c r="D222" s="22">
        <v>134</v>
      </c>
      <c r="E222" s="23" t="s">
        <v>868</v>
      </c>
      <c r="F222" s="17"/>
      <c r="G222" s="17"/>
      <c r="H222" s="17" t="s">
        <v>830</v>
      </c>
    </row>
    <row r="223" spans="2:8" ht="15.75" x14ac:dyDescent="0.3">
      <c r="B223" s="40" t="str">
        <f t="shared" si="3"/>
        <v/>
      </c>
      <c r="C223" s="21"/>
      <c r="D223" s="22">
        <v>135</v>
      </c>
      <c r="E223" s="23" t="s">
        <v>869</v>
      </c>
      <c r="F223" s="17"/>
      <c r="G223" s="17"/>
      <c r="H223" s="17" t="s">
        <v>830</v>
      </c>
    </row>
    <row r="224" spans="2:8" ht="15.75" x14ac:dyDescent="0.3">
      <c r="B224" s="40" t="str">
        <f t="shared" si="3"/>
        <v/>
      </c>
      <c r="C224" s="21"/>
      <c r="D224" s="22">
        <v>136</v>
      </c>
      <c r="E224" s="23" t="s">
        <v>870</v>
      </c>
      <c r="F224" s="17"/>
      <c r="G224" s="17"/>
      <c r="H224" s="17" t="s">
        <v>830</v>
      </c>
    </row>
    <row r="225" spans="2:8" ht="15.75" x14ac:dyDescent="0.3">
      <c r="B225" s="40" t="str">
        <f t="shared" si="3"/>
        <v/>
      </c>
      <c r="C225" s="21"/>
      <c r="D225" s="22">
        <v>137</v>
      </c>
      <c r="E225" s="23" t="s">
        <v>871</v>
      </c>
      <c r="F225" s="17"/>
      <c r="G225" s="17"/>
      <c r="H225" s="17" t="s">
        <v>830</v>
      </c>
    </row>
    <row r="226" spans="2:8" ht="15.75" x14ac:dyDescent="0.3">
      <c r="B226" s="40" t="str">
        <f t="shared" si="3"/>
        <v/>
      </c>
      <c r="C226" s="21"/>
      <c r="D226" s="22">
        <v>138</v>
      </c>
      <c r="E226" s="23" t="s">
        <v>872</v>
      </c>
      <c r="F226" s="17"/>
      <c r="G226" s="17"/>
      <c r="H226" s="17" t="s">
        <v>830</v>
      </c>
    </row>
    <row r="227" spans="2:8" ht="15.75" x14ac:dyDescent="0.3">
      <c r="B227" s="40" t="str">
        <f t="shared" si="3"/>
        <v/>
      </c>
      <c r="C227" s="21"/>
      <c r="D227" s="22">
        <v>139</v>
      </c>
      <c r="E227" s="23" t="s">
        <v>873</v>
      </c>
      <c r="F227" s="17"/>
      <c r="G227" s="17"/>
      <c r="H227" s="17" t="s">
        <v>830</v>
      </c>
    </row>
    <row r="228" spans="2:8" ht="15.75" x14ac:dyDescent="0.3">
      <c r="B228" s="40" t="str">
        <f t="shared" si="3"/>
        <v/>
      </c>
      <c r="C228" s="21"/>
      <c r="D228" s="22">
        <v>140</v>
      </c>
      <c r="E228" s="23" t="s">
        <v>874</v>
      </c>
      <c r="F228" s="17"/>
      <c r="G228" s="17"/>
      <c r="H228" s="17" t="s">
        <v>830</v>
      </c>
    </row>
    <row r="229" spans="2:8" ht="15.75" x14ac:dyDescent="0.3">
      <c r="B229" s="40" t="str">
        <f t="shared" si="3"/>
        <v/>
      </c>
      <c r="C229" s="21"/>
      <c r="D229" s="22">
        <v>141</v>
      </c>
      <c r="E229" s="23" t="s">
        <v>875</v>
      </c>
      <c r="F229" s="17"/>
      <c r="G229" s="17"/>
      <c r="H229" s="17" t="s">
        <v>830</v>
      </c>
    </row>
    <row r="230" spans="2:8" ht="15.75" x14ac:dyDescent="0.3">
      <c r="B230" s="40" t="str">
        <f t="shared" si="3"/>
        <v/>
      </c>
      <c r="C230" s="21"/>
      <c r="D230" s="22">
        <v>142</v>
      </c>
      <c r="E230" s="23" t="s">
        <v>876</v>
      </c>
      <c r="F230" s="17"/>
      <c r="G230" s="17"/>
      <c r="H230" s="17" t="s">
        <v>830</v>
      </c>
    </row>
    <row r="231" spans="2:8" ht="15.75" x14ac:dyDescent="0.3">
      <c r="B231" s="40" t="str">
        <f t="shared" si="3"/>
        <v/>
      </c>
      <c r="C231" s="21"/>
      <c r="D231" s="22">
        <v>143</v>
      </c>
      <c r="E231" s="23" t="s">
        <v>877</v>
      </c>
      <c r="F231" s="17"/>
      <c r="G231" s="17"/>
      <c r="H231" s="17" t="s">
        <v>830</v>
      </c>
    </row>
    <row r="232" spans="2:8" ht="15.75" x14ac:dyDescent="0.3">
      <c r="B232" s="40" t="str">
        <f t="shared" si="3"/>
        <v/>
      </c>
      <c r="C232" s="21"/>
      <c r="D232" s="22">
        <v>144</v>
      </c>
      <c r="E232" s="23" t="s">
        <v>878</v>
      </c>
      <c r="F232" s="17"/>
      <c r="G232" s="17"/>
      <c r="H232" s="17" t="s">
        <v>830</v>
      </c>
    </row>
    <row r="233" spans="2:8" ht="15.75" x14ac:dyDescent="0.3">
      <c r="B233" s="40" t="str">
        <f t="shared" si="3"/>
        <v/>
      </c>
      <c r="C233" s="21"/>
      <c r="D233" s="22">
        <v>145</v>
      </c>
      <c r="E233" s="23" t="s">
        <v>879</v>
      </c>
      <c r="F233" s="17"/>
      <c r="G233" s="17"/>
      <c r="H233" s="17" t="s">
        <v>830</v>
      </c>
    </row>
    <row r="234" spans="2:8" ht="15.75" x14ac:dyDescent="0.3">
      <c r="B234" s="40" t="str">
        <f t="shared" si="3"/>
        <v/>
      </c>
      <c r="C234" s="21"/>
      <c r="D234" s="22">
        <v>146</v>
      </c>
      <c r="E234" s="23" t="s">
        <v>880</v>
      </c>
      <c r="F234" s="17"/>
      <c r="G234" s="17"/>
      <c r="H234" s="17" t="s">
        <v>830</v>
      </c>
    </row>
    <row r="235" spans="2:8" ht="15.75" x14ac:dyDescent="0.3">
      <c r="B235" s="40" t="str">
        <f t="shared" si="3"/>
        <v/>
      </c>
      <c r="C235" s="21"/>
      <c r="D235" s="22">
        <v>147</v>
      </c>
      <c r="E235" s="23" t="s">
        <v>881</v>
      </c>
      <c r="F235" s="17"/>
      <c r="G235" s="17"/>
      <c r="H235" s="17" t="s">
        <v>830</v>
      </c>
    </row>
    <row r="236" spans="2:8" ht="15.75" x14ac:dyDescent="0.3">
      <c r="B236" s="40" t="str">
        <f t="shared" si="3"/>
        <v/>
      </c>
      <c r="C236" s="21"/>
      <c r="D236" s="22">
        <v>148</v>
      </c>
      <c r="E236" s="23" t="s">
        <v>882</v>
      </c>
      <c r="F236" s="17"/>
      <c r="G236" s="17"/>
      <c r="H236" s="17" t="s">
        <v>830</v>
      </c>
    </row>
    <row r="237" spans="2:8" ht="15.75" x14ac:dyDescent="0.3">
      <c r="B237" s="40" t="str">
        <f t="shared" si="3"/>
        <v/>
      </c>
      <c r="C237" s="21"/>
      <c r="D237" s="22">
        <v>149</v>
      </c>
      <c r="E237" s="23" t="s">
        <v>883</v>
      </c>
      <c r="F237" s="17"/>
      <c r="G237" s="17"/>
      <c r="H237" s="17" t="s">
        <v>830</v>
      </c>
    </row>
    <row r="238" spans="2:8" ht="15.75" x14ac:dyDescent="0.3">
      <c r="B238" s="40" t="str">
        <f t="shared" si="3"/>
        <v/>
      </c>
      <c r="C238" s="21"/>
      <c r="D238" s="22">
        <v>150</v>
      </c>
      <c r="E238" s="23" t="s">
        <v>884</v>
      </c>
      <c r="F238" s="17"/>
      <c r="G238" s="17"/>
      <c r="H238" s="17" t="s">
        <v>830</v>
      </c>
    </row>
    <row r="239" spans="2:8" ht="15.75" x14ac:dyDescent="0.3">
      <c r="B239" s="40" t="str">
        <f t="shared" si="3"/>
        <v/>
      </c>
      <c r="C239" s="21"/>
      <c r="D239" s="22">
        <v>151</v>
      </c>
      <c r="E239" s="23" t="s">
        <v>885</v>
      </c>
      <c r="F239" s="17"/>
      <c r="G239" s="17"/>
      <c r="H239" s="17" t="s">
        <v>830</v>
      </c>
    </row>
    <row r="240" spans="2:8" ht="15.75" x14ac:dyDescent="0.3">
      <c r="B240" s="40" t="str">
        <f t="shared" si="3"/>
        <v/>
      </c>
      <c r="C240" s="21"/>
      <c r="D240" s="22">
        <v>152</v>
      </c>
      <c r="E240" s="23" t="s">
        <v>886</v>
      </c>
      <c r="F240" s="17"/>
      <c r="G240" s="17"/>
      <c r="H240" s="17" t="s">
        <v>830</v>
      </c>
    </row>
    <row r="241" spans="2:8" ht="30" x14ac:dyDescent="0.3">
      <c r="B241" s="40" t="str">
        <f t="shared" si="3"/>
        <v/>
      </c>
      <c r="C241" s="21"/>
      <c r="D241" s="22">
        <v>213</v>
      </c>
      <c r="E241" s="23" t="s">
        <v>889</v>
      </c>
      <c r="F241" s="17"/>
      <c r="G241" s="17"/>
      <c r="H241" s="17" t="s">
        <v>830</v>
      </c>
    </row>
    <row r="242" spans="2:8" ht="30.75" thickBot="1" x14ac:dyDescent="0.35">
      <c r="B242" s="41" t="str">
        <f t="shared" si="3"/>
        <v/>
      </c>
      <c r="C242" s="24"/>
      <c r="D242" s="25">
        <v>610</v>
      </c>
      <c r="E242" s="26" t="s">
        <v>894</v>
      </c>
      <c r="F242" s="17"/>
      <c r="G242" s="17"/>
      <c r="H242" s="17" t="s">
        <v>830</v>
      </c>
    </row>
    <row r="243" spans="2:8" ht="15.75" x14ac:dyDescent="0.3">
      <c r="B243" s="39" t="str">
        <f t="shared" si="3"/>
        <v>S241</v>
      </c>
      <c r="C243" s="18" t="s">
        <v>914</v>
      </c>
      <c r="D243" s="19">
        <v>121</v>
      </c>
      <c r="E243" s="20" t="s">
        <v>855</v>
      </c>
      <c r="F243" s="17"/>
      <c r="G243" s="17"/>
      <c r="H243" s="17" t="s">
        <v>915</v>
      </c>
    </row>
    <row r="244" spans="2:8" ht="15.75" x14ac:dyDescent="0.3">
      <c r="B244" s="40" t="str">
        <f t="shared" si="3"/>
        <v/>
      </c>
      <c r="C244" s="21"/>
      <c r="D244" s="22">
        <v>122</v>
      </c>
      <c r="E244" s="23" t="s">
        <v>856</v>
      </c>
      <c r="F244" s="17"/>
      <c r="G244" s="17"/>
      <c r="H244" s="17" t="s">
        <v>830</v>
      </c>
    </row>
    <row r="245" spans="2:8" ht="15.75" x14ac:dyDescent="0.3">
      <c r="B245" s="40" t="str">
        <f t="shared" si="3"/>
        <v/>
      </c>
      <c r="C245" s="21"/>
      <c r="D245" s="22">
        <v>123</v>
      </c>
      <c r="E245" s="23" t="s">
        <v>857</v>
      </c>
      <c r="F245" s="17"/>
      <c r="G245" s="17"/>
      <c r="H245" s="17" t="s">
        <v>830</v>
      </c>
    </row>
    <row r="246" spans="2:8" ht="15.75" x14ac:dyDescent="0.3">
      <c r="B246" s="40" t="str">
        <f t="shared" si="3"/>
        <v/>
      </c>
      <c r="C246" s="21"/>
      <c r="D246" s="22">
        <v>124</v>
      </c>
      <c r="E246" s="23" t="s">
        <v>858</v>
      </c>
      <c r="F246" s="17"/>
      <c r="G246" s="17"/>
      <c r="H246" s="17" t="s">
        <v>830</v>
      </c>
    </row>
    <row r="247" spans="2:8" ht="15.75" x14ac:dyDescent="0.3">
      <c r="B247" s="40" t="str">
        <f t="shared" si="3"/>
        <v/>
      </c>
      <c r="C247" s="21"/>
      <c r="D247" s="22">
        <v>125</v>
      </c>
      <c r="E247" s="23" t="s">
        <v>859</v>
      </c>
      <c r="F247" s="17"/>
      <c r="G247" s="17"/>
      <c r="H247" s="17" t="s">
        <v>830</v>
      </c>
    </row>
    <row r="248" spans="2:8" ht="15.75" x14ac:dyDescent="0.3">
      <c r="B248" s="40" t="str">
        <f t="shared" si="3"/>
        <v/>
      </c>
      <c r="C248" s="21"/>
      <c r="D248" s="22">
        <v>126</v>
      </c>
      <c r="E248" s="23" t="s">
        <v>860</v>
      </c>
      <c r="F248" s="17"/>
      <c r="G248" s="17"/>
      <c r="H248" s="17" t="s">
        <v>830</v>
      </c>
    </row>
    <row r="249" spans="2:8" ht="15.75" x14ac:dyDescent="0.3">
      <c r="B249" s="40" t="str">
        <f t="shared" si="3"/>
        <v/>
      </c>
      <c r="C249" s="21"/>
      <c r="D249" s="22">
        <v>127</v>
      </c>
      <c r="E249" s="23" t="s">
        <v>861</v>
      </c>
      <c r="F249" s="17"/>
      <c r="G249" s="17"/>
      <c r="H249" s="17" t="s">
        <v>830</v>
      </c>
    </row>
    <row r="250" spans="2:8" ht="15.75" x14ac:dyDescent="0.3">
      <c r="B250" s="40" t="str">
        <f t="shared" si="3"/>
        <v/>
      </c>
      <c r="C250" s="21"/>
      <c r="D250" s="22">
        <v>128</v>
      </c>
      <c r="E250" s="23" t="s">
        <v>862</v>
      </c>
      <c r="F250" s="17"/>
      <c r="G250" s="17"/>
      <c r="H250" s="17" t="s">
        <v>830</v>
      </c>
    </row>
    <row r="251" spans="2:8" ht="15.75" x14ac:dyDescent="0.3">
      <c r="B251" s="40" t="str">
        <f t="shared" si="3"/>
        <v/>
      </c>
      <c r="C251" s="21"/>
      <c r="D251" s="22">
        <v>129</v>
      </c>
      <c r="E251" s="23" t="s">
        <v>863</v>
      </c>
      <c r="F251" s="17"/>
      <c r="G251" s="17"/>
      <c r="H251" s="17" t="s">
        <v>830</v>
      </c>
    </row>
    <row r="252" spans="2:8" ht="15.75" x14ac:dyDescent="0.3">
      <c r="B252" s="40" t="str">
        <f t="shared" si="3"/>
        <v/>
      </c>
      <c r="C252" s="21"/>
      <c r="D252" s="22">
        <v>130</v>
      </c>
      <c r="E252" s="23" t="s">
        <v>864</v>
      </c>
      <c r="F252" s="17"/>
      <c r="G252" s="17"/>
      <c r="H252" s="17" t="s">
        <v>830</v>
      </c>
    </row>
    <row r="253" spans="2:8" ht="15.75" x14ac:dyDescent="0.3">
      <c r="B253" s="40" t="str">
        <f t="shared" si="3"/>
        <v/>
      </c>
      <c r="C253" s="21"/>
      <c r="D253" s="22">
        <v>131</v>
      </c>
      <c r="E253" s="23" t="s">
        <v>865</v>
      </c>
      <c r="F253" s="17"/>
      <c r="G253" s="17"/>
      <c r="H253" s="17" t="s">
        <v>830</v>
      </c>
    </row>
    <row r="254" spans="2:8" ht="15.75" x14ac:dyDescent="0.3">
      <c r="B254" s="40" t="str">
        <f t="shared" si="3"/>
        <v/>
      </c>
      <c r="C254" s="21"/>
      <c r="D254" s="22">
        <v>132</v>
      </c>
      <c r="E254" s="23" t="s">
        <v>866</v>
      </c>
      <c r="F254" s="17"/>
      <c r="G254" s="17"/>
      <c r="H254" s="17" t="s">
        <v>830</v>
      </c>
    </row>
    <row r="255" spans="2:8" ht="15.75" x14ac:dyDescent="0.3">
      <c r="B255" s="40" t="str">
        <f t="shared" si="3"/>
        <v/>
      </c>
      <c r="C255" s="21"/>
      <c r="D255" s="22">
        <v>133</v>
      </c>
      <c r="E255" s="23" t="s">
        <v>867</v>
      </c>
      <c r="F255" s="17"/>
      <c r="G255" s="17"/>
      <c r="H255" s="17" t="s">
        <v>830</v>
      </c>
    </row>
    <row r="256" spans="2:8" ht="15.75" x14ac:dyDescent="0.3">
      <c r="B256" s="40" t="str">
        <f t="shared" si="3"/>
        <v/>
      </c>
      <c r="C256" s="21"/>
      <c r="D256" s="22">
        <v>134</v>
      </c>
      <c r="E256" s="23" t="s">
        <v>868</v>
      </c>
      <c r="F256" s="17"/>
      <c r="G256" s="17"/>
      <c r="H256" s="17" t="s">
        <v>830</v>
      </c>
    </row>
    <row r="257" spans="2:8" ht="15.75" x14ac:dyDescent="0.3">
      <c r="B257" s="40" t="str">
        <f t="shared" si="3"/>
        <v/>
      </c>
      <c r="C257" s="21"/>
      <c r="D257" s="22">
        <v>135</v>
      </c>
      <c r="E257" s="23" t="s">
        <v>869</v>
      </c>
      <c r="F257" s="17"/>
      <c r="G257" s="17"/>
      <c r="H257" s="17" t="s">
        <v>830</v>
      </c>
    </row>
    <row r="258" spans="2:8" ht="15.75" x14ac:dyDescent="0.3">
      <c r="B258" s="40" t="str">
        <f t="shared" si="3"/>
        <v/>
      </c>
      <c r="C258" s="21"/>
      <c r="D258" s="22">
        <v>136</v>
      </c>
      <c r="E258" s="23" t="s">
        <v>870</v>
      </c>
      <c r="F258" s="17"/>
      <c r="G258" s="17"/>
      <c r="H258" s="17" t="s">
        <v>830</v>
      </c>
    </row>
    <row r="259" spans="2:8" ht="15.75" x14ac:dyDescent="0.3">
      <c r="B259" s="40" t="str">
        <f t="shared" si="3"/>
        <v/>
      </c>
      <c r="C259" s="21"/>
      <c r="D259" s="22">
        <v>137</v>
      </c>
      <c r="E259" s="23" t="s">
        <v>871</v>
      </c>
      <c r="F259" s="17"/>
      <c r="G259" s="17"/>
      <c r="H259" s="17" t="s">
        <v>830</v>
      </c>
    </row>
    <row r="260" spans="2:8" ht="15.75" x14ac:dyDescent="0.3">
      <c r="B260" s="40" t="str">
        <f t="shared" si="3"/>
        <v/>
      </c>
      <c r="C260" s="21"/>
      <c r="D260" s="22">
        <v>138</v>
      </c>
      <c r="E260" s="23" t="s">
        <v>872</v>
      </c>
      <c r="F260" s="17"/>
      <c r="G260" s="17"/>
      <c r="H260" s="17" t="s">
        <v>830</v>
      </c>
    </row>
    <row r="261" spans="2:8" ht="15.75" x14ac:dyDescent="0.3">
      <c r="B261" s="40" t="str">
        <f t="shared" si="3"/>
        <v/>
      </c>
      <c r="C261" s="21"/>
      <c r="D261" s="22">
        <v>139</v>
      </c>
      <c r="E261" s="23" t="s">
        <v>873</v>
      </c>
      <c r="F261" s="17"/>
      <c r="G261" s="17"/>
      <c r="H261" s="17" t="s">
        <v>830</v>
      </c>
    </row>
    <row r="262" spans="2:8" ht="15.75" x14ac:dyDescent="0.3">
      <c r="B262" s="40" t="str">
        <f t="shared" si="3"/>
        <v/>
      </c>
      <c r="C262" s="21"/>
      <c r="D262" s="22">
        <v>140</v>
      </c>
      <c r="E262" s="23" t="s">
        <v>874</v>
      </c>
      <c r="F262" s="17"/>
      <c r="G262" s="17"/>
      <c r="H262" s="17" t="s">
        <v>830</v>
      </c>
    </row>
    <row r="263" spans="2:8" ht="15.75" x14ac:dyDescent="0.3">
      <c r="B263" s="40" t="str">
        <f t="shared" si="3"/>
        <v/>
      </c>
      <c r="C263" s="21"/>
      <c r="D263" s="22">
        <v>141</v>
      </c>
      <c r="E263" s="23" t="s">
        <v>875</v>
      </c>
      <c r="F263" s="17"/>
      <c r="G263" s="17"/>
      <c r="H263" s="17" t="s">
        <v>830</v>
      </c>
    </row>
    <row r="264" spans="2:8" ht="15.75" x14ac:dyDescent="0.3">
      <c r="B264" s="40" t="str">
        <f t="shared" si="3"/>
        <v/>
      </c>
      <c r="C264" s="21"/>
      <c r="D264" s="22">
        <v>142</v>
      </c>
      <c r="E264" s="23" t="s">
        <v>876</v>
      </c>
      <c r="F264" s="17"/>
      <c r="G264" s="17"/>
      <c r="H264" s="17" t="s">
        <v>830</v>
      </c>
    </row>
    <row r="265" spans="2:8" ht="15.75" x14ac:dyDescent="0.3">
      <c r="B265" s="40" t="str">
        <f t="shared" si="3"/>
        <v/>
      </c>
      <c r="C265" s="21"/>
      <c r="D265" s="22">
        <v>143</v>
      </c>
      <c r="E265" s="23" t="s">
        <v>877</v>
      </c>
      <c r="F265" s="17"/>
      <c r="G265" s="17"/>
      <c r="H265" s="17" t="s">
        <v>830</v>
      </c>
    </row>
    <row r="266" spans="2:8" ht="15.75" x14ac:dyDescent="0.3">
      <c r="B266" s="40" t="str">
        <f t="shared" si="3"/>
        <v/>
      </c>
      <c r="C266" s="21"/>
      <c r="D266" s="22">
        <v>144</v>
      </c>
      <c r="E266" s="23" t="s">
        <v>878</v>
      </c>
      <c r="F266" s="17"/>
      <c r="G266" s="17"/>
      <c r="H266" s="17" t="s">
        <v>830</v>
      </c>
    </row>
    <row r="267" spans="2:8" ht="15.75" x14ac:dyDescent="0.3">
      <c r="B267" s="40" t="str">
        <f t="shared" si="3"/>
        <v/>
      </c>
      <c r="C267" s="21"/>
      <c r="D267" s="22">
        <v>145</v>
      </c>
      <c r="E267" s="23" t="s">
        <v>879</v>
      </c>
      <c r="F267" s="17"/>
      <c r="G267" s="17"/>
      <c r="H267" s="17" t="s">
        <v>830</v>
      </c>
    </row>
    <row r="268" spans="2:8" ht="15.75" x14ac:dyDescent="0.3">
      <c r="B268" s="40" t="str">
        <f t="shared" si="3"/>
        <v/>
      </c>
      <c r="C268" s="21"/>
      <c r="D268" s="22">
        <v>146</v>
      </c>
      <c r="E268" s="23" t="s">
        <v>880</v>
      </c>
      <c r="F268" s="17"/>
      <c r="G268" s="17"/>
      <c r="H268" s="17" t="s">
        <v>830</v>
      </c>
    </row>
    <row r="269" spans="2:8" ht="15.75" x14ac:dyDescent="0.3">
      <c r="B269" s="40" t="str">
        <f t="shared" si="3"/>
        <v/>
      </c>
      <c r="C269" s="21"/>
      <c r="D269" s="22">
        <v>147</v>
      </c>
      <c r="E269" s="23" t="s">
        <v>881</v>
      </c>
      <c r="F269" s="17"/>
      <c r="G269" s="17"/>
      <c r="H269" s="17" t="s">
        <v>830</v>
      </c>
    </row>
    <row r="270" spans="2:8" ht="15.75" x14ac:dyDescent="0.3">
      <c r="B270" s="40" t="str">
        <f t="shared" si="3"/>
        <v/>
      </c>
      <c r="C270" s="21"/>
      <c r="D270" s="22">
        <v>148</v>
      </c>
      <c r="E270" s="23" t="s">
        <v>882</v>
      </c>
      <c r="F270" s="17"/>
      <c r="G270" s="17"/>
      <c r="H270" s="17" t="s">
        <v>830</v>
      </c>
    </row>
    <row r="271" spans="2:8" ht="15.75" x14ac:dyDescent="0.3">
      <c r="B271" s="40" t="str">
        <f t="shared" si="3"/>
        <v/>
      </c>
      <c r="C271" s="21"/>
      <c r="D271" s="22">
        <v>149</v>
      </c>
      <c r="E271" s="23" t="s">
        <v>883</v>
      </c>
      <c r="F271" s="17"/>
      <c r="G271" s="17"/>
      <c r="H271" s="17" t="s">
        <v>830</v>
      </c>
    </row>
    <row r="272" spans="2:8" ht="15.75" x14ac:dyDescent="0.3">
      <c r="B272" s="40" t="str">
        <f t="shared" si="3"/>
        <v/>
      </c>
      <c r="C272" s="21"/>
      <c r="D272" s="22">
        <v>150</v>
      </c>
      <c r="E272" s="23" t="s">
        <v>884</v>
      </c>
      <c r="F272" s="17"/>
      <c r="G272" s="17"/>
      <c r="H272" s="17" t="s">
        <v>830</v>
      </c>
    </row>
    <row r="273" spans="2:8" ht="15.75" x14ac:dyDescent="0.3">
      <c r="B273" s="40" t="str">
        <f t="shared" si="3"/>
        <v/>
      </c>
      <c r="C273" s="21"/>
      <c r="D273" s="22">
        <v>151</v>
      </c>
      <c r="E273" s="23" t="s">
        <v>885</v>
      </c>
      <c r="F273" s="17"/>
      <c r="G273" s="17"/>
      <c r="H273" s="17" t="s">
        <v>830</v>
      </c>
    </row>
    <row r="274" spans="2:8" ht="15.75" x14ac:dyDescent="0.3">
      <c r="B274" s="40" t="str">
        <f t="shared" si="3"/>
        <v/>
      </c>
      <c r="C274" s="21"/>
      <c r="D274" s="22">
        <v>152</v>
      </c>
      <c r="E274" s="23" t="s">
        <v>886</v>
      </c>
      <c r="F274" s="17"/>
      <c r="G274" s="17"/>
      <c r="H274" s="17" t="s">
        <v>830</v>
      </c>
    </row>
    <row r="275" spans="2:8" ht="30" x14ac:dyDescent="0.3">
      <c r="B275" s="40" t="str">
        <f t="shared" si="3"/>
        <v/>
      </c>
      <c r="C275" s="21"/>
      <c r="D275" s="22">
        <v>215</v>
      </c>
      <c r="E275" s="23" t="s">
        <v>891</v>
      </c>
      <c r="F275" s="17"/>
      <c r="G275" s="17"/>
      <c r="H275" s="17" t="s">
        <v>830</v>
      </c>
    </row>
    <row r="276" spans="2:8" ht="30.75" thickBot="1" x14ac:dyDescent="0.35">
      <c r="B276" s="41" t="str">
        <f t="shared" si="3"/>
        <v/>
      </c>
      <c r="C276" s="24"/>
      <c r="D276" s="25">
        <v>610</v>
      </c>
      <c r="E276" s="26" t="s">
        <v>894</v>
      </c>
      <c r="F276" s="17"/>
      <c r="G276" s="17"/>
      <c r="H276" s="17" t="s">
        <v>830</v>
      </c>
    </row>
    <row r="277" spans="2:8" ht="15.75" x14ac:dyDescent="0.3">
      <c r="B277" s="39" t="str">
        <f t="shared" si="3"/>
        <v>U008</v>
      </c>
      <c r="C277" s="18" t="s">
        <v>916</v>
      </c>
      <c r="D277" s="19">
        <v>121</v>
      </c>
      <c r="E277" s="20" t="s">
        <v>855</v>
      </c>
      <c r="F277" s="17"/>
      <c r="G277" s="17"/>
      <c r="H277" s="17" t="s">
        <v>917</v>
      </c>
    </row>
    <row r="278" spans="2:8" ht="15.75" x14ac:dyDescent="0.3">
      <c r="B278" s="40" t="str">
        <f t="shared" si="3"/>
        <v/>
      </c>
      <c r="C278" s="21"/>
      <c r="D278" s="22">
        <v>122</v>
      </c>
      <c r="E278" s="23" t="s">
        <v>856</v>
      </c>
      <c r="F278" s="17"/>
      <c r="G278" s="17"/>
      <c r="H278" s="17" t="s">
        <v>830</v>
      </c>
    </row>
    <row r="279" spans="2:8" ht="15.75" x14ac:dyDescent="0.3">
      <c r="B279" s="40" t="str">
        <f t="shared" si="3"/>
        <v/>
      </c>
      <c r="C279" s="21"/>
      <c r="D279" s="22">
        <v>123</v>
      </c>
      <c r="E279" s="23" t="s">
        <v>857</v>
      </c>
      <c r="F279" s="17"/>
      <c r="G279" s="17"/>
      <c r="H279" s="17" t="s">
        <v>830</v>
      </c>
    </row>
    <row r="280" spans="2:8" ht="15.75" x14ac:dyDescent="0.3">
      <c r="B280" s="40" t="str">
        <f t="shared" si="3"/>
        <v/>
      </c>
      <c r="C280" s="21"/>
      <c r="D280" s="22">
        <v>124</v>
      </c>
      <c r="E280" s="23" t="s">
        <v>858</v>
      </c>
      <c r="F280" s="17"/>
      <c r="G280" s="17"/>
      <c r="H280" s="17" t="s">
        <v>830</v>
      </c>
    </row>
    <row r="281" spans="2:8" ht="15.75" x14ac:dyDescent="0.3">
      <c r="B281" s="40" t="str">
        <f t="shared" si="3"/>
        <v/>
      </c>
      <c r="C281" s="21"/>
      <c r="D281" s="22">
        <v>125</v>
      </c>
      <c r="E281" s="23" t="s">
        <v>859</v>
      </c>
      <c r="F281" s="17"/>
      <c r="G281" s="17"/>
      <c r="H281" s="17" t="s">
        <v>830</v>
      </c>
    </row>
    <row r="282" spans="2:8" ht="15.75" x14ac:dyDescent="0.3">
      <c r="B282" s="40" t="str">
        <f t="shared" si="3"/>
        <v/>
      </c>
      <c r="C282" s="21"/>
      <c r="D282" s="22">
        <v>126</v>
      </c>
      <c r="E282" s="23" t="s">
        <v>860</v>
      </c>
      <c r="F282" s="17"/>
      <c r="G282" s="17"/>
      <c r="H282" s="17" t="s">
        <v>830</v>
      </c>
    </row>
    <row r="283" spans="2:8" ht="15.75" x14ac:dyDescent="0.3">
      <c r="B283" s="40" t="str">
        <f t="shared" ref="B283:B346" si="4">HYPERLINK("#'"&amp;H283&amp;"'!A1",MID(H283,5,4))</f>
        <v/>
      </c>
      <c r="C283" s="21"/>
      <c r="D283" s="22">
        <v>127</v>
      </c>
      <c r="E283" s="23" t="s">
        <v>861</v>
      </c>
      <c r="F283" s="17"/>
      <c r="G283" s="17"/>
      <c r="H283" s="17" t="s">
        <v>830</v>
      </c>
    </row>
    <row r="284" spans="2:8" ht="15.75" x14ac:dyDescent="0.3">
      <c r="B284" s="40" t="str">
        <f t="shared" si="4"/>
        <v/>
      </c>
      <c r="C284" s="21"/>
      <c r="D284" s="22">
        <v>128</v>
      </c>
      <c r="E284" s="23" t="s">
        <v>862</v>
      </c>
      <c r="F284" s="17"/>
      <c r="G284" s="17"/>
      <c r="H284" s="17" t="s">
        <v>830</v>
      </c>
    </row>
    <row r="285" spans="2:8" ht="15.75" x14ac:dyDescent="0.3">
      <c r="B285" s="40" t="str">
        <f t="shared" si="4"/>
        <v/>
      </c>
      <c r="C285" s="21"/>
      <c r="D285" s="22">
        <v>129</v>
      </c>
      <c r="E285" s="23" t="s">
        <v>863</v>
      </c>
      <c r="F285" s="17"/>
      <c r="G285" s="17"/>
      <c r="H285" s="17" t="s">
        <v>830</v>
      </c>
    </row>
    <row r="286" spans="2:8" ht="15.75" x14ac:dyDescent="0.3">
      <c r="B286" s="40" t="str">
        <f t="shared" si="4"/>
        <v/>
      </c>
      <c r="C286" s="21"/>
      <c r="D286" s="22">
        <v>130</v>
      </c>
      <c r="E286" s="23" t="s">
        <v>864</v>
      </c>
      <c r="F286" s="17"/>
      <c r="G286" s="17"/>
      <c r="H286" s="17" t="s">
        <v>830</v>
      </c>
    </row>
    <row r="287" spans="2:8" ht="15.75" x14ac:dyDescent="0.3">
      <c r="B287" s="40" t="str">
        <f t="shared" si="4"/>
        <v/>
      </c>
      <c r="C287" s="21"/>
      <c r="D287" s="22">
        <v>131</v>
      </c>
      <c r="E287" s="23" t="s">
        <v>865</v>
      </c>
      <c r="F287" s="17"/>
      <c r="G287" s="17"/>
      <c r="H287" s="17" t="s">
        <v>830</v>
      </c>
    </row>
    <row r="288" spans="2:8" ht="15.75" x14ac:dyDescent="0.3">
      <c r="B288" s="40" t="str">
        <f t="shared" si="4"/>
        <v/>
      </c>
      <c r="C288" s="21"/>
      <c r="D288" s="22">
        <v>132</v>
      </c>
      <c r="E288" s="23" t="s">
        <v>866</v>
      </c>
      <c r="F288" s="17"/>
      <c r="G288" s="17"/>
      <c r="H288" s="17" t="s">
        <v>830</v>
      </c>
    </row>
    <row r="289" spans="2:8" ht="15.75" x14ac:dyDescent="0.3">
      <c r="B289" s="40" t="str">
        <f t="shared" si="4"/>
        <v/>
      </c>
      <c r="C289" s="21"/>
      <c r="D289" s="22">
        <v>133</v>
      </c>
      <c r="E289" s="23" t="s">
        <v>867</v>
      </c>
      <c r="F289" s="17"/>
      <c r="G289" s="17"/>
      <c r="H289" s="17" t="s">
        <v>830</v>
      </c>
    </row>
    <row r="290" spans="2:8" ht="15.75" x14ac:dyDescent="0.3">
      <c r="B290" s="40" t="str">
        <f t="shared" si="4"/>
        <v/>
      </c>
      <c r="C290" s="21"/>
      <c r="D290" s="22">
        <v>134</v>
      </c>
      <c r="E290" s="23" t="s">
        <v>868</v>
      </c>
      <c r="F290" s="17"/>
      <c r="G290" s="17"/>
      <c r="H290" s="17" t="s">
        <v>830</v>
      </c>
    </row>
    <row r="291" spans="2:8" ht="15.75" x14ac:dyDescent="0.3">
      <c r="B291" s="40" t="str">
        <f t="shared" si="4"/>
        <v/>
      </c>
      <c r="C291" s="21"/>
      <c r="D291" s="22">
        <v>135</v>
      </c>
      <c r="E291" s="23" t="s">
        <v>869</v>
      </c>
      <c r="F291" s="17"/>
      <c r="G291" s="17"/>
      <c r="H291" s="17" t="s">
        <v>830</v>
      </c>
    </row>
    <row r="292" spans="2:8" ht="15.75" x14ac:dyDescent="0.3">
      <c r="B292" s="40" t="str">
        <f t="shared" si="4"/>
        <v/>
      </c>
      <c r="C292" s="21"/>
      <c r="D292" s="22">
        <v>136</v>
      </c>
      <c r="E292" s="23" t="s">
        <v>870</v>
      </c>
      <c r="F292" s="17"/>
      <c r="G292" s="17"/>
      <c r="H292" s="17" t="s">
        <v>830</v>
      </c>
    </row>
    <row r="293" spans="2:8" ht="15.75" x14ac:dyDescent="0.3">
      <c r="B293" s="40" t="str">
        <f t="shared" si="4"/>
        <v/>
      </c>
      <c r="C293" s="21"/>
      <c r="D293" s="22">
        <v>137</v>
      </c>
      <c r="E293" s="23" t="s">
        <v>871</v>
      </c>
      <c r="F293" s="17"/>
      <c r="G293" s="17"/>
      <c r="H293" s="17" t="s">
        <v>830</v>
      </c>
    </row>
    <row r="294" spans="2:8" ht="15.75" x14ac:dyDescent="0.3">
      <c r="B294" s="40" t="str">
        <f t="shared" si="4"/>
        <v/>
      </c>
      <c r="C294" s="21"/>
      <c r="D294" s="22">
        <v>138</v>
      </c>
      <c r="E294" s="23" t="s">
        <v>872</v>
      </c>
      <c r="F294" s="17"/>
      <c r="G294" s="17"/>
      <c r="H294" s="17" t="s">
        <v>830</v>
      </c>
    </row>
    <row r="295" spans="2:8" ht="15.75" x14ac:dyDescent="0.3">
      <c r="B295" s="40" t="str">
        <f t="shared" si="4"/>
        <v/>
      </c>
      <c r="C295" s="21"/>
      <c r="D295" s="22">
        <v>139</v>
      </c>
      <c r="E295" s="23" t="s">
        <v>873</v>
      </c>
      <c r="F295" s="17"/>
      <c r="G295" s="17"/>
      <c r="H295" s="17" t="s">
        <v>830</v>
      </c>
    </row>
    <row r="296" spans="2:8" ht="15.75" x14ac:dyDescent="0.3">
      <c r="B296" s="40" t="str">
        <f t="shared" si="4"/>
        <v/>
      </c>
      <c r="C296" s="21"/>
      <c r="D296" s="22">
        <v>140</v>
      </c>
      <c r="E296" s="23" t="s">
        <v>874</v>
      </c>
      <c r="F296" s="17"/>
      <c r="G296" s="17"/>
      <c r="H296" s="17" t="s">
        <v>830</v>
      </c>
    </row>
    <row r="297" spans="2:8" ht="15.75" x14ac:dyDescent="0.3">
      <c r="B297" s="40" t="str">
        <f t="shared" si="4"/>
        <v/>
      </c>
      <c r="C297" s="21"/>
      <c r="D297" s="22">
        <v>141</v>
      </c>
      <c r="E297" s="23" t="s">
        <v>875</v>
      </c>
      <c r="F297" s="17"/>
      <c r="G297" s="17"/>
      <c r="H297" s="17" t="s">
        <v>830</v>
      </c>
    </row>
    <row r="298" spans="2:8" ht="15.75" x14ac:dyDescent="0.3">
      <c r="B298" s="40" t="str">
        <f t="shared" si="4"/>
        <v/>
      </c>
      <c r="C298" s="21"/>
      <c r="D298" s="22">
        <v>142</v>
      </c>
      <c r="E298" s="23" t="s">
        <v>876</v>
      </c>
      <c r="F298" s="17"/>
      <c r="G298" s="17"/>
      <c r="H298" s="17" t="s">
        <v>830</v>
      </c>
    </row>
    <row r="299" spans="2:8" ht="15.75" x14ac:dyDescent="0.3">
      <c r="B299" s="40" t="str">
        <f t="shared" si="4"/>
        <v/>
      </c>
      <c r="C299" s="21"/>
      <c r="D299" s="22">
        <v>143</v>
      </c>
      <c r="E299" s="23" t="s">
        <v>877</v>
      </c>
      <c r="F299" s="17"/>
      <c r="G299" s="17"/>
      <c r="H299" s="17" t="s">
        <v>830</v>
      </c>
    </row>
    <row r="300" spans="2:8" ht="15.75" x14ac:dyDescent="0.3">
      <c r="B300" s="40" t="str">
        <f t="shared" si="4"/>
        <v/>
      </c>
      <c r="C300" s="21"/>
      <c r="D300" s="22">
        <v>144</v>
      </c>
      <c r="E300" s="23" t="s">
        <v>878</v>
      </c>
      <c r="F300" s="17"/>
      <c r="G300" s="17"/>
      <c r="H300" s="17" t="s">
        <v>830</v>
      </c>
    </row>
    <row r="301" spans="2:8" ht="15.75" x14ac:dyDescent="0.3">
      <c r="B301" s="40" t="str">
        <f t="shared" si="4"/>
        <v/>
      </c>
      <c r="C301" s="21"/>
      <c r="D301" s="22">
        <v>145</v>
      </c>
      <c r="E301" s="23" t="s">
        <v>879</v>
      </c>
      <c r="F301" s="17"/>
      <c r="G301" s="17"/>
      <c r="H301" s="17" t="s">
        <v>830</v>
      </c>
    </row>
    <row r="302" spans="2:8" ht="15.75" x14ac:dyDescent="0.3">
      <c r="B302" s="40" t="str">
        <f t="shared" si="4"/>
        <v/>
      </c>
      <c r="C302" s="21"/>
      <c r="D302" s="22">
        <v>146</v>
      </c>
      <c r="E302" s="23" t="s">
        <v>880</v>
      </c>
      <c r="F302" s="17"/>
      <c r="G302" s="17"/>
      <c r="H302" s="17" t="s">
        <v>830</v>
      </c>
    </row>
    <row r="303" spans="2:8" ht="15.75" x14ac:dyDescent="0.3">
      <c r="B303" s="40" t="str">
        <f t="shared" si="4"/>
        <v/>
      </c>
      <c r="C303" s="21"/>
      <c r="D303" s="22">
        <v>147</v>
      </c>
      <c r="E303" s="23" t="s">
        <v>881</v>
      </c>
      <c r="F303" s="17"/>
      <c r="G303" s="17"/>
      <c r="H303" s="17" t="s">
        <v>830</v>
      </c>
    </row>
    <row r="304" spans="2:8" ht="15.75" x14ac:dyDescent="0.3">
      <c r="B304" s="40" t="str">
        <f t="shared" si="4"/>
        <v/>
      </c>
      <c r="C304" s="21"/>
      <c r="D304" s="22">
        <v>148</v>
      </c>
      <c r="E304" s="23" t="s">
        <v>882</v>
      </c>
      <c r="F304" s="17"/>
      <c r="G304" s="17"/>
      <c r="H304" s="17" t="s">
        <v>830</v>
      </c>
    </row>
    <row r="305" spans="2:8" ht="15.75" x14ac:dyDescent="0.3">
      <c r="B305" s="40" t="str">
        <f t="shared" si="4"/>
        <v/>
      </c>
      <c r="C305" s="21"/>
      <c r="D305" s="22">
        <v>149</v>
      </c>
      <c r="E305" s="23" t="s">
        <v>883</v>
      </c>
      <c r="F305" s="17"/>
      <c r="G305" s="17"/>
      <c r="H305" s="17" t="s">
        <v>830</v>
      </c>
    </row>
    <row r="306" spans="2:8" ht="15.75" x14ac:dyDescent="0.3">
      <c r="B306" s="40" t="str">
        <f t="shared" si="4"/>
        <v/>
      </c>
      <c r="C306" s="21"/>
      <c r="D306" s="22">
        <v>150</v>
      </c>
      <c r="E306" s="23" t="s">
        <v>884</v>
      </c>
      <c r="F306" s="17"/>
      <c r="G306" s="17"/>
      <c r="H306" s="17" t="s">
        <v>830</v>
      </c>
    </row>
    <row r="307" spans="2:8" ht="15.75" x14ac:dyDescent="0.3">
      <c r="B307" s="40" t="str">
        <f t="shared" si="4"/>
        <v/>
      </c>
      <c r="C307" s="21"/>
      <c r="D307" s="22">
        <v>151</v>
      </c>
      <c r="E307" s="23" t="s">
        <v>885</v>
      </c>
      <c r="F307" s="17"/>
      <c r="G307" s="17"/>
      <c r="H307" s="17" t="s">
        <v>830</v>
      </c>
    </row>
    <row r="308" spans="2:8" ht="15.75" x14ac:dyDescent="0.3">
      <c r="B308" s="40" t="str">
        <f t="shared" si="4"/>
        <v/>
      </c>
      <c r="C308" s="21"/>
      <c r="D308" s="22">
        <v>152</v>
      </c>
      <c r="E308" s="23" t="s">
        <v>886</v>
      </c>
      <c r="F308" s="17"/>
      <c r="G308" s="17"/>
      <c r="H308" s="17" t="s">
        <v>830</v>
      </c>
    </row>
    <row r="309" spans="2:8" ht="16.5" thickBot="1" x14ac:dyDescent="0.35">
      <c r="B309" s="41" t="str">
        <f t="shared" si="4"/>
        <v/>
      </c>
      <c r="C309" s="24"/>
      <c r="D309" s="25" t="s">
        <v>819</v>
      </c>
      <c r="E309" s="26" t="s">
        <v>820</v>
      </c>
      <c r="F309" s="17"/>
      <c r="G309" s="17"/>
      <c r="H309" s="17" t="s">
        <v>830</v>
      </c>
    </row>
    <row r="310" spans="2:8" ht="30" x14ac:dyDescent="0.3">
      <c r="B310" s="39" t="str">
        <f t="shared" si="4"/>
        <v>U009</v>
      </c>
      <c r="C310" s="18" t="s">
        <v>918</v>
      </c>
      <c r="D310" s="19">
        <v>121</v>
      </c>
      <c r="E310" s="20" t="s">
        <v>855</v>
      </c>
      <c r="F310" s="17"/>
      <c r="G310" s="17"/>
      <c r="H310" s="17" t="s">
        <v>919</v>
      </c>
    </row>
    <row r="311" spans="2:8" ht="15.75" x14ac:dyDescent="0.3">
      <c r="B311" s="40" t="str">
        <f t="shared" si="4"/>
        <v/>
      </c>
      <c r="C311" s="21"/>
      <c r="D311" s="22">
        <v>122</v>
      </c>
      <c r="E311" s="23" t="s">
        <v>856</v>
      </c>
      <c r="F311" s="17"/>
      <c r="G311" s="17"/>
      <c r="H311" s="17" t="s">
        <v>830</v>
      </c>
    </row>
    <row r="312" spans="2:8" ht="15.75" x14ac:dyDescent="0.3">
      <c r="B312" s="40" t="str">
        <f t="shared" si="4"/>
        <v/>
      </c>
      <c r="C312" s="21"/>
      <c r="D312" s="22">
        <v>123</v>
      </c>
      <c r="E312" s="23" t="s">
        <v>857</v>
      </c>
      <c r="F312" s="17"/>
      <c r="G312" s="17"/>
      <c r="H312" s="17" t="s">
        <v>830</v>
      </c>
    </row>
    <row r="313" spans="2:8" ht="15.75" x14ac:dyDescent="0.3">
      <c r="B313" s="40" t="str">
        <f t="shared" si="4"/>
        <v/>
      </c>
      <c r="C313" s="21"/>
      <c r="D313" s="22">
        <v>124</v>
      </c>
      <c r="E313" s="23" t="s">
        <v>858</v>
      </c>
      <c r="F313" s="17"/>
      <c r="G313" s="17"/>
      <c r="H313" s="17" t="s">
        <v>830</v>
      </c>
    </row>
    <row r="314" spans="2:8" ht="15.75" x14ac:dyDescent="0.3">
      <c r="B314" s="40" t="str">
        <f t="shared" si="4"/>
        <v/>
      </c>
      <c r="C314" s="21"/>
      <c r="D314" s="22">
        <v>125</v>
      </c>
      <c r="E314" s="23" t="s">
        <v>859</v>
      </c>
      <c r="F314" s="17"/>
      <c r="G314" s="17"/>
      <c r="H314" s="17" t="s">
        <v>830</v>
      </c>
    </row>
    <row r="315" spans="2:8" ht="15.75" x14ac:dyDescent="0.3">
      <c r="B315" s="40" t="str">
        <f t="shared" si="4"/>
        <v/>
      </c>
      <c r="C315" s="21"/>
      <c r="D315" s="22">
        <v>126</v>
      </c>
      <c r="E315" s="23" t="s">
        <v>860</v>
      </c>
      <c r="F315" s="17"/>
      <c r="G315" s="17"/>
      <c r="H315" s="17" t="s">
        <v>830</v>
      </c>
    </row>
    <row r="316" spans="2:8" ht="15.75" x14ac:dyDescent="0.3">
      <c r="B316" s="40" t="str">
        <f t="shared" si="4"/>
        <v/>
      </c>
      <c r="C316" s="21"/>
      <c r="D316" s="22">
        <v>127</v>
      </c>
      <c r="E316" s="23" t="s">
        <v>861</v>
      </c>
      <c r="F316" s="17"/>
      <c r="G316" s="17"/>
      <c r="H316" s="17" t="s">
        <v>830</v>
      </c>
    </row>
    <row r="317" spans="2:8" ht="15.75" x14ac:dyDescent="0.3">
      <c r="B317" s="40" t="str">
        <f t="shared" si="4"/>
        <v/>
      </c>
      <c r="C317" s="21"/>
      <c r="D317" s="22">
        <v>128</v>
      </c>
      <c r="E317" s="23" t="s">
        <v>862</v>
      </c>
      <c r="F317" s="17"/>
      <c r="G317" s="17"/>
      <c r="H317" s="17" t="s">
        <v>830</v>
      </c>
    </row>
    <row r="318" spans="2:8" ht="15.75" x14ac:dyDescent="0.3">
      <c r="B318" s="40" t="str">
        <f t="shared" si="4"/>
        <v/>
      </c>
      <c r="C318" s="21"/>
      <c r="D318" s="22">
        <v>129</v>
      </c>
      <c r="E318" s="23" t="s">
        <v>863</v>
      </c>
      <c r="F318" s="17"/>
      <c r="G318" s="17"/>
      <c r="H318" s="17" t="s">
        <v>830</v>
      </c>
    </row>
    <row r="319" spans="2:8" ht="15.75" x14ac:dyDescent="0.3">
      <c r="B319" s="40" t="str">
        <f t="shared" si="4"/>
        <v/>
      </c>
      <c r="C319" s="21"/>
      <c r="D319" s="22">
        <v>130</v>
      </c>
      <c r="E319" s="23" t="s">
        <v>864</v>
      </c>
      <c r="F319" s="17"/>
      <c r="G319" s="17"/>
      <c r="H319" s="17" t="s">
        <v>830</v>
      </c>
    </row>
    <row r="320" spans="2:8" ht="15.75" x14ac:dyDescent="0.3">
      <c r="B320" s="40" t="str">
        <f t="shared" si="4"/>
        <v/>
      </c>
      <c r="C320" s="21"/>
      <c r="D320" s="22">
        <v>131</v>
      </c>
      <c r="E320" s="23" t="s">
        <v>865</v>
      </c>
      <c r="F320" s="17"/>
      <c r="G320" s="17"/>
      <c r="H320" s="17" t="s">
        <v>830</v>
      </c>
    </row>
    <row r="321" spans="2:8" ht="15.75" x14ac:dyDescent="0.3">
      <c r="B321" s="40" t="str">
        <f t="shared" si="4"/>
        <v/>
      </c>
      <c r="C321" s="21"/>
      <c r="D321" s="22">
        <v>132</v>
      </c>
      <c r="E321" s="23" t="s">
        <v>866</v>
      </c>
      <c r="F321" s="17"/>
      <c r="G321" s="17"/>
      <c r="H321" s="17" t="s">
        <v>830</v>
      </c>
    </row>
    <row r="322" spans="2:8" ht="15.75" x14ac:dyDescent="0.3">
      <c r="B322" s="40" t="str">
        <f t="shared" si="4"/>
        <v/>
      </c>
      <c r="C322" s="21"/>
      <c r="D322" s="22">
        <v>133</v>
      </c>
      <c r="E322" s="23" t="s">
        <v>867</v>
      </c>
      <c r="F322" s="17"/>
      <c r="G322" s="17"/>
      <c r="H322" s="17" t="s">
        <v>830</v>
      </c>
    </row>
    <row r="323" spans="2:8" ht="15.75" x14ac:dyDescent="0.3">
      <c r="B323" s="40" t="str">
        <f t="shared" si="4"/>
        <v/>
      </c>
      <c r="C323" s="21"/>
      <c r="D323" s="22">
        <v>134</v>
      </c>
      <c r="E323" s="23" t="s">
        <v>868</v>
      </c>
      <c r="F323" s="17"/>
      <c r="G323" s="17"/>
      <c r="H323" s="17" t="s">
        <v>830</v>
      </c>
    </row>
    <row r="324" spans="2:8" ht="15.75" x14ac:dyDescent="0.3">
      <c r="B324" s="40" t="str">
        <f t="shared" si="4"/>
        <v/>
      </c>
      <c r="C324" s="21"/>
      <c r="D324" s="22">
        <v>135</v>
      </c>
      <c r="E324" s="23" t="s">
        <v>869</v>
      </c>
      <c r="F324" s="17"/>
      <c r="G324" s="17"/>
      <c r="H324" s="17" t="s">
        <v>830</v>
      </c>
    </row>
    <row r="325" spans="2:8" ht="15.75" x14ac:dyDescent="0.3">
      <c r="B325" s="40" t="str">
        <f t="shared" si="4"/>
        <v/>
      </c>
      <c r="C325" s="21"/>
      <c r="D325" s="22">
        <v>136</v>
      </c>
      <c r="E325" s="23" t="s">
        <v>870</v>
      </c>
      <c r="F325" s="17"/>
      <c r="G325" s="17"/>
      <c r="H325" s="17" t="s">
        <v>830</v>
      </c>
    </row>
    <row r="326" spans="2:8" ht="15.75" x14ac:dyDescent="0.3">
      <c r="B326" s="40" t="str">
        <f t="shared" si="4"/>
        <v/>
      </c>
      <c r="C326" s="21"/>
      <c r="D326" s="22">
        <v>137</v>
      </c>
      <c r="E326" s="23" t="s">
        <v>871</v>
      </c>
      <c r="F326" s="17"/>
      <c r="G326" s="17"/>
      <c r="H326" s="17" t="s">
        <v>830</v>
      </c>
    </row>
    <row r="327" spans="2:8" ht="15.75" x14ac:dyDescent="0.3">
      <c r="B327" s="40" t="str">
        <f t="shared" si="4"/>
        <v/>
      </c>
      <c r="C327" s="21"/>
      <c r="D327" s="22">
        <v>138</v>
      </c>
      <c r="E327" s="23" t="s">
        <v>872</v>
      </c>
      <c r="F327" s="17"/>
      <c r="G327" s="17"/>
      <c r="H327" s="17" t="s">
        <v>830</v>
      </c>
    </row>
    <row r="328" spans="2:8" ht="15.75" x14ac:dyDescent="0.3">
      <c r="B328" s="40" t="str">
        <f t="shared" si="4"/>
        <v/>
      </c>
      <c r="C328" s="21"/>
      <c r="D328" s="22">
        <v>139</v>
      </c>
      <c r="E328" s="23" t="s">
        <v>873</v>
      </c>
      <c r="F328" s="17"/>
      <c r="G328" s="17"/>
      <c r="H328" s="17" t="s">
        <v>830</v>
      </c>
    </row>
    <row r="329" spans="2:8" ht="15.75" x14ac:dyDescent="0.3">
      <c r="B329" s="40" t="str">
        <f t="shared" si="4"/>
        <v/>
      </c>
      <c r="C329" s="21"/>
      <c r="D329" s="22">
        <v>140</v>
      </c>
      <c r="E329" s="23" t="s">
        <v>874</v>
      </c>
      <c r="F329" s="17"/>
      <c r="G329" s="17"/>
      <c r="H329" s="17" t="s">
        <v>830</v>
      </c>
    </row>
    <row r="330" spans="2:8" ht="15.75" x14ac:dyDescent="0.3">
      <c r="B330" s="40" t="str">
        <f t="shared" si="4"/>
        <v/>
      </c>
      <c r="C330" s="21"/>
      <c r="D330" s="22">
        <v>141</v>
      </c>
      <c r="E330" s="23" t="s">
        <v>875</v>
      </c>
      <c r="F330" s="17"/>
      <c r="G330" s="17"/>
      <c r="H330" s="17" t="s">
        <v>830</v>
      </c>
    </row>
    <row r="331" spans="2:8" ht="15.75" x14ac:dyDescent="0.3">
      <c r="B331" s="40" t="str">
        <f t="shared" si="4"/>
        <v/>
      </c>
      <c r="C331" s="21"/>
      <c r="D331" s="22">
        <v>142</v>
      </c>
      <c r="E331" s="23" t="s">
        <v>876</v>
      </c>
      <c r="F331" s="17"/>
      <c r="G331" s="17"/>
      <c r="H331" s="17" t="s">
        <v>830</v>
      </c>
    </row>
    <row r="332" spans="2:8" ht="15.75" x14ac:dyDescent="0.3">
      <c r="B332" s="40" t="str">
        <f t="shared" si="4"/>
        <v/>
      </c>
      <c r="C332" s="21"/>
      <c r="D332" s="22">
        <v>143</v>
      </c>
      <c r="E332" s="23" t="s">
        <v>877</v>
      </c>
      <c r="F332" s="17"/>
      <c r="G332" s="17"/>
      <c r="H332" s="17" t="s">
        <v>830</v>
      </c>
    </row>
    <row r="333" spans="2:8" ht="15.75" x14ac:dyDescent="0.3">
      <c r="B333" s="40" t="str">
        <f t="shared" si="4"/>
        <v/>
      </c>
      <c r="C333" s="21"/>
      <c r="D333" s="22">
        <v>144</v>
      </c>
      <c r="E333" s="23" t="s">
        <v>878</v>
      </c>
      <c r="F333" s="17"/>
      <c r="G333" s="17"/>
      <c r="H333" s="17" t="s">
        <v>830</v>
      </c>
    </row>
    <row r="334" spans="2:8" ht="15.75" x14ac:dyDescent="0.3">
      <c r="B334" s="40" t="str">
        <f t="shared" si="4"/>
        <v/>
      </c>
      <c r="C334" s="21"/>
      <c r="D334" s="22">
        <v>145</v>
      </c>
      <c r="E334" s="23" t="s">
        <v>879</v>
      </c>
      <c r="F334" s="17"/>
      <c r="G334" s="17"/>
      <c r="H334" s="17" t="s">
        <v>830</v>
      </c>
    </row>
    <row r="335" spans="2:8" ht="15.75" x14ac:dyDescent="0.3">
      <c r="B335" s="40" t="str">
        <f t="shared" si="4"/>
        <v/>
      </c>
      <c r="C335" s="21"/>
      <c r="D335" s="22">
        <v>146</v>
      </c>
      <c r="E335" s="23" t="s">
        <v>880</v>
      </c>
      <c r="F335" s="17"/>
      <c r="G335" s="17"/>
      <c r="H335" s="17" t="s">
        <v>830</v>
      </c>
    </row>
    <row r="336" spans="2:8" ht="15.75" x14ac:dyDescent="0.3">
      <c r="B336" s="40" t="str">
        <f t="shared" si="4"/>
        <v/>
      </c>
      <c r="C336" s="21"/>
      <c r="D336" s="22">
        <v>147</v>
      </c>
      <c r="E336" s="23" t="s">
        <v>881</v>
      </c>
      <c r="F336" s="17"/>
      <c r="G336" s="17"/>
      <c r="H336" s="17" t="s">
        <v>830</v>
      </c>
    </row>
    <row r="337" spans="2:8" ht="15.75" x14ac:dyDescent="0.3">
      <c r="B337" s="40" t="str">
        <f t="shared" si="4"/>
        <v/>
      </c>
      <c r="C337" s="21"/>
      <c r="D337" s="22">
        <v>148</v>
      </c>
      <c r="E337" s="23" t="s">
        <v>882</v>
      </c>
      <c r="F337" s="17"/>
      <c r="G337" s="17"/>
      <c r="H337" s="17" t="s">
        <v>830</v>
      </c>
    </row>
    <row r="338" spans="2:8" ht="15.75" x14ac:dyDescent="0.3">
      <c r="B338" s="40" t="str">
        <f t="shared" si="4"/>
        <v/>
      </c>
      <c r="C338" s="21"/>
      <c r="D338" s="22">
        <v>149</v>
      </c>
      <c r="E338" s="23" t="s">
        <v>883</v>
      </c>
      <c r="F338" s="17"/>
      <c r="G338" s="17"/>
      <c r="H338" s="17" t="s">
        <v>830</v>
      </c>
    </row>
    <row r="339" spans="2:8" ht="15.75" x14ac:dyDescent="0.3">
      <c r="B339" s="40" t="str">
        <f t="shared" si="4"/>
        <v/>
      </c>
      <c r="C339" s="21"/>
      <c r="D339" s="22">
        <v>150</v>
      </c>
      <c r="E339" s="23" t="s">
        <v>884</v>
      </c>
      <c r="F339" s="17"/>
      <c r="G339" s="17"/>
      <c r="H339" s="17" t="s">
        <v>830</v>
      </c>
    </row>
    <row r="340" spans="2:8" ht="15.75" x14ac:dyDescent="0.3">
      <c r="B340" s="40" t="str">
        <f t="shared" si="4"/>
        <v/>
      </c>
      <c r="C340" s="21"/>
      <c r="D340" s="22">
        <v>151</v>
      </c>
      <c r="E340" s="23" t="s">
        <v>885</v>
      </c>
      <c r="F340" s="17"/>
      <c r="G340" s="17"/>
      <c r="H340" s="17" t="s">
        <v>830</v>
      </c>
    </row>
    <row r="341" spans="2:8" ht="15.75" x14ac:dyDescent="0.3">
      <c r="B341" s="40" t="str">
        <f t="shared" si="4"/>
        <v/>
      </c>
      <c r="C341" s="21"/>
      <c r="D341" s="22">
        <v>152</v>
      </c>
      <c r="E341" s="23" t="s">
        <v>886</v>
      </c>
      <c r="F341" s="17"/>
      <c r="G341" s="17"/>
      <c r="H341" s="17" t="s">
        <v>830</v>
      </c>
    </row>
    <row r="342" spans="2:8" ht="30.75" thickBot="1" x14ac:dyDescent="0.35">
      <c r="B342" s="41" t="str">
        <f t="shared" si="4"/>
        <v/>
      </c>
      <c r="C342" s="24"/>
      <c r="D342" s="25">
        <v>213</v>
      </c>
      <c r="E342" s="26" t="s">
        <v>889</v>
      </c>
      <c r="F342" s="17"/>
      <c r="G342" s="17"/>
      <c r="H342" s="17" t="s">
        <v>830</v>
      </c>
    </row>
    <row r="343" spans="2:8" ht="15.75" x14ac:dyDescent="0.3">
      <c r="B343" s="39" t="str">
        <f t="shared" si="4"/>
        <v>U010</v>
      </c>
      <c r="C343" s="18" t="s">
        <v>920</v>
      </c>
      <c r="D343" s="19">
        <v>124</v>
      </c>
      <c r="E343" s="20" t="s">
        <v>858</v>
      </c>
      <c r="F343" s="17"/>
      <c r="G343" s="17"/>
      <c r="H343" s="17" t="s">
        <v>921</v>
      </c>
    </row>
    <row r="344" spans="2:8" ht="15.75" x14ac:dyDescent="0.3">
      <c r="B344" s="40" t="str">
        <f t="shared" si="4"/>
        <v/>
      </c>
      <c r="C344" s="21"/>
      <c r="D344" s="22">
        <v>126</v>
      </c>
      <c r="E344" s="23" t="s">
        <v>860</v>
      </c>
      <c r="F344" s="17"/>
      <c r="G344" s="17"/>
      <c r="H344" s="17" t="s">
        <v>830</v>
      </c>
    </row>
    <row r="345" spans="2:8" ht="15.75" x14ac:dyDescent="0.3">
      <c r="B345" s="40" t="str">
        <f t="shared" si="4"/>
        <v/>
      </c>
      <c r="C345" s="21"/>
      <c r="D345" s="22">
        <v>127</v>
      </c>
      <c r="E345" s="23" t="s">
        <v>861</v>
      </c>
      <c r="F345" s="17"/>
      <c r="G345" s="17"/>
      <c r="H345" s="17" t="s">
        <v>830</v>
      </c>
    </row>
    <row r="346" spans="2:8" ht="15.75" x14ac:dyDescent="0.3">
      <c r="B346" s="40" t="str">
        <f t="shared" si="4"/>
        <v/>
      </c>
      <c r="C346" s="21"/>
      <c r="D346" s="22">
        <v>128</v>
      </c>
      <c r="E346" s="23" t="s">
        <v>862</v>
      </c>
      <c r="F346" s="17"/>
      <c r="G346" s="17"/>
      <c r="H346" s="17" t="s">
        <v>830</v>
      </c>
    </row>
    <row r="347" spans="2:8" ht="15.75" x14ac:dyDescent="0.3">
      <c r="B347" s="40" t="str">
        <f t="shared" ref="B347:B395" si="5">HYPERLINK("#'"&amp;H347&amp;"'!A1",MID(H347,5,4))</f>
        <v/>
      </c>
      <c r="C347" s="21"/>
      <c r="D347" s="22">
        <v>130</v>
      </c>
      <c r="E347" s="23" t="s">
        <v>864</v>
      </c>
      <c r="F347" s="17"/>
      <c r="G347" s="17"/>
      <c r="H347" s="17" t="s">
        <v>830</v>
      </c>
    </row>
    <row r="348" spans="2:8" ht="15.75" x14ac:dyDescent="0.3">
      <c r="B348" s="40" t="str">
        <f t="shared" si="5"/>
        <v/>
      </c>
      <c r="C348" s="21"/>
      <c r="D348" s="22">
        <v>132</v>
      </c>
      <c r="E348" s="23" t="s">
        <v>866</v>
      </c>
      <c r="F348" s="17"/>
      <c r="G348" s="17"/>
      <c r="H348" s="17" t="s">
        <v>830</v>
      </c>
    </row>
    <row r="349" spans="2:8" ht="15.75" x14ac:dyDescent="0.3">
      <c r="B349" s="40" t="str">
        <f t="shared" si="5"/>
        <v/>
      </c>
      <c r="C349" s="21"/>
      <c r="D349" s="22">
        <v>133</v>
      </c>
      <c r="E349" s="23" t="s">
        <v>867</v>
      </c>
      <c r="F349" s="17"/>
      <c r="G349" s="17"/>
      <c r="H349" s="17" t="s">
        <v>830</v>
      </c>
    </row>
    <row r="350" spans="2:8" ht="15.75" x14ac:dyDescent="0.3">
      <c r="B350" s="40" t="str">
        <f t="shared" si="5"/>
        <v/>
      </c>
      <c r="C350" s="21"/>
      <c r="D350" s="22">
        <v>136</v>
      </c>
      <c r="E350" s="23" t="s">
        <v>870</v>
      </c>
      <c r="F350" s="17"/>
      <c r="G350" s="17"/>
      <c r="H350" s="17" t="s">
        <v>830</v>
      </c>
    </row>
    <row r="351" spans="2:8" ht="15.75" x14ac:dyDescent="0.3">
      <c r="B351" s="40" t="str">
        <f t="shared" si="5"/>
        <v/>
      </c>
      <c r="C351" s="21"/>
      <c r="D351" s="22">
        <v>137</v>
      </c>
      <c r="E351" s="23" t="s">
        <v>871</v>
      </c>
      <c r="F351" s="17"/>
      <c r="G351" s="17"/>
      <c r="H351" s="17" t="s">
        <v>830</v>
      </c>
    </row>
    <row r="352" spans="2:8" ht="15.75" x14ac:dyDescent="0.3">
      <c r="B352" s="40" t="str">
        <f t="shared" si="5"/>
        <v/>
      </c>
      <c r="C352" s="21"/>
      <c r="D352" s="22">
        <v>140</v>
      </c>
      <c r="E352" s="23" t="s">
        <v>874</v>
      </c>
      <c r="F352" s="17"/>
      <c r="G352" s="17"/>
      <c r="H352" s="17" t="s">
        <v>830</v>
      </c>
    </row>
    <row r="353" spans="2:8" ht="15.75" x14ac:dyDescent="0.3">
      <c r="B353" s="40" t="str">
        <f t="shared" si="5"/>
        <v/>
      </c>
      <c r="C353" s="21"/>
      <c r="D353" s="22">
        <v>141</v>
      </c>
      <c r="E353" s="23" t="s">
        <v>875</v>
      </c>
      <c r="F353" s="17"/>
      <c r="G353" s="17"/>
      <c r="H353" s="17" t="s">
        <v>830</v>
      </c>
    </row>
    <row r="354" spans="2:8" ht="15.75" x14ac:dyDescent="0.3">
      <c r="B354" s="40" t="str">
        <f t="shared" si="5"/>
        <v/>
      </c>
      <c r="C354" s="21"/>
      <c r="D354" s="22">
        <v>143</v>
      </c>
      <c r="E354" s="23" t="s">
        <v>877</v>
      </c>
      <c r="F354" s="17"/>
      <c r="G354" s="17"/>
      <c r="H354" s="17" t="s">
        <v>830</v>
      </c>
    </row>
    <row r="355" spans="2:8" ht="15.75" x14ac:dyDescent="0.3">
      <c r="B355" s="40" t="str">
        <f t="shared" si="5"/>
        <v/>
      </c>
      <c r="C355" s="21"/>
      <c r="D355" s="22">
        <v>144</v>
      </c>
      <c r="E355" s="23" t="s">
        <v>878</v>
      </c>
      <c r="F355" s="17"/>
      <c r="G355" s="17"/>
      <c r="H355" s="17" t="s">
        <v>830</v>
      </c>
    </row>
    <row r="356" spans="2:8" ht="15.75" x14ac:dyDescent="0.3">
      <c r="B356" s="40" t="str">
        <f t="shared" si="5"/>
        <v/>
      </c>
      <c r="C356" s="21"/>
      <c r="D356" s="22">
        <v>145</v>
      </c>
      <c r="E356" s="23" t="s">
        <v>879</v>
      </c>
      <c r="F356" s="17"/>
      <c r="G356" s="17"/>
      <c r="H356" s="17" t="s">
        <v>830</v>
      </c>
    </row>
    <row r="357" spans="2:8" ht="15.75" x14ac:dyDescent="0.3">
      <c r="B357" s="40" t="str">
        <f t="shared" si="5"/>
        <v/>
      </c>
      <c r="C357" s="21"/>
      <c r="D357" s="22">
        <v>147</v>
      </c>
      <c r="E357" s="23" t="s">
        <v>881</v>
      </c>
      <c r="F357" s="17"/>
      <c r="G357" s="17"/>
      <c r="H357" s="17" t="s">
        <v>830</v>
      </c>
    </row>
    <row r="358" spans="2:8" ht="15.75" x14ac:dyDescent="0.3">
      <c r="B358" s="40" t="str">
        <f t="shared" si="5"/>
        <v/>
      </c>
      <c r="C358" s="21"/>
      <c r="D358" s="22">
        <v>148</v>
      </c>
      <c r="E358" s="23" t="s">
        <v>882</v>
      </c>
      <c r="F358" s="17"/>
      <c r="G358" s="17"/>
      <c r="H358" s="17" t="s">
        <v>830</v>
      </c>
    </row>
    <row r="359" spans="2:8" ht="15.75" x14ac:dyDescent="0.3">
      <c r="B359" s="40" t="str">
        <f t="shared" si="5"/>
        <v/>
      </c>
      <c r="C359" s="21"/>
      <c r="D359" s="22">
        <v>149</v>
      </c>
      <c r="E359" s="23" t="s">
        <v>883</v>
      </c>
      <c r="F359" s="17"/>
      <c r="G359" s="17"/>
      <c r="H359" s="17" t="s">
        <v>830</v>
      </c>
    </row>
    <row r="360" spans="2:8" ht="15.75" x14ac:dyDescent="0.3">
      <c r="B360" s="40" t="str">
        <f t="shared" si="5"/>
        <v/>
      </c>
      <c r="C360" s="21"/>
      <c r="D360" s="22">
        <v>150</v>
      </c>
      <c r="E360" s="23" t="s">
        <v>884</v>
      </c>
      <c r="F360" s="17"/>
      <c r="G360" s="17"/>
      <c r="H360" s="17" t="s">
        <v>830</v>
      </c>
    </row>
    <row r="361" spans="2:8" ht="15.75" x14ac:dyDescent="0.3">
      <c r="B361" s="40" t="str">
        <f t="shared" si="5"/>
        <v/>
      </c>
      <c r="C361" s="21"/>
      <c r="D361" s="22">
        <v>151</v>
      </c>
      <c r="E361" s="23" t="s">
        <v>885</v>
      </c>
      <c r="F361" s="17"/>
      <c r="G361" s="17"/>
      <c r="H361" s="17" t="s">
        <v>830</v>
      </c>
    </row>
    <row r="362" spans="2:8" ht="30.75" thickBot="1" x14ac:dyDescent="0.35">
      <c r="B362" s="41" t="str">
        <f t="shared" si="5"/>
        <v/>
      </c>
      <c r="C362" s="24"/>
      <c r="D362" s="25">
        <v>600</v>
      </c>
      <c r="E362" s="26" t="s">
        <v>849</v>
      </c>
      <c r="F362" s="17"/>
      <c r="G362" s="17"/>
      <c r="H362" s="17" t="s">
        <v>830</v>
      </c>
    </row>
    <row r="363" spans="2:8" ht="30" x14ac:dyDescent="0.3">
      <c r="B363" s="39" t="str">
        <f t="shared" si="5"/>
        <v>U011</v>
      </c>
      <c r="C363" s="18" t="s">
        <v>922</v>
      </c>
      <c r="D363" s="19">
        <v>121</v>
      </c>
      <c r="E363" s="20" t="s">
        <v>855</v>
      </c>
      <c r="F363" s="17"/>
      <c r="G363" s="17"/>
      <c r="H363" s="17" t="s">
        <v>923</v>
      </c>
    </row>
    <row r="364" spans="2:8" ht="15.75" x14ac:dyDescent="0.3">
      <c r="B364" s="40" t="str">
        <f t="shared" si="5"/>
        <v/>
      </c>
      <c r="C364" s="21"/>
      <c r="D364" s="22">
        <v>122</v>
      </c>
      <c r="E364" s="23" t="s">
        <v>856</v>
      </c>
      <c r="F364" s="17"/>
      <c r="G364" s="17"/>
      <c r="H364" s="17" t="s">
        <v>830</v>
      </c>
    </row>
    <row r="365" spans="2:8" ht="15.75" x14ac:dyDescent="0.3">
      <c r="B365" s="40" t="str">
        <f t="shared" si="5"/>
        <v/>
      </c>
      <c r="C365" s="21"/>
      <c r="D365" s="22">
        <v>123</v>
      </c>
      <c r="E365" s="23" t="s">
        <v>857</v>
      </c>
      <c r="F365" s="17"/>
      <c r="G365" s="17"/>
      <c r="H365" s="17" t="s">
        <v>830</v>
      </c>
    </row>
    <row r="366" spans="2:8" ht="15.75" x14ac:dyDescent="0.3">
      <c r="B366" s="40" t="str">
        <f t="shared" si="5"/>
        <v/>
      </c>
      <c r="C366" s="21"/>
      <c r="D366" s="22">
        <v>124</v>
      </c>
      <c r="E366" s="23" t="s">
        <v>858</v>
      </c>
      <c r="F366" s="17"/>
      <c r="G366" s="17"/>
      <c r="H366" s="17" t="s">
        <v>830</v>
      </c>
    </row>
    <row r="367" spans="2:8" ht="15.75" x14ac:dyDescent="0.3">
      <c r="B367" s="40" t="str">
        <f t="shared" si="5"/>
        <v/>
      </c>
      <c r="C367" s="21"/>
      <c r="D367" s="22">
        <v>125</v>
      </c>
      <c r="E367" s="23" t="s">
        <v>859</v>
      </c>
      <c r="F367" s="17"/>
      <c r="G367" s="17"/>
      <c r="H367" s="17" t="s">
        <v>830</v>
      </c>
    </row>
    <row r="368" spans="2:8" ht="15.75" x14ac:dyDescent="0.3">
      <c r="B368" s="40" t="str">
        <f t="shared" si="5"/>
        <v/>
      </c>
      <c r="C368" s="21"/>
      <c r="D368" s="22">
        <v>126</v>
      </c>
      <c r="E368" s="23" t="s">
        <v>860</v>
      </c>
      <c r="F368" s="17"/>
      <c r="G368" s="17"/>
      <c r="H368" s="17" t="s">
        <v>830</v>
      </c>
    </row>
    <row r="369" spans="2:8" ht="15.75" x14ac:dyDescent="0.3">
      <c r="B369" s="40" t="str">
        <f t="shared" si="5"/>
        <v/>
      </c>
      <c r="C369" s="21"/>
      <c r="D369" s="22">
        <v>127</v>
      </c>
      <c r="E369" s="23" t="s">
        <v>861</v>
      </c>
      <c r="F369" s="17"/>
      <c r="G369" s="17"/>
      <c r="H369" s="17" t="s">
        <v>830</v>
      </c>
    </row>
    <row r="370" spans="2:8" ht="15.75" x14ac:dyDescent="0.3">
      <c r="B370" s="40" t="str">
        <f t="shared" si="5"/>
        <v/>
      </c>
      <c r="C370" s="21"/>
      <c r="D370" s="22">
        <v>128</v>
      </c>
      <c r="E370" s="23" t="s">
        <v>862</v>
      </c>
      <c r="F370" s="17"/>
      <c r="G370" s="17"/>
      <c r="H370" s="17" t="s">
        <v>830</v>
      </c>
    </row>
    <row r="371" spans="2:8" ht="15.75" x14ac:dyDescent="0.3">
      <c r="B371" s="40" t="str">
        <f t="shared" si="5"/>
        <v/>
      </c>
      <c r="C371" s="21"/>
      <c r="D371" s="22">
        <v>129</v>
      </c>
      <c r="E371" s="23" t="s">
        <v>863</v>
      </c>
      <c r="F371" s="17"/>
      <c r="G371" s="17"/>
      <c r="H371" s="17" t="s">
        <v>830</v>
      </c>
    </row>
    <row r="372" spans="2:8" ht="15.75" x14ac:dyDescent="0.3">
      <c r="B372" s="40" t="str">
        <f t="shared" si="5"/>
        <v/>
      </c>
      <c r="C372" s="21"/>
      <c r="D372" s="22">
        <v>130</v>
      </c>
      <c r="E372" s="23" t="s">
        <v>864</v>
      </c>
      <c r="F372" s="17"/>
      <c r="G372" s="17"/>
      <c r="H372" s="17" t="s">
        <v>830</v>
      </c>
    </row>
    <row r="373" spans="2:8" ht="15.75" x14ac:dyDescent="0.3">
      <c r="B373" s="40" t="str">
        <f t="shared" si="5"/>
        <v/>
      </c>
      <c r="C373" s="21"/>
      <c r="D373" s="22">
        <v>131</v>
      </c>
      <c r="E373" s="23" t="s">
        <v>865</v>
      </c>
      <c r="F373" s="17"/>
      <c r="G373" s="17"/>
      <c r="H373" s="17" t="s">
        <v>830</v>
      </c>
    </row>
    <row r="374" spans="2:8" ht="15.75" x14ac:dyDescent="0.3">
      <c r="B374" s="40" t="str">
        <f t="shared" si="5"/>
        <v/>
      </c>
      <c r="C374" s="21"/>
      <c r="D374" s="22">
        <v>132</v>
      </c>
      <c r="E374" s="23" t="s">
        <v>866</v>
      </c>
      <c r="F374" s="17"/>
      <c r="G374" s="17"/>
      <c r="H374" s="17" t="s">
        <v>830</v>
      </c>
    </row>
    <row r="375" spans="2:8" ht="15.75" x14ac:dyDescent="0.3">
      <c r="B375" s="40" t="str">
        <f t="shared" si="5"/>
        <v/>
      </c>
      <c r="C375" s="21"/>
      <c r="D375" s="22">
        <v>133</v>
      </c>
      <c r="E375" s="23" t="s">
        <v>867</v>
      </c>
      <c r="F375" s="17"/>
      <c r="G375" s="17"/>
      <c r="H375" s="17" t="s">
        <v>830</v>
      </c>
    </row>
    <row r="376" spans="2:8" ht="15.75" x14ac:dyDescent="0.3">
      <c r="B376" s="40" t="str">
        <f t="shared" si="5"/>
        <v/>
      </c>
      <c r="C376" s="21"/>
      <c r="D376" s="22">
        <v>134</v>
      </c>
      <c r="E376" s="23" t="s">
        <v>868</v>
      </c>
      <c r="F376" s="17"/>
      <c r="G376" s="17"/>
      <c r="H376" s="17" t="s">
        <v>830</v>
      </c>
    </row>
    <row r="377" spans="2:8" ht="15.75" x14ac:dyDescent="0.3">
      <c r="B377" s="40" t="str">
        <f t="shared" si="5"/>
        <v/>
      </c>
      <c r="C377" s="21"/>
      <c r="D377" s="22">
        <v>135</v>
      </c>
      <c r="E377" s="23" t="s">
        <v>869</v>
      </c>
      <c r="F377" s="17"/>
      <c r="G377" s="17"/>
      <c r="H377" s="17" t="s">
        <v>830</v>
      </c>
    </row>
    <row r="378" spans="2:8" ht="15.75" x14ac:dyDescent="0.3">
      <c r="B378" s="40" t="str">
        <f t="shared" si="5"/>
        <v/>
      </c>
      <c r="C378" s="21"/>
      <c r="D378" s="22">
        <v>136</v>
      </c>
      <c r="E378" s="23" t="s">
        <v>870</v>
      </c>
      <c r="F378" s="17"/>
      <c r="G378" s="17"/>
      <c r="H378" s="17" t="s">
        <v>830</v>
      </c>
    </row>
    <row r="379" spans="2:8" ht="15.75" x14ac:dyDescent="0.3">
      <c r="B379" s="40" t="str">
        <f t="shared" si="5"/>
        <v/>
      </c>
      <c r="C379" s="21"/>
      <c r="D379" s="22">
        <v>137</v>
      </c>
      <c r="E379" s="23" t="s">
        <v>871</v>
      </c>
      <c r="F379" s="17"/>
      <c r="G379" s="17"/>
      <c r="H379" s="17" t="s">
        <v>830</v>
      </c>
    </row>
    <row r="380" spans="2:8" ht="15.75" x14ac:dyDescent="0.3">
      <c r="B380" s="40" t="str">
        <f t="shared" si="5"/>
        <v/>
      </c>
      <c r="C380" s="21"/>
      <c r="D380" s="22">
        <v>138</v>
      </c>
      <c r="E380" s="23" t="s">
        <v>872</v>
      </c>
      <c r="F380" s="17"/>
      <c r="G380" s="17"/>
      <c r="H380" s="17" t="s">
        <v>830</v>
      </c>
    </row>
    <row r="381" spans="2:8" ht="15.75" x14ac:dyDescent="0.3">
      <c r="B381" s="40" t="str">
        <f t="shared" si="5"/>
        <v/>
      </c>
      <c r="C381" s="21"/>
      <c r="D381" s="22">
        <v>139</v>
      </c>
      <c r="E381" s="23" t="s">
        <v>873</v>
      </c>
      <c r="F381" s="17"/>
      <c r="G381" s="17"/>
      <c r="H381" s="17" t="s">
        <v>830</v>
      </c>
    </row>
    <row r="382" spans="2:8" ht="15.75" x14ac:dyDescent="0.3">
      <c r="B382" s="40" t="str">
        <f t="shared" si="5"/>
        <v/>
      </c>
      <c r="C382" s="21"/>
      <c r="D382" s="22">
        <v>140</v>
      </c>
      <c r="E382" s="23" t="s">
        <v>874</v>
      </c>
      <c r="F382" s="17"/>
      <c r="G382" s="17"/>
      <c r="H382" s="17" t="s">
        <v>830</v>
      </c>
    </row>
    <row r="383" spans="2:8" ht="15.75" x14ac:dyDescent="0.3">
      <c r="B383" s="40" t="str">
        <f t="shared" si="5"/>
        <v/>
      </c>
      <c r="C383" s="21"/>
      <c r="D383" s="22">
        <v>141</v>
      </c>
      <c r="E383" s="23" t="s">
        <v>875</v>
      </c>
      <c r="F383" s="17"/>
      <c r="G383" s="17"/>
      <c r="H383" s="17" t="s">
        <v>830</v>
      </c>
    </row>
    <row r="384" spans="2:8" ht="15.75" x14ac:dyDescent="0.3">
      <c r="B384" s="40" t="str">
        <f t="shared" si="5"/>
        <v/>
      </c>
      <c r="C384" s="21"/>
      <c r="D384" s="22">
        <v>142</v>
      </c>
      <c r="E384" s="23" t="s">
        <v>876</v>
      </c>
      <c r="F384" s="17"/>
      <c r="G384" s="17"/>
      <c r="H384" s="17" t="s">
        <v>830</v>
      </c>
    </row>
    <row r="385" spans="2:8" ht="15.75" x14ac:dyDescent="0.3">
      <c r="B385" s="40" t="str">
        <f t="shared" si="5"/>
        <v/>
      </c>
      <c r="C385" s="21"/>
      <c r="D385" s="22">
        <v>143</v>
      </c>
      <c r="E385" s="23" t="s">
        <v>877</v>
      </c>
      <c r="F385" s="17"/>
      <c r="G385" s="17"/>
      <c r="H385" s="17" t="s">
        <v>830</v>
      </c>
    </row>
    <row r="386" spans="2:8" ht="15.75" x14ac:dyDescent="0.3">
      <c r="B386" s="40" t="str">
        <f t="shared" si="5"/>
        <v/>
      </c>
      <c r="C386" s="21"/>
      <c r="D386" s="22">
        <v>144</v>
      </c>
      <c r="E386" s="23" t="s">
        <v>878</v>
      </c>
      <c r="F386" s="17"/>
      <c r="G386" s="17"/>
      <c r="H386" s="17" t="s">
        <v>830</v>
      </c>
    </row>
    <row r="387" spans="2:8" ht="15.75" x14ac:dyDescent="0.3">
      <c r="B387" s="40" t="str">
        <f t="shared" si="5"/>
        <v/>
      </c>
      <c r="C387" s="21"/>
      <c r="D387" s="22">
        <v>145</v>
      </c>
      <c r="E387" s="23" t="s">
        <v>879</v>
      </c>
      <c r="F387" s="17"/>
      <c r="G387" s="17"/>
      <c r="H387" s="17" t="s">
        <v>830</v>
      </c>
    </row>
    <row r="388" spans="2:8" ht="15.75" x14ac:dyDescent="0.3">
      <c r="B388" s="40" t="str">
        <f t="shared" si="5"/>
        <v/>
      </c>
      <c r="C388" s="21"/>
      <c r="D388" s="22">
        <v>146</v>
      </c>
      <c r="E388" s="23" t="s">
        <v>880</v>
      </c>
      <c r="F388" s="17"/>
      <c r="G388" s="17"/>
      <c r="H388" s="17" t="s">
        <v>830</v>
      </c>
    </row>
    <row r="389" spans="2:8" ht="15.75" x14ac:dyDescent="0.3">
      <c r="B389" s="40" t="str">
        <f t="shared" si="5"/>
        <v/>
      </c>
      <c r="C389" s="21"/>
      <c r="D389" s="22">
        <v>147</v>
      </c>
      <c r="E389" s="23" t="s">
        <v>881</v>
      </c>
      <c r="F389" s="17"/>
      <c r="G389" s="17"/>
      <c r="H389" s="17" t="s">
        <v>830</v>
      </c>
    </row>
    <row r="390" spans="2:8" ht="15.75" x14ac:dyDescent="0.3">
      <c r="B390" s="40" t="str">
        <f t="shared" si="5"/>
        <v/>
      </c>
      <c r="C390" s="21"/>
      <c r="D390" s="22">
        <v>148</v>
      </c>
      <c r="E390" s="23" t="s">
        <v>882</v>
      </c>
      <c r="F390" s="17"/>
      <c r="G390" s="17"/>
      <c r="H390" s="17" t="s">
        <v>830</v>
      </c>
    </row>
    <row r="391" spans="2:8" ht="15.75" x14ac:dyDescent="0.3">
      <c r="B391" s="40" t="str">
        <f t="shared" si="5"/>
        <v/>
      </c>
      <c r="C391" s="21"/>
      <c r="D391" s="22">
        <v>149</v>
      </c>
      <c r="E391" s="23" t="s">
        <v>883</v>
      </c>
      <c r="F391" s="17"/>
      <c r="G391" s="17"/>
      <c r="H391" s="17" t="s">
        <v>830</v>
      </c>
    </row>
    <row r="392" spans="2:8" ht="15.75" x14ac:dyDescent="0.3">
      <c r="B392" s="40" t="str">
        <f t="shared" si="5"/>
        <v/>
      </c>
      <c r="C392" s="21"/>
      <c r="D392" s="22">
        <v>150</v>
      </c>
      <c r="E392" s="23" t="s">
        <v>884</v>
      </c>
      <c r="F392" s="17"/>
      <c r="G392" s="17"/>
      <c r="H392" s="17" t="s">
        <v>830</v>
      </c>
    </row>
    <row r="393" spans="2:8" ht="15.75" x14ac:dyDescent="0.3">
      <c r="B393" s="40" t="str">
        <f t="shared" si="5"/>
        <v/>
      </c>
      <c r="C393" s="21"/>
      <c r="D393" s="22">
        <v>151</v>
      </c>
      <c r="E393" s="23" t="s">
        <v>885</v>
      </c>
      <c r="F393" s="17"/>
      <c r="G393" s="17"/>
      <c r="H393" s="17" t="s">
        <v>830</v>
      </c>
    </row>
    <row r="394" spans="2:8" ht="15.75" x14ac:dyDescent="0.3">
      <c r="B394" s="40" t="str">
        <f t="shared" si="5"/>
        <v/>
      </c>
      <c r="C394" s="21"/>
      <c r="D394" s="22">
        <v>152</v>
      </c>
      <c r="E394" s="23" t="s">
        <v>886</v>
      </c>
      <c r="F394" s="17"/>
      <c r="G394" s="17"/>
      <c r="H394" s="17" t="s">
        <v>830</v>
      </c>
    </row>
    <row r="395" spans="2:8" ht="30.75" thickBot="1" x14ac:dyDescent="0.35">
      <c r="B395" s="41" t="str">
        <f t="shared" si="5"/>
        <v/>
      </c>
      <c r="C395" s="24"/>
      <c r="D395" s="25">
        <v>213</v>
      </c>
      <c r="E395" s="26" t="s">
        <v>889</v>
      </c>
      <c r="F395" s="17"/>
      <c r="G395" s="17"/>
      <c r="H395" s="17" t="s">
        <v>830</v>
      </c>
    </row>
    <row r="396" spans="2:8" ht="15.75" x14ac:dyDescent="0.3">
      <c r="B396" s="27"/>
      <c r="C396" s="28"/>
      <c r="D396" s="29"/>
      <c r="E396" s="28"/>
    </row>
    <row r="397" spans="2:8" ht="15.75" x14ac:dyDescent="0.3">
      <c r="B397" s="27"/>
      <c r="C397" s="28"/>
      <c r="D397" s="29"/>
      <c r="E397" s="28"/>
    </row>
    <row r="398" spans="2:8" ht="15.75" x14ac:dyDescent="0.3">
      <c r="B398" s="27"/>
      <c r="C398" s="28"/>
      <c r="D398" s="29"/>
      <c r="E398" s="28"/>
    </row>
    <row r="399" spans="2:8" ht="15.75" x14ac:dyDescent="0.3">
      <c r="B399" s="27"/>
      <c r="C399" s="28"/>
      <c r="D399" s="29"/>
      <c r="E399" s="28"/>
    </row>
    <row r="400" spans="2:8" ht="15.75" x14ac:dyDescent="0.3">
      <c r="B400" s="27"/>
      <c r="C400" s="28"/>
      <c r="D400" s="29"/>
      <c r="E400" s="28"/>
    </row>
    <row r="401" spans="2:5" ht="15.75" x14ac:dyDescent="0.3">
      <c r="B401" s="27"/>
      <c r="C401" s="28"/>
      <c r="D401" s="29"/>
      <c r="E401" s="28"/>
    </row>
    <row r="402" spans="2:5" ht="15.75" x14ac:dyDescent="0.3">
      <c r="B402" s="27"/>
      <c r="C402" s="28"/>
      <c r="D402" s="29"/>
      <c r="E402" s="28"/>
    </row>
    <row r="403" spans="2:5" ht="15.75" x14ac:dyDescent="0.3">
      <c r="B403" s="27"/>
      <c r="C403" s="28"/>
      <c r="D403" s="29"/>
      <c r="E403" s="28"/>
    </row>
    <row r="404" spans="2:5" ht="15.75" x14ac:dyDescent="0.3">
      <c r="B404" s="27"/>
      <c r="C404" s="28"/>
      <c r="D404" s="29"/>
      <c r="E404" s="28"/>
    </row>
    <row r="405" spans="2:5" ht="15.75" x14ac:dyDescent="0.3">
      <c r="B405" s="27"/>
      <c r="C405" s="28"/>
      <c r="D405" s="29"/>
      <c r="E405" s="28"/>
    </row>
    <row r="406" spans="2:5" ht="15.75" x14ac:dyDescent="0.3">
      <c r="B406" s="27"/>
      <c r="C406" s="28"/>
      <c r="D406" s="29"/>
      <c r="E406" s="28"/>
    </row>
    <row r="407" spans="2:5" ht="15.75" x14ac:dyDescent="0.3">
      <c r="B407" s="27"/>
      <c r="C407" s="28"/>
      <c r="D407" s="29"/>
      <c r="E407" s="28"/>
    </row>
    <row r="408" spans="2:5" ht="15.75" x14ac:dyDescent="0.3">
      <c r="B408" s="27"/>
      <c r="C408" s="28"/>
      <c r="D408" s="29"/>
      <c r="E408" s="28"/>
    </row>
    <row r="409" spans="2:5" ht="15.75" x14ac:dyDescent="0.3">
      <c r="B409" s="27"/>
      <c r="C409" s="28"/>
      <c r="D409" s="29"/>
      <c r="E409" s="28"/>
    </row>
    <row r="410" spans="2:5" ht="15.75" x14ac:dyDescent="0.3">
      <c r="B410" s="27"/>
      <c r="C410" s="28"/>
      <c r="D410" s="29"/>
      <c r="E410" s="28"/>
    </row>
    <row r="411" spans="2:5" ht="15.75" x14ac:dyDescent="0.3">
      <c r="B411" s="27"/>
      <c r="C411" s="28"/>
      <c r="D411" s="29"/>
      <c r="E411" s="28"/>
    </row>
    <row r="412" spans="2:5" ht="15.75" x14ac:dyDescent="0.3">
      <c r="B412" s="27"/>
      <c r="C412" s="28"/>
      <c r="D412" s="29"/>
      <c r="E412" s="28"/>
    </row>
    <row r="413" spans="2:5" ht="15.75" x14ac:dyDescent="0.3">
      <c r="B413" s="27"/>
      <c r="C413" s="28"/>
      <c r="D413" s="29"/>
      <c r="E413" s="28"/>
    </row>
    <row r="414" spans="2:5" ht="15.75" x14ac:dyDescent="0.3">
      <c r="B414" s="27"/>
      <c r="C414" s="28"/>
      <c r="D414" s="29"/>
      <c r="E414" s="28"/>
    </row>
    <row r="415" spans="2:5" ht="15.75" x14ac:dyDescent="0.3">
      <c r="B415" s="27"/>
      <c r="C415" s="28"/>
      <c r="D415" s="29"/>
      <c r="E415" s="28"/>
    </row>
    <row r="416" spans="2:5" ht="15.75" x14ac:dyDescent="0.3">
      <c r="B416" s="27"/>
      <c r="C416" s="28"/>
      <c r="D416" s="29"/>
      <c r="E416" s="28"/>
    </row>
    <row r="417" spans="2:5" ht="15.75" x14ac:dyDescent="0.3">
      <c r="B417" s="27"/>
      <c r="C417" s="28"/>
      <c r="D417" s="29"/>
      <c r="E417" s="28"/>
    </row>
    <row r="418" spans="2:5" ht="15.75" x14ac:dyDescent="0.3">
      <c r="B418" s="27"/>
      <c r="C418" s="28"/>
      <c r="D418" s="29"/>
      <c r="E418" s="28"/>
    </row>
    <row r="419" spans="2:5" ht="15.75" x14ac:dyDescent="0.3">
      <c r="B419" s="27"/>
      <c r="C419" s="28"/>
      <c r="D419" s="29"/>
      <c r="E419" s="28"/>
    </row>
    <row r="420" spans="2:5" ht="15.75" x14ac:dyDescent="0.3">
      <c r="B420" s="27"/>
      <c r="C420" s="28"/>
      <c r="D420" s="29"/>
      <c r="E420" s="28"/>
    </row>
    <row r="421" spans="2:5" ht="15.75" x14ac:dyDescent="0.3">
      <c r="B421" s="27"/>
      <c r="C421" s="28"/>
      <c r="D421" s="29"/>
      <c r="E421" s="28"/>
    </row>
    <row r="422" spans="2:5" ht="15.75" x14ac:dyDescent="0.3">
      <c r="B422" s="27"/>
      <c r="C422" s="28"/>
      <c r="D422" s="29"/>
      <c r="E422" s="28"/>
    </row>
    <row r="423" spans="2:5" ht="15.75" x14ac:dyDescent="0.3">
      <c r="B423" s="27"/>
      <c r="C423" s="28"/>
      <c r="D423" s="29"/>
      <c r="E423" s="28"/>
    </row>
    <row r="424" spans="2:5" ht="15.75" x14ac:dyDescent="0.3">
      <c r="B424" s="27"/>
      <c r="C424" s="28"/>
      <c r="D424" s="29"/>
      <c r="E424" s="28"/>
    </row>
    <row r="425" spans="2:5" ht="15.75" x14ac:dyDescent="0.3">
      <c r="B425" s="27"/>
      <c r="C425" s="28"/>
      <c r="D425" s="29"/>
      <c r="E425" s="28"/>
    </row>
    <row r="426" spans="2:5" ht="15.75" x14ac:dyDescent="0.3">
      <c r="B426" s="27"/>
      <c r="C426" s="28"/>
      <c r="D426" s="29"/>
      <c r="E426" s="28"/>
    </row>
    <row r="427" spans="2:5" ht="15.75" x14ac:dyDescent="0.3">
      <c r="B427" s="27"/>
      <c r="C427" s="28"/>
      <c r="D427" s="29"/>
      <c r="E427" s="28"/>
    </row>
    <row r="428" spans="2:5" ht="15.75" x14ac:dyDescent="0.3">
      <c r="B428" s="27"/>
      <c r="C428" s="28"/>
      <c r="D428" s="29"/>
      <c r="E428" s="28"/>
    </row>
    <row r="429" spans="2:5" ht="15.75" x14ac:dyDescent="0.3">
      <c r="B429" s="27"/>
      <c r="C429" s="28"/>
      <c r="D429" s="29"/>
      <c r="E429" s="28"/>
    </row>
    <row r="430" spans="2:5" ht="15.75" x14ac:dyDescent="0.3">
      <c r="B430" s="27"/>
      <c r="C430" s="28"/>
      <c r="D430" s="29"/>
      <c r="E430" s="28"/>
    </row>
    <row r="431" spans="2:5" ht="15.75" x14ac:dyDescent="0.3">
      <c r="B431" s="27"/>
      <c r="C431" s="28"/>
      <c r="D431" s="29"/>
      <c r="E431" s="28"/>
    </row>
    <row r="432" spans="2:5" ht="15.75" x14ac:dyDescent="0.3">
      <c r="B432" s="27"/>
      <c r="C432" s="28"/>
      <c r="D432" s="29"/>
      <c r="E432" s="28"/>
    </row>
    <row r="433" spans="2:5" ht="15.75" x14ac:dyDescent="0.3">
      <c r="B433" s="27"/>
      <c r="C433" s="28"/>
      <c r="D433" s="29"/>
      <c r="E433" s="28"/>
    </row>
    <row r="434" spans="2:5" ht="15.75" x14ac:dyDescent="0.3">
      <c r="B434" s="27"/>
      <c r="C434" s="28"/>
      <c r="D434" s="29"/>
      <c r="E434" s="28"/>
    </row>
    <row r="435" spans="2:5" ht="15.75" x14ac:dyDescent="0.3">
      <c r="B435" s="27"/>
      <c r="C435" s="28"/>
      <c r="D435" s="29"/>
      <c r="E435" s="28"/>
    </row>
    <row r="436" spans="2:5" ht="15.75" x14ac:dyDescent="0.3">
      <c r="B436" s="27"/>
      <c r="C436" s="28"/>
      <c r="D436" s="29"/>
      <c r="E436" s="28"/>
    </row>
    <row r="437" spans="2:5" ht="15.75" x14ac:dyDescent="0.3">
      <c r="B437" s="27"/>
      <c r="C437" s="28"/>
      <c r="D437" s="29"/>
      <c r="E437" s="28"/>
    </row>
    <row r="438" spans="2:5" ht="15.75" x14ac:dyDescent="0.3">
      <c r="B438" s="27"/>
      <c r="C438" s="28"/>
      <c r="D438" s="29"/>
      <c r="E438" s="28"/>
    </row>
    <row r="439" spans="2:5" ht="15.75" x14ac:dyDescent="0.3">
      <c r="B439" s="27"/>
      <c r="C439" s="28"/>
      <c r="D439" s="29"/>
      <c r="E439" s="28"/>
    </row>
    <row r="440" spans="2:5" ht="15.75" x14ac:dyDescent="0.3">
      <c r="B440" s="27"/>
      <c r="C440" s="28"/>
      <c r="D440" s="29"/>
      <c r="E440" s="28"/>
    </row>
    <row r="441" spans="2:5" ht="15.75" x14ac:dyDescent="0.3">
      <c r="B441" s="27"/>
      <c r="C441" s="28"/>
      <c r="D441" s="29"/>
      <c r="E441" s="28"/>
    </row>
    <row r="442" spans="2:5" ht="15.75" x14ac:dyDescent="0.3">
      <c r="B442" s="27"/>
      <c r="C442" s="28"/>
      <c r="D442" s="29"/>
      <c r="E442" s="28"/>
    </row>
    <row r="443" spans="2:5" ht="15.75" x14ac:dyDescent="0.3">
      <c r="B443" s="27"/>
      <c r="C443" s="28"/>
      <c r="D443" s="29"/>
      <c r="E443" s="28"/>
    </row>
    <row r="444" spans="2:5" ht="15.75" x14ac:dyDescent="0.3">
      <c r="B444" s="27"/>
      <c r="C444" s="28"/>
      <c r="D444" s="29"/>
      <c r="E444" s="28"/>
    </row>
    <row r="445" spans="2:5" ht="15.75" x14ac:dyDescent="0.3">
      <c r="B445" s="27"/>
      <c r="C445" s="28"/>
      <c r="D445" s="29"/>
      <c r="E445" s="28"/>
    </row>
    <row r="446" spans="2:5" ht="15.75" x14ac:dyDescent="0.3">
      <c r="B446" s="27"/>
      <c r="C446" s="28"/>
      <c r="D446" s="29"/>
      <c r="E446" s="28"/>
    </row>
    <row r="447" spans="2:5" ht="15.75" x14ac:dyDescent="0.3">
      <c r="B447" s="27"/>
      <c r="C447" s="28"/>
      <c r="D447" s="29"/>
      <c r="E447" s="28"/>
    </row>
    <row r="448" spans="2:5" ht="15.75" x14ac:dyDescent="0.3">
      <c r="B448" s="27"/>
      <c r="C448" s="28"/>
      <c r="D448" s="29"/>
      <c r="E448" s="28"/>
    </row>
    <row r="449" spans="2:5" ht="15.75" x14ac:dyDescent="0.3">
      <c r="B449" s="27"/>
      <c r="C449" s="28"/>
      <c r="D449" s="29"/>
      <c r="E449" s="28"/>
    </row>
    <row r="450" spans="2:5" ht="15.75" x14ac:dyDescent="0.3">
      <c r="B450" s="27"/>
      <c r="C450" s="28"/>
      <c r="D450" s="29"/>
      <c r="E450" s="28"/>
    </row>
    <row r="451" spans="2:5" ht="15.75" x14ac:dyDescent="0.3">
      <c r="B451" s="27"/>
      <c r="C451" s="28"/>
      <c r="D451" s="29"/>
      <c r="E451" s="28"/>
    </row>
    <row r="452" spans="2:5" ht="15.75" x14ac:dyDescent="0.3">
      <c r="B452" s="27"/>
      <c r="C452" s="28"/>
      <c r="D452" s="29"/>
      <c r="E452" s="28"/>
    </row>
    <row r="453" spans="2:5" ht="15.75" x14ac:dyDescent="0.3">
      <c r="B453" s="27"/>
      <c r="C453" s="28"/>
      <c r="D453" s="29"/>
      <c r="E453" s="28"/>
    </row>
    <row r="454" spans="2:5" ht="15.75" x14ac:dyDescent="0.3">
      <c r="B454" s="27"/>
      <c r="C454" s="28"/>
      <c r="D454" s="29"/>
      <c r="E454" s="28"/>
    </row>
    <row r="455" spans="2:5" ht="15.75" x14ac:dyDescent="0.3">
      <c r="B455" s="27"/>
      <c r="C455" s="28"/>
      <c r="D455" s="29"/>
      <c r="E455" s="28"/>
    </row>
    <row r="456" spans="2:5" ht="15.75" x14ac:dyDescent="0.3">
      <c r="B456" s="27"/>
      <c r="C456" s="28"/>
      <c r="D456" s="29"/>
      <c r="E456" s="28"/>
    </row>
    <row r="457" spans="2:5" ht="15.75" x14ac:dyDescent="0.3">
      <c r="B457" s="27"/>
      <c r="C457" s="28"/>
      <c r="D457" s="29"/>
      <c r="E457" s="28"/>
    </row>
    <row r="458" spans="2:5" ht="15.75" x14ac:dyDescent="0.3">
      <c r="B458" s="27"/>
      <c r="C458" s="28"/>
      <c r="D458" s="29"/>
      <c r="E458" s="28"/>
    </row>
    <row r="459" spans="2:5" ht="15.75" x14ac:dyDescent="0.3">
      <c r="B459" s="27"/>
      <c r="C459" s="28"/>
      <c r="D459" s="29"/>
      <c r="E459" s="28"/>
    </row>
    <row r="460" spans="2:5" ht="15.75" x14ac:dyDescent="0.3">
      <c r="B460" s="27"/>
      <c r="C460" s="28"/>
      <c r="D460" s="29"/>
      <c r="E460" s="28"/>
    </row>
    <row r="461" spans="2:5" ht="15.75" x14ac:dyDescent="0.3">
      <c r="B461" s="27"/>
      <c r="C461" s="28"/>
      <c r="D461" s="29"/>
      <c r="E461" s="28"/>
    </row>
    <row r="462" spans="2:5" ht="15.75" x14ac:dyDescent="0.3">
      <c r="B462" s="27"/>
      <c r="C462" s="28"/>
      <c r="D462" s="29"/>
      <c r="E462" s="28"/>
    </row>
    <row r="463" spans="2:5" ht="15.75" x14ac:dyDescent="0.3">
      <c r="B463" s="27"/>
      <c r="C463" s="28"/>
      <c r="D463" s="29"/>
      <c r="E463" s="28"/>
    </row>
    <row r="464" spans="2:5" ht="15.75" x14ac:dyDescent="0.3">
      <c r="B464" s="27"/>
      <c r="C464" s="28"/>
      <c r="D464" s="29"/>
      <c r="E464" s="28"/>
    </row>
    <row r="465" spans="2:5" ht="15.75" x14ac:dyDescent="0.3">
      <c r="B465" s="27"/>
      <c r="C465" s="28"/>
      <c r="D465" s="29"/>
      <c r="E465" s="28"/>
    </row>
    <row r="466" spans="2:5" ht="15.75" x14ac:dyDescent="0.3">
      <c r="B466" s="27"/>
      <c r="C466" s="28"/>
      <c r="D466" s="29"/>
      <c r="E466" s="28"/>
    </row>
    <row r="467" spans="2:5" ht="15.75" x14ac:dyDescent="0.3">
      <c r="B467" s="27"/>
      <c r="C467" s="28"/>
      <c r="D467" s="29"/>
      <c r="E467" s="28"/>
    </row>
    <row r="468" spans="2:5" ht="15.75" x14ac:dyDescent="0.3">
      <c r="B468" s="27"/>
      <c r="C468" s="28"/>
      <c r="D468" s="29"/>
      <c r="E468" s="28"/>
    </row>
    <row r="469" spans="2:5" ht="15.75" x14ac:dyDescent="0.3">
      <c r="B469" s="27"/>
      <c r="C469" s="28"/>
      <c r="D469" s="29"/>
      <c r="E469" s="28"/>
    </row>
    <row r="470" spans="2:5" ht="15.75" x14ac:dyDescent="0.3">
      <c r="B470" s="27"/>
      <c r="C470" s="28"/>
      <c r="D470" s="29"/>
      <c r="E470" s="28"/>
    </row>
    <row r="471" spans="2:5" ht="15.75" x14ac:dyDescent="0.3">
      <c r="B471" s="27"/>
      <c r="C471" s="28"/>
      <c r="D471" s="29"/>
      <c r="E471" s="28"/>
    </row>
    <row r="472" spans="2:5" ht="15.75" x14ac:dyDescent="0.3">
      <c r="B472" s="27"/>
      <c r="C472" s="28"/>
      <c r="D472" s="29"/>
      <c r="E472" s="28"/>
    </row>
    <row r="473" spans="2:5" ht="15.75" x14ac:dyDescent="0.3">
      <c r="B473" s="27"/>
      <c r="C473" s="28"/>
      <c r="D473" s="29"/>
      <c r="E473" s="28"/>
    </row>
    <row r="474" spans="2:5" ht="15.75" x14ac:dyDescent="0.3">
      <c r="B474" s="27"/>
      <c r="C474" s="28"/>
      <c r="D474" s="29"/>
      <c r="E474" s="28"/>
    </row>
    <row r="475" spans="2:5" ht="15.75" x14ac:dyDescent="0.3">
      <c r="B475" s="27"/>
      <c r="C475" s="28"/>
      <c r="D475" s="29"/>
      <c r="E475" s="28"/>
    </row>
    <row r="476" spans="2:5" ht="15.75" x14ac:dyDescent="0.3">
      <c r="B476" s="27"/>
      <c r="C476" s="28"/>
      <c r="D476" s="29"/>
      <c r="E476" s="28"/>
    </row>
    <row r="477" spans="2:5" ht="15.75" x14ac:dyDescent="0.3">
      <c r="B477" s="27"/>
      <c r="C477" s="28"/>
      <c r="D477" s="29"/>
      <c r="E477" s="28"/>
    </row>
    <row r="478" spans="2:5" ht="15.75" x14ac:dyDescent="0.3">
      <c r="B478" s="27"/>
      <c r="C478" s="28"/>
      <c r="D478" s="29"/>
      <c r="E478" s="28"/>
    </row>
    <row r="479" spans="2:5" ht="15.75" x14ac:dyDescent="0.3">
      <c r="B479" s="27"/>
      <c r="C479" s="28"/>
      <c r="D479" s="29"/>
      <c r="E479" s="28"/>
    </row>
    <row r="480" spans="2:5" ht="15.75" x14ac:dyDescent="0.3">
      <c r="B480" s="27"/>
      <c r="C480" s="28"/>
      <c r="D480" s="29"/>
      <c r="E480" s="28"/>
    </row>
    <row r="481" spans="2:5" ht="15.75" x14ac:dyDescent="0.3">
      <c r="B481" s="27"/>
      <c r="C481" s="28"/>
      <c r="D481" s="29"/>
      <c r="E481" s="28"/>
    </row>
    <row r="482" spans="2:5" ht="15.75" x14ac:dyDescent="0.3">
      <c r="B482" s="27"/>
      <c r="C482" s="28"/>
      <c r="D482" s="29"/>
      <c r="E482" s="28"/>
    </row>
    <row r="483" spans="2:5" ht="15.75" x14ac:dyDescent="0.3">
      <c r="B483" s="27"/>
      <c r="C483" s="28"/>
      <c r="D483" s="29"/>
      <c r="E483" s="28"/>
    </row>
    <row r="484" spans="2:5" ht="15.75" x14ac:dyDescent="0.3">
      <c r="B484" s="27"/>
      <c r="C484" s="28"/>
      <c r="D484" s="29"/>
      <c r="E484" s="28"/>
    </row>
    <row r="485" spans="2:5" ht="15.75" x14ac:dyDescent="0.3">
      <c r="B485" s="27"/>
      <c r="C485" s="28"/>
      <c r="D485" s="29"/>
      <c r="E485" s="28"/>
    </row>
    <row r="486" spans="2:5" ht="15.75" x14ac:dyDescent="0.3">
      <c r="B486" s="27"/>
      <c r="C486" s="28"/>
      <c r="D486" s="29"/>
      <c r="E486" s="28"/>
    </row>
    <row r="487" spans="2:5" ht="15.75" x14ac:dyDescent="0.3">
      <c r="B487" s="27"/>
      <c r="C487" s="28"/>
      <c r="D487" s="29"/>
      <c r="E487" s="28"/>
    </row>
    <row r="488" spans="2:5" ht="15.75" x14ac:dyDescent="0.3">
      <c r="B488" s="27"/>
      <c r="C488" s="28"/>
      <c r="D488" s="29"/>
      <c r="E488" s="28"/>
    </row>
    <row r="489" spans="2:5" ht="15.75" x14ac:dyDescent="0.3">
      <c r="B489" s="27"/>
      <c r="C489" s="28"/>
      <c r="D489" s="29"/>
      <c r="E489" s="28"/>
    </row>
    <row r="490" spans="2:5" ht="15.75" x14ac:dyDescent="0.3">
      <c r="B490" s="27"/>
      <c r="C490" s="28"/>
      <c r="D490" s="29"/>
      <c r="E490" s="28"/>
    </row>
    <row r="491" spans="2:5" ht="15.75" x14ac:dyDescent="0.3">
      <c r="B491" s="27"/>
      <c r="C491" s="28"/>
      <c r="D491" s="29"/>
      <c r="E491" s="28"/>
    </row>
    <row r="492" spans="2:5" ht="15.75" x14ac:dyDescent="0.3">
      <c r="B492" s="27"/>
      <c r="C492" s="28"/>
      <c r="D492" s="29"/>
      <c r="E492" s="28"/>
    </row>
    <row r="493" spans="2:5" ht="15.75" x14ac:dyDescent="0.3">
      <c r="B493" s="27"/>
      <c r="C493" s="28"/>
      <c r="D493" s="29"/>
      <c r="E493" s="28"/>
    </row>
    <row r="494" spans="2:5" ht="15.75" x14ac:dyDescent="0.3">
      <c r="B494" s="27"/>
      <c r="C494" s="28"/>
      <c r="D494" s="29"/>
      <c r="E494" s="28"/>
    </row>
    <row r="495" spans="2:5" ht="15.75" x14ac:dyDescent="0.3">
      <c r="B495" s="27"/>
      <c r="C495" s="28"/>
      <c r="D495" s="29"/>
      <c r="E495" s="28"/>
    </row>
    <row r="496" spans="2:5" ht="15.75" x14ac:dyDescent="0.3">
      <c r="B496" s="27"/>
      <c r="C496" s="28"/>
      <c r="D496" s="29"/>
      <c r="E496" s="28"/>
    </row>
    <row r="497" spans="2:5" ht="15.75" x14ac:dyDescent="0.3">
      <c r="B497" s="27"/>
      <c r="C497" s="28"/>
      <c r="D497" s="29"/>
      <c r="E497" s="28"/>
    </row>
    <row r="498" spans="2:5" ht="15.75" x14ac:dyDescent="0.3">
      <c r="B498" s="27"/>
      <c r="C498" s="28"/>
      <c r="D498" s="29"/>
      <c r="E498" s="28"/>
    </row>
    <row r="499" spans="2:5" ht="15.75" x14ac:dyDescent="0.3">
      <c r="B499" s="27"/>
      <c r="C499" s="28"/>
      <c r="D499" s="29"/>
      <c r="E499" s="28"/>
    </row>
    <row r="500" spans="2:5" ht="15.75" x14ac:dyDescent="0.3">
      <c r="B500" s="27"/>
      <c r="C500" s="28"/>
      <c r="D500" s="29"/>
      <c r="E500" s="28"/>
    </row>
    <row r="501" spans="2:5" ht="15.75" x14ac:dyDescent="0.3">
      <c r="B501" s="27"/>
      <c r="C501" s="28"/>
      <c r="D501" s="29"/>
      <c r="E501" s="28"/>
    </row>
    <row r="502" spans="2:5" ht="15.75" x14ac:dyDescent="0.3">
      <c r="B502" s="27"/>
      <c r="C502" s="28"/>
      <c r="D502" s="29"/>
      <c r="E502" s="28"/>
    </row>
    <row r="503" spans="2:5" ht="15.75" x14ac:dyDescent="0.3">
      <c r="B503" s="27"/>
      <c r="C503" s="28"/>
      <c r="D503" s="29"/>
      <c r="E503" s="28"/>
    </row>
    <row r="504" spans="2:5" ht="15.75" x14ac:dyDescent="0.3">
      <c r="B504" s="27"/>
      <c r="C504" s="28"/>
      <c r="D504" s="29"/>
      <c r="E504" s="28"/>
    </row>
    <row r="505" spans="2:5" ht="15.75" x14ac:dyDescent="0.3">
      <c r="B505" s="27"/>
      <c r="C505" s="28"/>
      <c r="D505" s="29"/>
      <c r="E505" s="28"/>
    </row>
    <row r="506" spans="2:5" ht="15.75" x14ac:dyDescent="0.3">
      <c r="B506" s="27"/>
      <c r="C506" s="28"/>
      <c r="D506" s="29"/>
      <c r="E506" s="28"/>
    </row>
    <row r="507" spans="2:5" ht="15.75" x14ac:dyDescent="0.3">
      <c r="B507" s="27"/>
      <c r="C507" s="28"/>
      <c r="D507" s="29"/>
      <c r="E507" s="28"/>
    </row>
    <row r="508" spans="2:5" ht="15.75" x14ac:dyDescent="0.3">
      <c r="B508" s="27"/>
      <c r="C508" s="28"/>
      <c r="D508" s="29"/>
      <c r="E508" s="28"/>
    </row>
    <row r="509" spans="2:5" ht="15.75" x14ac:dyDescent="0.3">
      <c r="B509" s="27"/>
      <c r="C509" s="28"/>
      <c r="D509" s="29"/>
      <c r="E509" s="28"/>
    </row>
    <row r="510" spans="2:5" ht="15.75" x14ac:dyDescent="0.3">
      <c r="B510" s="27"/>
      <c r="C510" s="28"/>
      <c r="D510" s="29"/>
      <c r="E510" s="28"/>
    </row>
    <row r="511" spans="2:5" ht="15.75" x14ac:dyDescent="0.3">
      <c r="B511" s="27"/>
      <c r="C511" s="28"/>
      <c r="D511" s="29"/>
      <c r="E511" s="28"/>
    </row>
    <row r="512" spans="2:5" ht="15.75" x14ac:dyDescent="0.3">
      <c r="B512" s="27"/>
      <c r="C512" s="28"/>
      <c r="D512" s="29"/>
      <c r="E512" s="28"/>
    </row>
    <row r="513" spans="2:5" ht="15.75" x14ac:dyDescent="0.3">
      <c r="B513" s="27"/>
      <c r="C513" s="28"/>
      <c r="D513" s="29"/>
      <c r="E513" s="28"/>
    </row>
    <row r="514" spans="2:5" ht="15.75" x14ac:dyDescent="0.3">
      <c r="B514" s="27"/>
      <c r="C514" s="28"/>
      <c r="D514" s="29"/>
      <c r="E514" s="28"/>
    </row>
    <row r="515" spans="2:5" ht="15.75" x14ac:dyDescent="0.3">
      <c r="B515" s="27"/>
      <c r="C515" s="28"/>
      <c r="D515" s="29"/>
      <c r="E515" s="28"/>
    </row>
    <row r="516" spans="2:5" ht="15.75" x14ac:dyDescent="0.3">
      <c r="B516" s="27"/>
      <c r="C516" s="28"/>
      <c r="D516" s="29"/>
      <c r="E516" s="28"/>
    </row>
    <row r="517" spans="2:5" ht="15.75" x14ac:dyDescent="0.3">
      <c r="B517" s="27"/>
      <c r="C517" s="28"/>
      <c r="D517" s="29"/>
      <c r="E517" s="28"/>
    </row>
    <row r="518" spans="2:5" ht="15.75" x14ac:dyDescent="0.3">
      <c r="B518" s="27"/>
      <c r="C518" s="28"/>
      <c r="D518" s="29"/>
      <c r="E518" s="28"/>
    </row>
    <row r="519" spans="2:5" ht="15.75" x14ac:dyDescent="0.3">
      <c r="B519" s="27"/>
      <c r="C519" s="28"/>
      <c r="D519" s="29"/>
      <c r="E519" s="28"/>
    </row>
    <row r="520" spans="2:5" ht="15.75" x14ac:dyDescent="0.3">
      <c r="B520" s="27"/>
      <c r="C520" s="28"/>
      <c r="D520" s="29"/>
      <c r="E520" s="28"/>
    </row>
    <row r="521" spans="2:5" ht="15.75" x14ac:dyDescent="0.3">
      <c r="B521" s="27"/>
      <c r="C521" s="28"/>
      <c r="D521" s="29"/>
      <c r="E521" s="28"/>
    </row>
    <row r="522" spans="2:5" ht="15.75" x14ac:dyDescent="0.3">
      <c r="B522" s="27"/>
      <c r="C522" s="28"/>
      <c r="D522" s="29"/>
      <c r="E522" s="28"/>
    </row>
    <row r="523" spans="2:5" ht="15.75" x14ac:dyDescent="0.3">
      <c r="B523" s="27"/>
      <c r="C523" s="28"/>
      <c r="D523" s="29"/>
      <c r="E523" s="28"/>
    </row>
    <row r="524" spans="2:5" ht="15.75" x14ac:dyDescent="0.3">
      <c r="B524" s="27"/>
      <c r="C524" s="28"/>
      <c r="D524" s="29"/>
      <c r="E524" s="28"/>
    </row>
    <row r="525" spans="2:5" ht="15.75" x14ac:dyDescent="0.3">
      <c r="B525" s="27"/>
      <c r="C525" s="28"/>
      <c r="D525" s="29"/>
      <c r="E525" s="28"/>
    </row>
    <row r="526" spans="2:5" ht="15.75" x14ac:dyDescent="0.3">
      <c r="B526" s="27"/>
      <c r="C526" s="28"/>
      <c r="D526" s="29"/>
      <c r="E526" s="28"/>
    </row>
    <row r="527" spans="2:5" ht="15.75" x14ac:dyDescent="0.3">
      <c r="B527" s="27"/>
      <c r="C527" s="28"/>
      <c r="D527" s="29"/>
      <c r="E527" s="28"/>
    </row>
    <row r="528" spans="2:5" ht="15.75" x14ac:dyDescent="0.3">
      <c r="B528" s="27"/>
      <c r="C528" s="28"/>
      <c r="D528" s="29"/>
      <c r="E528" s="28"/>
    </row>
    <row r="529" spans="2:5" ht="15.75" x14ac:dyDescent="0.3">
      <c r="B529" s="27"/>
      <c r="C529" s="28"/>
      <c r="D529" s="29"/>
      <c r="E529" s="28"/>
    </row>
    <row r="530" spans="2:5" ht="15.75" x14ac:dyDescent="0.3">
      <c r="B530" s="27"/>
      <c r="C530" s="28"/>
      <c r="D530" s="29"/>
      <c r="E530" s="28"/>
    </row>
    <row r="531" spans="2:5" ht="15.75" x14ac:dyDescent="0.3">
      <c r="B531" s="27"/>
      <c r="C531" s="28"/>
      <c r="D531" s="29"/>
      <c r="E531" s="28"/>
    </row>
    <row r="532" spans="2:5" ht="15.75" x14ac:dyDescent="0.3">
      <c r="B532" s="27"/>
      <c r="C532" s="28"/>
      <c r="D532" s="29"/>
      <c r="E532" s="28"/>
    </row>
    <row r="533" spans="2:5" ht="15.75" x14ac:dyDescent="0.3">
      <c r="B533" s="27"/>
      <c r="C533" s="28"/>
      <c r="D533" s="29"/>
      <c r="E533" s="28"/>
    </row>
    <row r="534" spans="2:5" ht="15.75" x14ac:dyDescent="0.3">
      <c r="B534" s="27"/>
      <c r="C534" s="28"/>
      <c r="D534" s="29"/>
      <c r="E534" s="28"/>
    </row>
    <row r="535" spans="2:5" ht="15.75" x14ac:dyDescent="0.3">
      <c r="B535" s="27"/>
      <c r="C535" s="28"/>
      <c r="D535" s="29"/>
      <c r="E535" s="28"/>
    </row>
    <row r="536" spans="2:5" ht="15.75" x14ac:dyDescent="0.3">
      <c r="B536" s="27"/>
      <c r="C536" s="28"/>
      <c r="D536" s="29"/>
      <c r="E536" s="28"/>
    </row>
    <row r="537" spans="2:5" ht="15.75" x14ac:dyDescent="0.3">
      <c r="B537" s="27"/>
      <c r="C537" s="28"/>
      <c r="D537" s="29"/>
      <c r="E537" s="28"/>
    </row>
    <row r="538" spans="2:5" ht="15.75" x14ac:dyDescent="0.3">
      <c r="B538" s="27"/>
      <c r="C538" s="28"/>
      <c r="D538" s="29"/>
      <c r="E538" s="28"/>
    </row>
    <row r="539" spans="2:5" ht="15.75" x14ac:dyDescent="0.3">
      <c r="B539" s="27"/>
      <c r="C539" s="28"/>
      <c r="D539" s="29"/>
      <c r="E539" s="28"/>
    </row>
    <row r="540" spans="2:5" ht="15.75" x14ac:dyDescent="0.3">
      <c r="B540" s="27"/>
      <c r="C540" s="28"/>
      <c r="D540" s="29"/>
      <c r="E540" s="28"/>
    </row>
    <row r="541" spans="2:5" ht="15.75" x14ac:dyDescent="0.3">
      <c r="B541" s="27"/>
      <c r="C541" s="28"/>
      <c r="D541" s="29"/>
      <c r="E541" s="28"/>
    </row>
    <row r="542" spans="2:5" ht="15.75" x14ac:dyDescent="0.3">
      <c r="B542" s="27"/>
      <c r="C542" s="28"/>
      <c r="D542" s="29"/>
      <c r="E542" s="28"/>
    </row>
    <row r="543" spans="2:5" ht="15.75" x14ac:dyDescent="0.3">
      <c r="B543" s="27"/>
      <c r="C543" s="28"/>
      <c r="D543" s="29"/>
      <c r="E543" s="28"/>
    </row>
    <row r="544" spans="2:5" ht="15.75" x14ac:dyDescent="0.3">
      <c r="B544" s="27"/>
      <c r="C544" s="28"/>
      <c r="D544" s="29"/>
      <c r="E544" s="28"/>
    </row>
    <row r="545" spans="2:5" ht="15.75" x14ac:dyDescent="0.3">
      <c r="B545" s="27"/>
      <c r="C545" s="28"/>
      <c r="D545" s="29"/>
      <c r="E545" s="28"/>
    </row>
    <row r="546" spans="2:5" ht="15.75" x14ac:dyDescent="0.3">
      <c r="B546" s="27"/>
      <c r="C546" s="28"/>
      <c r="D546" s="29"/>
      <c r="E546" s="28"/>
    </row>
    <row r="547" spans="2:5" ht="15.75" x14ac:dyDescent="0.3">
      <c r="B547" s="27"/>
      <c r="C547" s="28"/>
      <c r="D547" s="29"/>
      <c r="E547" s="28"/>
    </row>
    <row r="548" spans="2:5" ht="15.75" x14ac:dyDescent="0.3">
      <c r="B548" s="27"/>
      <c r="C548" s="28"/>
      <c r="D548" s="29"/>
      <c r="E548" s="28"/>
    </row>
    <row r="549" spans="2:5" ht="15.75" x14ac:dyDescent="0.3">
      <c r="B549" s="27"/>
      <c r="C549" s="28"/>
      <c r="D549" s="29"/>
      <c r="E549" s="28"/>
    </row>
    <row r="550" spans="2:5" ht="15.75" x14ac:dyDescent="0.3">
      <c r="B550" s="27"/>
      <c r="C550" s="28"/>
      <c r="D550" s="29"/>
      <c r="E550" s="28"/>
    </row>
    <row r="551" spans="2:5" ht="15.75" x14ac:dyDescent="0.3">
      <c r="B551" s="27"/>
      <c r="C551" s="28"/>
      <c r="D551" s="29"/>
      <c r="E551" s="28"/>
    </row>
    <row r="552" spans="2:5" ht="15.75" x14ac:dyDescent="0.3">
      <c r="B552" s="27"/>
      <c r="C552" s="28"/>
      <c r="D552" s="29"/>
      <c r="E552" s="28"/>
    </row>
    <row r="553" spans="2:5" ht="15.75" x14ac:dyDescent="0.3">
      <c r="B553" s="27"/>
      <c r="C553" s="28"/>
      <c r="D553" s="29"/>
      <c r="E553" s="28"/>
    </row>
    <row r="554" spans="2:5" ht="15.75" x14ac:dyDescent="0.3">
      <c r="B554" s="27"/>
      <c r="C554" s="28"/>
      <c r="D554" s="29"/>
      <c r="E554" s="28"/>
    </row>
    <row r="555" spans="2:5" ht="15.75" x14ac:dyDescent="0.3">
      <c r="B555" s="27"/>
      <c r="C555" s="28"/>
      <c r="D555" s="29"/>
      <c r="E555" s="28"/>
    </row>
    <row r="556" spans="2:5" ht="15.75" x14ac:dyDescent="0.3">
      <c r="B556" s="27"/>
      <c r="C556" s="28"/>
      <c r="D556" s="29"/>
      <c r="E556" s="28"/>
    </row>
    <row r="557" spans="2:5" ht="15.75" x14ac:dyDescent="0.3">
      <c r="B557" s="27"/>
      <c r="C557" s="28"/>
      <c r="D557" s="29"/>
      <c r="E557" s="28"/>
    </row>
    <row r="558" spans="2:5" ht="15.75" x14ac:dyDescent="0.3">
      <c r="B558" s="27"/>
      <c r="C558" s="28"/>
      <c r="D558" s="29"/>
      <c r="E558" s="28"/>
    </row>
    <row r="559" spans="2:5" ht="15.75" x14ac:dyDescent="0.3">
      <c r="B559" s="27"/>
      <c r="C559" s="28"/>
      <c r="D559" s="29"/>
      <c r="E559" s="28"/>
    </row>
    <row r="560" spans="2:5" ht="15.75" x14ac:dyDescent="0.3">
      <c r="B560" s="27"/>
      <c r="C560" s="28"/>
      <c r="D560" s="29"/>
      <c r="E560" s="28"/>
    </row>
    <row r="561" spans="2:5" ht="15.75" x14ac:dyDescent="0.3">
      <c r="B561" s="27"/>
      <c r="C561" s="28"/>
      <c r="D561" s="29"/>
      <c r="E561" s="28"/>
    </row>
    <row r="562" spans="2:5" ht="15.75" x14ac:dyDescent="0.3">
      <c r="B562" s="27"/>
      <c r="C562" s="28"/>
      <c r="D562" s="29"/>
      <c r="E562" s="28"/>
    </row>
    <row r="563" spans="2:5" ht="15.75" x14ac:dyDescent="0.3">
      <c r="B563" s="27"/>
      <c r="C563" s="28"/>
      <c r="D563" s="29"/>
      <c r="E563" s="28"/>
    </row>
    <row r="564" spans="2:5" ht="15.75" x14ac:dyDescent="0.3">
      <c r="B564" s="27"/>
      <c r="C564" s="28"/>
      <c r="D564" s="29"/>
      <c r="E564" s="28"/>
    </row>
    <row r="565" spans="2:5" ht="15.75" x14ac:dyDescent="0.3">
      <c r="B565" s="27"/>
      <c r="C565" s="28"/>
      <c r="D565" s="29"/>
      <c r="E565" s="28"/>
    </row>
    <row r="566" spans="2:5" ht="15.75" x14ac:dyDescent="0.3">
      <c r="B566" s="27"/>
      <c r="C566" s="28"/>
      <c r="D566" s="29"/>
      <c r="E566" s="28"/>
    </row>
    <row r="567" spans="2:5" ht="15.75" x14ac:dyDescent="0.3">
      <c r="B567" s="27"/>
      <c r="C567" s="28"/>
      <c r="D567" s="29"/>
      <c r="E567" s="28"/>
    </row>
    <row r="568" spans="2:5" ht="15.75" x14ac:dyDescent="0.3">
      <c r="B568" s="27"/>
      <c r="C568" s="28"/>
      <c r="D568" s="29"/>
      <c r="E568" s="28"/>
    </row>
    <row r="569" spans="2:5" ht="15.75" x14ac:dyDescent="0.3">
      <c r="B569" s="27"/>
      <c r="C569" s="28"/>
      <c r="D569" s="29"/>
      <c r="E569" s="28"/>
    </row>
    <row r="570" spans="2:5" ht="15.75" x14ac:dyDescent="0.3">
      <c r="B570" s="27"/>
      <c r="C570" s="28"/>
      <c r="D570" s="29"/>
      <c r="E570" s="28"/>
    </row>
    <row r="571" spans="2:5" ht="15.75" x14ac:dyDescent="0.3">
      <c r="B571" s="27"/>
      <c r="C571" s="28"/>
      <c r="D571" s="29"/>
      <c r="E571" s="28"/>
    </row>
    <row r="572" spans="2:5" ht="15.75" x14ac:dyDescent="0.3">
      <c r="B572" s="27"/>
      <c r="C572" s="28"/>
      <c r="D572" s="29"/>
      <c r="E572" s="28"/>
    </row>
    <row r="573" spans="2:5" ht="15.75" x14ac:dyDescent="0.3">
      <c r="B573" s="27"/>
      <c r="C573" s="28"/>
      <c r="D573" s="29"/>
      <c r="E573" s="28"/>
    </row>
    <row r="574" spans="2:5" ht="15.75" x14ac:dyDescent="0.3">
      <c r="B574" s="27"/>
      <c r="C574" s="28"/>
      <c r="D574" s="29"/>
      <c r="E574" s="28"/>
    </row>
    <row r="575" spans="2:5" ht="15.75" x14ac:dyDescent="0.3">
      <c r="B575" s="27"/>
      <c r="C575" s="28"/>
      <c r="D575" s="29"/>
      <c r="E575" s="28"/>
    </row>
    <row r="576" spans="2:5" ht="15.75" x14ac:dyDescent="0.3">
      <c r="B576" s="27"/>
      <c r="C576" s="28"/>
      <c r="D576" s="29"/>
      <c r="E576" s="28"/>
    </row>
    <row r="577" spans="2:5" ht="15.75" x14ac:dyDescent="0.3">
      <c r="B577" s="27"/>
      <c r="C577" s="28"/>
      <c r="D577" s="29"/>
      <c r="E577" s="28"/>
    </row>
    <row r="578" spans="2:5" ht="15.75" x14ac:dyDescent="0.3">
      <c r="B578" s="27"/>
      <c r="C578" s="28"/>
      <c r="D578" s="29"/>
      <c r="E578" s="28"/>
    </row>
    <row r="579" spans="2:5" ht="15.75" x14ac:dyDescent="0.3">
      <c r="B579" s="27"/>
      <c r="C579" s="28"/>
      <c r="D579" s="29"/>
      <c r="E579" s="28"/>
    </row>
    <row r="580" spans="2:5" ht="15.75" x14ac:dyDescent="0.3">
      <c r="B580" s="27"/>
      <c r="C580" s="28"/>
      <c r="D580" s="29"/>
      <c r="E580" s="28"/>
    </row>
    <row r="581" spans="2:5" ht="15.75" x14ac:dyDescent="0.3">
      <c r="B581" s="27"/>
      <c r="C581" s="28"/>
      <c r="D581" s="29"/>
      <c r="E581" s="28"/>
    </row>
    <row r="582" spans="2:5" ht="15.75" x14ac:dyDescent="0.3">
      <c r="B582" s="27"/>
      <c r="C582" s="28"/>
      <c r="D582" s="29"/>
      <c r="E582" s="28"/>
    </row>
    <row r="583" spans="2:5" ht="15.75" x14ac:dyDescent="0.3">
      <c r="B583" s="27"/>
      <c r="C583" s="28"/>
      <c r="D583" s="29"/>
      <c r="E583" s="28"/>
    </row>
    <row r="584" spans="2:5" ht="15.75" x14ac:dyDescent="0.3">
      <c r="B584" s="27"/>
      <c r="C584" s="28"/>
      <c r="D584" s="29"/>
      <c r="E584" s="28"/>
    </row>
    <row r="585" spans="2:5" ht="15.75" x14ac:dyDescent="0.3">
      <c r="B585" s="27"/>
      <c r="C585" s="28"/>
      <c r="D585" s="29"/>
      <c r="E585" s="28"/>
    </row>
    <row r="586" spans="2:5" ht="15.75" x14ac:dyDescent="0.3">
      <c r="B586" s="27"/>
      <c r="C586" s="28"/>
      <c r="D586" s="29"/>
      <c r="E586" s="28"/>
    </row>
    <row r="587" spans="2:5" ht="15.75" x14ac:dyDescent="0.3">
      <c r="B587" s="27"/>
      <c r="C587" s="28"/>
      <c r="D587" s="29"/>
      <c r="E587" s="28"/>
    </row>
    <row r="588" spans="2:5" ht="15.75" x14ac:dyDescent="0.3">
      <c r="B588" s="27"/>
      <c r="C588" s="28"/>
      <c r="D588" s="29"/>
      <c r="E588" s="28"/>
    </row>
    <row r="589" spans="2:5" ht="15.75" x14ac:dyDescent="0.3">
      <c r="B589" s="27"/>
      <c r="C589" s="28"/>
      <c r="D589" s="29"/>
      <c r="E589" s="28"/>
    </row>
    <row r="590" spans="2:5" ht="15.75" x14ac:dyDescent="0.3">
      <c r="B590" s="27"/>
      <c r="C590" s="28"/>
      <c r="D590" s="29"/>
      <c r="E590" s="28"/>
    </row>
    <row r="591" spans="2:5" ht="15.75" x14ac:dyDescent="0.3">
      <c r="B591" s="27"/>
      <c r="C591" s="28"/>
      <c r="D591" s="29"/>
      <c r="E591" s="28"/>
    </row>
    <row r="592" spans="2:5" ht="15.75" x14ac:dyDescent="0.3">
      <c r="B592" s="27"/>
      <c r="C592" s="28"/>
      <c r="D592" s="29"/>
      <c r="E592" s="28"/>
    </row>
    <row r="593" spans="2:5" ht="15.75" x14ac:dyDescent="0.3">
      <c r="B593" s="27"/>
      <c r="C593" s="28"/>
      <c r="D593" s="29"/>
      <c r="E593" s="28"/>
    </row>
    <row r="594" spans="2:5" ht="15.75" x14ac:dyDescent="0.3">
      <c r="B594" s="27"/>
      <c r="C594" s="28"/>
      <c r="D594" s="29"/>
      <c r="E594" s="28"/>
    </row>
    <row r="595" spans="2:5" ht="15.75" x14ac:dyDescent="0.3">
      <c r="B595" s="27"/>
      <c r="C595" s="28"/>
      <c r="D595" s="29"/>
      <c r="E595" s="28"/>
    </row>
    <row r="596" spans="2:5" ht="15.75" x14ac:dyDescent="0.3">
      <c r="B596" s="27"/>
      <c r="C596" s="28"/>
      <c r="D596" s="29"/>
      <c r="E596" s="28"/>
    </row>
    <row r="597" spans="2:5" ht="15.75" x14ac:dyDescent="0.3">
      <c r="B597" s="27"/>
      <c r="C597" s="28"/>
      <c r="D597" s="29"/>
      <c r="E597" s="28"/>
    </row>
    <row r="598" spans="2:5" ht="15.75" x14ac:dyDescent="0.3">
      <c r="B598" s="27"/>
      <c r="C598" s="28"/>
      <c r="D598" s="29"/>
      <c r="E598" s="28"/>
    </row>
    <row r="599" spans="2:5" ht="15.75" x14ac:dyDescent="0.3">
      <c r="B599" s="27"/>
      <c r="C599" s="28"/>
      <c r="D599" s="29"/>
      <c r="E599" s="28"/>
    </row>
    <row r="600" spans="2:5" ht="15.75" x14ac:dyDescent="0.3">
      <c r="B600" s="27"/>
      <c r="C600" s="28"/>
      <c r="D600" s="29"/>
      <c r="E600" s="28"/>
    </row>
    <row r="601" spans="2:5" ht="15.75" x14ac:dyDescent="0.3">
      <c r="B601" s="27"/>
      <c r="C601" s="28"/>
      <c r="D601" s="29"/>
      <c r="E601" s="28"/>
    </row>
    <row r="602" spans="2:5" ht="15.75" x14ac:dyDescent="0.3">
      <c r="B602" s="27"/>
      <c r="C602" s="28"/>
      <c r="D602" s="29"/>
      <c r="E602" s="28"/>
    </row>
    <row r="603" spans="2:5" ht="15.75" x14ac:dyDescent="0.3">
      <c r="B603" s="27"/>
      <c r="C603" s="28"/>
      <c r="D603" s="29"/>
      <c r="E603" s="28"/>
    </row>
    <row r="604" spans="2:5" ht="15.75" x14ac:dyDescent="0.3">
      <c r="B604" s="27"/>
      <c r="C604" s="28"/>
      <c r="D604" s="29"/>
      <c r="E604" s="28"/>
    </row>
    <row r="605" spans="2:5" ht="15.75" x14ac:dyDescent="0.3">
      <c r="B605" s="27"/>
      <c r="C605" s="28"/>
      <c r="D605" s="29"/>
      <c r="E605" s="28"/>
    </row>
    <row r="606" spans="2:5" ht="15.75" x14ac:dyDescent="0.3">
      <c r="B606" s="27"/>
      <c r="C606" s="28"/>
      <c r="D606" s="29"/>
      <c r="E606" s="28"/>
    </row>
    <row r="607" spans="2:5" ht="15.75" x14ac:dyDescent="0.3">
      <c r="B607" s="27"/>
      <c r="C607" s="28"/>
      <c r="D607" s="29"/>
      <c r="E607" s="28"/>
    </row>
    <row r="608" spans="2:5" ht="15.75" x14ac:dyDescent="0.3">
      <c r="B608" s="27"/>
      <c r="C608" s="28"/>
      <c r="D608" s="29"/>
      <c r="E608" s="28"/>
    </row>
    <row r="609" spans="2:5" ht="15.75" x14ac:dyDescent="0.3">
      <c r="B609" s="27"/>
      <c r="C609" s="28"/>
      <c r="D609" s="29"/>
      <c r="E609" s="28"/>
    </row>
    <row r="610" spans="2:5" ht="15.75" x14ac:dyDescent="0.3">
      <c r="B610" s="27"/>
      <c r="C610" s="28"/>
      <c r="D610" s="29"/>
      <c r="E610" s="28"/>
    </row>
    <row r="611" spans="2:5" ht="15.75" x14ac:dyDescent="0.3">
      <c r="B611" s="27"/>
      <c r="C611" s="28"/>
      <c r="D611" s="29"/>
      <c r="E611" s="28"/>
    </row>
    <row r="612" spans="2:5" ht="15.75" x14ac:dyDescent="0.3">
      <c r="B612" s="27"/>
      <c r="C612" s="28"/>
      <c r="D612" s="29"/>
      <c r="E612" s="28"/>
    </row>
    <row r="613" spans="2:5" ht="15.75" x14ac:dyDescent="0.3">
      <c r="B613" s="27"/>
      <c r="C613" s="28"/>
      <c r="D613" s="29"/>
      <c r="E613" s="28"/>
    </row>
    <row r="614" spans="2:5" ht="15.75" x14ac:dyDescent="0.3">
      <c r="B614" s="27"/>
      <c r="C614" s="28"/>
      <c r="D614" s="29"/>
      <c r="E614" s="28"/>
    </row>
    <row r="615" spans="2:5" ht="15.75" x14ac:dyDescent="0.3">
      <c r="B615" s="27"/>
      <c r="C615" s="28"/>
      <c r="D615" s="29"/>
      <c r="E615" s="28"/>
    </row>
    <row r="616" spans="2:5" ht="15.75" x14ac:dyDescent="0.3">
      <c r="B616" s="27"/>
      <c r="C616" s="28"/>
      <c r="D616" s="29"/>
      <c r="E616" s="28"/>
    </row>
    <row r="617" spans="2:5" ht="15.75" x14ac:dyDescent="0.3">
      <c r="B617" s="27"/>
      <c r="C617" s="28"/>
      <c r="D617" s="29"/>
      <c r="E617" s="28"/>
    </row>
    <row r="618" spans="2:5" ht="15.75" x14ac:dyDescent="0.3">
      <c r="B618" s="27"/>
      <c r="C618" s="28"/>
      <c r="D618" s="29"/>
      <c r="E618" s="28"/>
    </row>
    <row r="619" spans="2:5" ht="15.75" x14ac:dyDescent="0.3">
      <c r="B619" s="27"/>
      <c r="C619" s="28"/>
      <c r="D619" s="29"/>
      <c r="E619" s="28"/>
    </row>
    <row r="620" spans="2:5" ht="15.75" x14ac:dyDescent="0.3">
      <c r="B620" s="27"/>
      <c r="C620" s="28"/>
      <c r="D620" s="29"/>
      <c r="E620" s="28"/>
    </row>
    <row r="621" spans="2:5" ht="15.75" x14ac:dyDescent="0.3">
      <c r="B621" s="27"/>
      <c r="C621" s="28"/>
      <c r="D621" s="29"/>
      <c r="E621" s="28"/>
    </row>
    <row r="622" spans="2:5" ht="15.75" x14ac:dyDescent="0.3">
      <c r="B622" s="27"/>
      <c r="C622" s="28"/>
      <c r="D622" s="29"/>
      <c r="E622" s="28"/>
    </row>
    <row r="623" spans="2:5" ht="15.75" x14ac:dyDescent="0.3">
      <c r="B623" s="27"/>
      <c r="C623" s="28"/>
      <c r="D623" s="29"/>
      <c r="E623" s="28"/>
    </row>
    <row r="624" spans="2:5" ht="15.75" x14ac:dyDescent="0.3">
      <c r="B624" s="27"/>
      <c r="C624" s="28"/>
      <c r="D624" s="29"/>
      <c r="E624" s="28"/>
    </row>
    <row r="625" spans="2:5" ht="15.75" x14ac:dyDescent="0.3">
      <c r="B625" s="27"/>
      <c r="C625" s="28"/>
      <c r="D625" s="29"/>
      <c r="E625" s="28"/>
    </row>
    <row r="626" spans="2:5" ht="15.75" x14ac:dyDescent="0.3">
      <c r="B626" s="27"/>
      <c r="C626" s="28"/>
      <c r="D626" s="29"/>
      <c r="E626" s="28"/>
    </row>
    <row r="627" spans="2:5" ht="15.75" x14ac:dyDescent="0.3">
      <c r="B627" s="27"/>
      <c r="C627" s="28"/>
      <c r="D627" s="29"/>
      <c r="E627" s="28"/>
    </row>
    <row r="628" spans="2:5" ht="15.75" x14ac:dyDescent="0.3">
      <c r="B628" s="27"/>
      <c r="C628" s="28"/>
      <c r="D628" s="29"/>
      <c r="E628" s="28"/>
    </row>
    <row r="629" spans="2:5" ht="15.75" x14ac:dyDescent="0.3">
      <c r="B629" s="27"/>
      <c r="C629" s="28"/>
      <c r="D629" s="29"/>
      <c r="E629" s="28"/>
    </row>
    <row r="630" spans="2:5" ht="15.75" x14ac:dyDescent="0.3">
      <c r="B630" s="27"/>
      <c r="C630" s="28"/>
      <c r="D630" s="29"/>
      <c r="E630" s="28"/>
    </row>
    <row r="631" spans="2:5" ht="15.75" x14ac:dyDescent="0.3">
      <c r="B631" s="27"/>
      <c r="C631" s="28"/>
      <c r="D631" s="29"/>
      <c r="E631" s="28"/>
    </row>
    <row r="632" spans="2:5" ht="15.75" x14ac:dyDescent="0.3">
      <c r="B632" s="27"/>
      <c r="C632" s="28"/>
      <c r="D632" s="29"/>
      <c r="E632" s="28"/>
    </row>
    <row r="633" spans="2:5" ht="15.75" x14ac:dyDescent="0.3">
      <c r="B633" s="27"/>
      <c r="C633" s="28"/>
      <c r="D633" s="29"/>
      <c r="E633" s="28"/>
    </row>
    <row r="634" spans="2:5" ht="15.75" x14ac:dyDescent="0.3">
      <c r="B634" s="27"/>
      <c r="C634" s="28"/>
      <c r="D634" s="29"/>
      <c r="E634" s="28"/>
    </row>
    <row r="635" spans="2:5" ht="15.75" x14ac:dyDescent="0.3">
      <c r="B635" s="27"/>
      <c r="C635" s="28"/>
      <c r="D635" s="29"/>
      <c r="E635" s="28"/>
    </row>
    <row r="636" spans="2:5" ht="15.75" x14ac:dyDescent="0.3">
      <c r="B636" s="27"/>
      <c r="C636" s="28"/>
      <c r="D636" s="29"/>
      <c r="E636" s="28"/>
    </row>
    <row r="637" spans="2:5" ht="15.75" x14ac:dyDescent="0.3">
      <c r="B637" s="27"/>
      <c r="C637" s="28"/>
      <c r="D637" s="29"/>
      <c r="E637" s="28"/>
    </row>
    <row r="638" spans="2:5" ht="15.75" x14ac:dyDescent="0.3">
      <c r="B638" s="27"/>
      <c r="C638" s="28"/>
      <c r="D638" s="29"/>
      <c r="E638" s="28"/>
    </row>
    <row r="639" spans="2:5" ht="15.75" x14ac:dyDescent="0.3">
      <c r="B639" s="27"/>
      <c r="C639" s="28"/>
      <c r="D639" s="29"/>
      <c r="E639" s="28"/>
    </row>
    <row r="640" spans="2:5" ht="15.75" x14ac:dyDescent="0.3">
      <c r="B640" s="27"/>
      <c r="C640" s="28"/>
      <c r="D640" s="29"/>
      <c r="E640" s="28"/>
    </row>
    <row r="641" spans="2:5" ht="15.75" x14ac:dyDescent="0.3">
      <c r="B641" s="27"/>
      <c r="C641" s="28"/>
      <c r="D641" s="29"/>
      <c r="E641" s="28"/>
    </row>
    <row r="642" spans="2:5" ht="15.75" x14ac:dyDescent="0.3">
      <c r="B642" s="27"/>
      <c r="C642" s="28"/>
      <c r="D642" s="29"/>
      <c r="E642" s="28"/>
    </row>
    <row r="643" spans="2:5" ht="15.75" x14ac:dyDescent="0.3">
      <c r="B643" s="27"/>
      <c r="C643" s="28"/>
      <c r="D643" s="29"/>
      <c r="E643" s="28"/>
    </row>
    <row r="644" spans="2:5" ht="15.75" x14ac:dyDescent="0.3">
      <c r="B644" s="27"/>
      <c r="C644" s="28"/>
      <c r="D644" s="29"/>
      <c r="E644" s="28"/>
    </row>
    <row r="645" spans="2:5" ht="15.75" x14ac:dyDescent="0.3">
      <c r="B645" s="27"/>
      <c r="C645" s="28"/>
      <c r="D645" s="29"/>
      <c r="E645" s="28"/>
    </row>
    <row r="646" spans="2:5" ht="15.75" x14ac:dyDescent="0.3">
      <c r="B646" s="27"/>
      <c r="C646" s="28"/>
      <c r="D646" s="29"/>
      <c r="E646" s="28"/>
    </row>
    <row r="647" spans="2:5" ht="15.75" x14ac:dyDescent="0.3">
      <c r="B647" s="27"/>
      <c r="C647" s="28"/>
      <c r="D647" s="29"/>
      <c r="E647" s="28"/>
    </row>
    <row r="648" spans="2:5" ht="15.75" x14ac:dyDescent="0.3">
      <c r="B648" s="27"/>
      <c r="C648" s="28"/>
      <c r="D648" s="29"/>
      <c r="E648" s="28"/>
    </row>
    <row r="649" spans="2:5" ht="15.75" x14ac:dyDescent="0.3">
      <c r="B649" s="27"/>
      <c r="C649" s="28"/>
      <c r="D649" s="29"/>
      <c r="E649" s="28"/>
    </row>
    <row r="650" spans="2:5" ht="15.75" x14ac:dyDescent="0.3">
      <c r="B650" s="27"/>
      <c r="C650" s="28"/>
      <c r="D650" s="29"/>
      <c r="E650" s="28"/>
    </row>
    <row r="651" spans="2:5" ht="15.75" x14ac:dyDescent="0.3">
      <c r="B651" s="27"/>
      <c r="C651" s="28"/>
      <c r="D651" s="29"/>
      <c r="E651" s="28"/>
    </row>
    <row r="652" spans="2:5" ht="15.75" x14ac:dyDescent="0.3">
      <c r="B652" s="27"/>
      <c r="C652" s="28"/>
      <c r="D652" s="29"/>
      <c r="E652" s="28"/>
    </row>
    <row r="653" spans="2:5" ht="15.75" x14ac:dyDescent="0.3">
      <c r="B653" s="27"/>
      <c r="C653" s="28"/>
      <c r="D653" s="29"/>
      <c r="E653" s="28"/>
    </row>
    <row r="654" spans="2:5" ht="15.75" x14ac:dyDescent="0.3">
      <c r="B654" s="27"/>
      <c r="C654" s="28"/>
      <c r="D654" s="29"/>
      <c r="E654" s="28"/>
    </row>
    <row r="655" spans="2:5" ht="15.75" x14ac:dyDescent="0.3">
      <c r="B655" s="27"/>
      <c r="C655" s="28"/>
      <c r="D655" s="29"/>
      <c r="E655" s="28"/>
    </row>
    <row r="656" spans="2:5" ht="15.75" x14ac:dyDescent="0.3">
      <c r="B656" s="27"/>
      <c r="C656" s="28"/>
      <c r="D656" s="29"/>
      <c r="E656" s="28"/>
    </row>
    <row r="657" spans="2:5" ht="15.75" x14ac:dyDescent="0.3">
      <c r="B657" s="27"/>
      <c r="C657" s="28"/>
      <c r="D657" s="29"/>
      <c r="E657" s="28"/>
    </row>
    <row r="658" spans="2:5" ht="15.75" x14ac:dyDescent="0.3">
      <c r="B658" s="27"/>
      <c r="C658" s="28"/>
      <c r="D658" s="29"/>
      <c r="E658" s="28"/>
    </row>
    <row r="659" spans="2:5" ht="15.75" x14ac:dyDescent="0.3">
      <c r="B659" s="27"/>
      <c r="C659" s="28"/>
      <c r="D659" s="29"/>
      <c r="E659" s="28"/>
    </row>
    <row r="660" spans="2:5" ht="15.75" x14ac:dyDescent="0.3">
      <c r="B660" s="27"/>
      <c r="C660" s="28"/>
      <c r="D660" s="29"/>
      <c r="E660" s="28"/>
    </row>
    <row r="661" spans="2:5" ht="15.75" x14ac:dyDescent="0.3">
      <c r="B661" s="27"/>
      <c r="C661" s="28"/>
      <c r="D661" s="29"/>
      <c r="E661" s="28"/>
    </row>
    <row r="662" spans="2:5" ht="15.75" x14ac:dyDescent="0.3">
      <c r="B662" s="27"/>
      <c r="C662" s="28"/>
      <c r="D662" s="29"/>
      <c r="E662" s="28"/>
    </row>
    <row r="663" spans="2:5" ht="15.75" x14ac:dyDescent="0.3">
      <c r="B663" s="27"/>
      <c r="C663" s="28"/>
      <c r="D663" s="29"/>
      <c r="E663" s="28"/>
    </row>
    <row r="664" spans="2:5" ht="15.75" x14ac:dyDescent="0.3">
      <c r="B664" s="27"/>
      <c r="C664" s="28"/>
      <c r="D664" s="29"/>
      <c r="E664" s="28"/>
    </row>
    <row r="665" spans="2:5" ht="15.75" x14ac:dyDescent="0.3">
      <c r="B665" s="27"/>
      <c r="C665" s="28"/>
      <c r="D665" s="29"/>
      <c r="E665" s="28"/>
    </row>
    <row r="666" spans="2:5" ht="15.75" x14ac:dyDescent="0.3">
      <c r="B666" s="27"/>
      <c r="C666" s="28"/>
      <c r="D666" s="29"/>
      <c r="E666" s="28"/>
    </row>
    <row r="667" spans="2:5" ht="15.75" x14ac:dyDescent="0.3">
      <c r="B667" s="27"/>
      <c r="C667" s="28"/>
      <c r="D667" s="29"/>
      <c r="E667" s="28"/>
    </row>
    <row r="668" spans="2:5" ht="15.75" x14ac:dyDescent="0.3">
      <c r="B668" s="27"/>
      <c r="C668" s="28"/>
      <c r="D668" s="29"/>
      <c r="E668" s="28"/>
    </row>
    <row r="669" spans="2:5" ht="15.75" x14ac:dyDescent="0.3">
      <c r="B669" s="27"/>
      <c r="C669" s="28"/>
      <c r="D669" s="29"/>
      <c r="E669" s="28"/>
    </row>
    <row r="670" spans="2:5" ht="15.75" x14ac:dyDescent="0.3">
      <c r="B670" s="27"/>
      <c r="C670" s="28"/>
      <c r="D670" s="29"/>
      <c r="E670" s="28"/>
    </row>
    <row r="671" spans="2:5" ht="15.75" x14ac:dyDescent="0.3">
      <c r="B671" s="27"/>
      <c r="C671" s="28"/>
      <c r="D671" s="29"/>
      <c r="E671" s="28"/>
    </row>
    <row r="672" spans="2:5"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28"/>
      <c r="D812" s="29"/>
      <c r="E812" s="28"/>
    </row>
    <row r="813" spans="2:5" ht="15.75" x14ac:dyDescent="0.3">
      <c r="B813" s="27"/>
      <c r="C813" s="28"/>
      <c r="D813" s="29"/>
      <c r="E813" s="28"/>
    </row>
    <row r="814" spans="2:5" ht="15.75" x14ac:dyDescent="0.3">
      <c r="B814" s="27"/>
      <c r="C814" s="28"/>
      <c r="D814" s="29"/>
      <c r="E814" s="28"/>
    </row>
    <row r="815" spans="2:5" ht="15.75" x14ac:dyDescent="0.3">
      <c r="B815" s="27"/>
      <c r="C815" s="28"/>
      <c r="D815" s="29"/>
      <c r="E815" s="28"/>
    </row>
    <row r="816" spans="2:5" ht="15.75" x14ac:dyDescent="0.3">
      <c r="B816" s="27"/>
      <c r="C816" s="28"/>
      <c r="D816" s="29"/>
      <c r="E816" s="28"/>
    </row>
    <row r="817" spans="2:5" ht="15.75" x14ac:dyDescent="0.3">
      <c r="B817" s="27"/>
      <c r="C817" s="28"/>
      <c r="D817" s="29"/>
      <c r="E817" s="28"/>
    </row>
    <row r="818" spans="2:5" ht="15.75" x14ac:dyDescent="0.3">
      <c r="B818" s="27"/>
      <c r="C818" s="28"/>
      <c r="D818" s="29"/>
      <c r="E818" s="28"/>
    </row>
    <row r="819" spans="2:5" ht="15.75" x14ac:dyDescent="0.3">
      <c r="B819" s="27"/>
      <c r="C819" s="28"/>
      <c r="D819" s="29"/>
      <c r="E819" s="28"/>
    </row>
    <row r="820" spans="2:5" ht="15.75" x14ac:dyDescent="0.3">
      <c r="B820" s="27"/>
      <c r="C820" s="28"/>
      <c r="D820" s="29"/>
      <c r="E820" s="28"/>
    </row>
    <row r="821" spans="2:5" ht="15.75" x14ac:dyDescent="0.3">
      <c r="B821" s="27"/>
      <c r="C821" s="28"/>
      <c r="D821" s="29"/>
      <c r="E821" s="28"/>
    </row>
    <row r="822" spans="2:5" ht="15.75" x14ac:dyDescent="0.3">
      <c r="B822" s="27"/>
      <c r="C822" s="28"/>
      <c r="D822" s="29"/>
      <c r="E822" s="28"/>
    </row>
    <row r="823" spans="2:5" ht="15.75" x14ac:dyDescent="0.3">
      <c r="B823" s="27"/>
      <c r="C823" s="28"/>
      <c r="D823" s="29"/>
      <c r="E823" s="28"/>
    </row>
    <row r="824" spans="2:5" ht="15.75" x14ac:dyDescent="0.3">
      <c r="B824" s="27"/>
      <c r="C824" s="28"/>
      <c r="D824" s="29"/>
      <c r="E824" s="28"/>
    </row>
    <row r="825" spans="2:5" ht="15.75" x14ac:dyDescent="0.3">
      <c r="B825" s="27"/>
      <c r="C825" s="28"/>
      <c r="D825" s="29"/>
      <c r="E825" s="28"/>
    </row>
    <row r="826" spans="2:5" ht="15.75" x14ac:dyDescent="0.3">
      <c r="B826" s="27"/>
      <c r="C826" s="28"/>
      <c r="D826" s="29"/>
      <c r="E826" s="28"/>
    </row>
    <row r="827" spans="2:5" ht="15.75" x14ac:dyDescent="0.3">
      <c r="B827" s="27"/>
      <c r="C827" s="28"/>
      <c r="D827" s="29"/>
      <c r="E827" s="28"/>
    </row>
    <row r="828" spans="2:5" ht="15.75" x14ac:dyDescent="0.3">
      <c r="B828" s="27"/>
      <c r="C828" s="28"/>
      <c r="D828" s="29"/>
      <c r="E828" s="28"/>
    </row>
    <row r="829" spans="2:5" ht="15.75" x14ac:dyDescent="0.3">
      <c r="B829" s="27"/>
      <c r="C829" s="28"/>
      <c r="D829" s="29"/>
      <c r="E829" s="28"/>
    </row>
    <row r="830" spans="2:5" ht="15.75" x14ac:dyDescent="0.3">
      <c r="B830" s="27"/>
      <c r="C830" s="28"/>
      <c r="D830" s="29"/>
      <c r="E830" s="28"/>
    </row>
    <row r="831" spans="2:5" ht="15.75" x14ac:dyDescent="0.3">
      <c r="B831" s="27"/>
      <c r="C831" s="28"/>
      <c r="D831" s="29"/>
      <c r="E831" s="28"/>
    </row>
    <row r="832" spans="2:5" ht="15.75" x14ac:dyDescent="0.3">
      <c r="B832" s="27"/>
      <c r="C832" s="28"/>
      <c r="D832" s="29"/>
      <c r="E832" s="28"/>
    </row>
    <row r="833" spans="2:5" ht="15.75" x14ac:dyDescent="0.3">
      <c r="B833" s="27"/>
      <c r="C833" s="28"/>
      <c r="D833" s="29"/>
      <c r="E833" s="28"/>
    </row>
    <row r="834" spans="2:5" ht="15.75" x14ac:dyDescent="0.3">
      <c r="B834" s="27"/>
      <c r="C834" s="28"/>
      <c r="D834" s="29"/>
      <c r="E834" s="28"/>
    </row>
    <row r="835" spans="2:5" ht="15.75" x14ac:dyDescent="0.3">
      <c r="B835" s="27"/>
      <c r="C835" s="28"/>
      <c r="D835" s="29"/>
      <c r="E835" s="28"/>
    </row>
    <row r="836" spans="2:5" ht="15.75" x14ac:dyDescent="0.3">
      <c r="B836" s="27"/>
      <c r="C836" s="28"/>
      <c r="D836" s="29"/>
      <c r="E836" s="28"/>
    </row>
    <row r="837" spans="2:5" ht="15.75" x14ac:dyDescent="0.3">
      <c r="B837" s="27"/>
      <c r="C837" s="28"/>
      <c r="D837" s="29"/>
      <c r="E837" s="28"/>
    </row>
    <row r="838" spans="2:5" ht="15.75" x14ac:dyDescent="0.3">
      <c r="B838" s="27"/>
      <c r="C838" s="28"/>
      <c r="D838" s="29"/>
      <c r="E838" s="28"/>
    </row>
    <row r="839" spans="2:5" ht="15.75" x14ac:dyDescent="0.3">
      <c r="B839" s="27"/>
      <c r="C839" s="28"/>
      <c r="D839" s="29"/>
      <c r="E839" s="28"/>
    </row>
    <row r="840" spans="2:5" ht="15.75" x14ac:dyDescent="0.3">
      <c r="B840" s="27"/>
      <c r="C840" s="28"/>
      <c r="D840" s="29"/>
      <c r="E840" s="28"/>
    </row>
    <row r="841" spans="2:5" ht="15.75" x14ac:dyDescent="0.3">
      <c r="B841" s="27"/>
      <c r="C841" s="28"/>
      <c r="D841" s="29"/>
      <c r="E841" s="28"/>
    </row>
    <row r="842" spans="2:5" ht="15.75" x14ac:dyDescent="0.3">
      <c r="B842" s="27"/>
      <c r="C842" s="28"/>
      <c r="D842" s="29"/>
      <c r="E842" s="28"/>
    </row>
    <row r="843" spans="2:5" ht="15.75" x14ac:dyDescent="0.3">
      <c r="B843" s="27"/>
      <c r="C843" s="28"/>
      <c r="D843" s="29"/>
      <c r="E843" s="28"/>
    </row>
    <row r="844" spans="2:5" ht="15.75" x14ac:dyDescent="0.3">
      <c r="B844" s="27"/>
      <c r="C844" s="28"/>
      <c r="D844" s="29"/>
      <c r="E844" s="28"/>
    </row>
    <row r="845" spans="2:5" ht="15.75" x14ac:dyDescent="0.3">
      <c r="B845" s="27"/>
      <c r="C845" s="28"/>
      <c r="D845" s="29"/>
      <c r="E845" s="28"/>
    </row>
    <row r="846" spans="2:5" ht="15.75" x14ac:dyDescent="0.3">
      <c r="B846" s="27"/>
      <c r="C846" s="28"/>
      <c r="D846" s="29"/>
      <c r="E846" s="28"/>
    </row>
    <row r="847" spans="2:5" ht="15.75" x14ac:dyDescent="0.3">
      <c r="B847" s="27"/>
      <c r="C847" s="28"/>
      <c r="D847" s="29"/>
      <c r="E847" s="28"/>
    </row>
    <row r="848" spans="2:5" ht="15.75" x14ac:dyDescent="0.3">
      <c r="B848" s="27"/>
      <c r="C848" s="28"/>
      <c r="D848" s="29"/>
      <c r="E848" s="28"/>
    </row>
    <row r="849" spans="2:5" ht="15.75" x14ac:dyDescent="0.3">
      <c r="B849" s="27"/>
      <c r="C849" s="28"/>
      <c r="D849" s="29"/>
      <c r="E849" s="28"/>
    </row>
    <row r="850" spans="2:5" ht="15.75" x14ac:dyDescent="0.3">
      <c r="B850" s="27"/>
      <c r="C850" s="28"/>
      <c r="D850" s="29"/>
      <c r="E850" s="28"/>
    </row>
    <row r="851" spans="2:5" ht="15.75" x14ac:dyDescent="0.3">
      <c r="B851" s="27"/>
      <c r="C851" s="28"/>
      <c r="D851" s="29"/>
      <c r="E851" s="28"/>
    </row>
    <row r="852" spans="2:5" ht="15.75" x14ac:dyDescent="0.3">
      <c r="B852" s="27"/>
      <c r="C852" s="28"/>
      <c r="D852" s="29"/>
      <c r="E852" s="28"/>
    </row>
    <row r="853" spans="2:5" ht="15.75" x14ac:dyDescent="0.3">
      <c r="B853" s="27"/>
      <c r="C853" s="28"/>
      <c r="D853" s="29"/>
      <c r="E853" s="28"/>
    </row>
    <row r="854" spans="2:5" ht="15.75" x14ac:dyDescent="0.3">
      <c r="B854" s="27"/>
      <c r="C854" s="28"/>
      <c r="D854" s="29"/>
      <c r="E854" s="28"/>
    </row>
    <row r="855" spans="2:5" ht="15.75" x14ac:dyDescent="0.3">
      <c r="B855" s="27"/>
      <c r="C855" s="28"/>
      <c r="D855" s="29"/>
      <c r="E855" s="28"/>
    </row>
    <row r="856" spans="2:5" ht="15.75" x14ac:dyDescent="0.3">
      <c r="B856" s="27"/>
      <c r="C856" s="28"/>
      <c r="D856" s="29"/>
      <c r="E856" s="28"/>
    </row>
    <row r="857" spans="2:5" ht="15.75" x14ac:dyDescent="0.3">
      <c r="B857" s="27"/>
      <c r="C857" s="28"/>
      <c r="D857" s="29"/>
      <c r="E857" s="28"/>
    </row>
    <row r="858" spans="2:5" ht="15.75" x14ac:dyDescent="0.3">
      <c r="B858" s="27"/>
      <c r="C858" s="28"/>
      <c r="D858" s="29"/>
      <c r="E858" s="28"/>
    </row>
    <row r="859" spans="2:5" ht="15.75" x14ac:dyDescent="0.3">
      <c r="B859" s="27"/>
      <c r="C859" s="28"/>
      <c r="D859" s="29"/>
      <c r="E859" s="28"/>
    </row>
    <row r="860" spans="2:5" ht="15.75" x14ac:dyDescent="0.3">
      <c r="B860" s="27"/>
      <c r="C860" s="28"/>
      <c r="D860" s="29"/>
      <c r="E860" s="28"/>
    </row>
    <row r="861" spans="2:5" ht="15.75" x14ac:dyDescent="0.3">
      <c r="B861" s="27"/>
      <c r="C861" s="28"/>
      <c r="D861" s="29"/>
      <c r="E861" s="28"/>
    </row>
    <row r="862" spans="2:5" ht="15.75" x14ac:dyDescent="0.3">
      <c r="B862" s="27"/>
      <c r="C862" s="28"/>
      <c r="D862" s="29"/>
      <c r="E862" s="28"/>
    </row>
    <row r="863" spans="2:5" ht="15.75" x14ac:dyDescent="0.3">
      <c r="B863" s="27"/>
      <c r="C863" s="28"/>
      <c r="D863" s="29"/>
      <c r="E863" s="28"/>
    </row>
    <row r="864" spans="2:5" ht="15.75" x14ac:dyDescent="0.3">
      <c r="B864" s="27"/>
      <c r="C864" s="28"/>
      <c r="D864" s="29"/>
      <c r="E864" s="28"/>
    </row>
    <row r="865" spans="2:5" ht="15.75" x14ac:dyDescent="0.3">
      <c r="B865" s="27"/>
      <c r="C865" s="28"/>
      <c r="D865" s="29"/>
      <c r="E865" s="28"/>
    </row>
    <row r="866" spans="2:5" ht="15.75" x14ac:dyDescent="0.3">
      <c r="B866" s="27"/>
      <c r="C866" s="28"/>
      <c r="D866" s="29"/>
      <c r="E866" s="28"/>
    </row>
    <row r="867" spans="2:5" ht="15.75" x14ac:dyDescent="0.3">
      <c r="B867" s="27"/>
      <c r="C867" s="28"/>
      <c r="D867" s="29"/>
      <c r="E867" s="28"/>
    </row>
    <row r="868" spans="2:5" ht="15.75" x14ac:dyDescent="0.3">
      <c r="B868" s="27"/>
      <c r="C868" s="28"/>
      <c r="D868" s="29"/>
      <c r="E868" s="28"/>
    </row>
    <row r="869" spans="2:5" ht="15.75" x14ac:dyDescent="0.3">
      <c r="B869" s="27"/>
      <c r="C869" s="28"/>
      <c r="D869" s="29"/>
      <c r="E869" s="28"/>
    </row>
    <row r="870" spans="2:5" ht="15.75" x14ac:dyDescent="0.3">
      <c r="B870" s="27"/>
      <c r="C870" s="28"/>
      <c r="D870" s="29"/>
      <c r="E870" s="28"/>
    </row>
    <row r="871" spans="2:5" ht="15.75" x14ac:dyDescent="0.3">
      <c r="B871" s="27"/>
      <c r="C871" s="28"/>
      <c r="D871" s="29"/>
      <c r="E871" s="28"/>
    </row>
    <row r="872" spans="2:5" ht="15.75" x14ac:dyDescent="0.3">
      <c r="B872" s="27"/>
      <c r="C872" s="28"/>
      <c r="D872" s="29"/>
      <c r="E872" s="28"/>
    </row>
    <row r="873" spans="2:5" ht="15.75" x14ac:dyDescent="0.3">
      <c r="B873" s="27"/>
      <c r="C873" s="28"/>
      <c r="D873" s="29"/>
      <c r="E873" s="28"/>
    </row>
    <row r="874" spans="2:5" ht="15.75" x14ac:dyDescent="0.3">
      <c r="B874" s="27"/>
      <c r="C874" s="28"/>
      <c r="D874" s="29"/>
      <c r="E874" s="28"/>
    </row>
    <row r="875" spans="2:5" ht="15.75" x14ac:dyDescent="0.3">
      <c r="B875" s="27"/>
      <c r="C875" s="28"/>
      <c r="D875" s="29"/>
      <c r="E875" s="28"/>
    </row>
    <row r="876" spans="2:5" ht="15.75" x14ac:dyDescent="0.3">
      <c r="B876" s="27"/>
      <c r="C876" s="28"/>
      <c r="D876" s="29"/>
      <c r="E876" s="28"/>
    </row>
    <row r="877" spans="2:5" ht="15.75" x14ac:dyDescent="0.3">
      <c r="B877" s="27"/>
      <c r="C877" s="28"/>
      <c r="D877" s="29"/>
      <c r="E877" s="28"/>
    </row>
    <row r="878" spans="2:5" ht="15.75" x14ac:dyDescent="0.3">
      <c r="B878" s="27"/>
      <c r="C878" s="28"/>
      <c r="D878" s="29"/>
      <c r="E878" s="28"/>
    </row>
    <row r="879" spans="2:5" ht="15.75" x14ac:dyDescent="0.3">
      <c r="B879" s="27"/>
      <c r="C879" s="28"/>
      <c r="D879" s="29"/>
      <c r="E879" s="28"/>
    </row>
    <row r="880" spans="2:5" ht="15.75" x14ac:dyDescent="0.3">
      <c r="B880" s="27"/>
      <c r="C880" s="28"/>
      <c r="D880" s="29"/>
      <c r="E880" s="28"/>
    </row>
    <row r="881" spans="2:5" ht="15.75" x14ac:dyDescent="0.3">
      <c r="B881" s="27"/>
      <c r="C881" s="28"/>
      <c r="D881" s="29"/>
      <c r="E881" s="28"/>
    </row>
    <row r="882" spans="2:5" ht="15.75" x14ac:dyDescent="0.3">
      <c r="B882" s="27"/>
      <c r="C882" s="28"/>
      <c r="D882" s="29"/>
      <c r="E882" s="28"/>
    </row>
    <row r="883" spans="2:5" ht="15.75" x14ac:dyDescent="0.3">
      <c r="B883" s="27"/>
      <c r="C883" s="28"/>
      <c r="D883" s="29"/>
      <c r="E883" s="28"/>
    </row>
    <row r="884" spans="2:5" ht="15.75" x14ac:dyDescent="0.3">
      <c r="B884" s="27"/>
      <c r="C884" s="28"/>
      <c r="D884" s="29"/>
      <c r="E884" s="28"/>
    </row>
    <row r="885" spans="2:5" ht="15.75" x14ac:dyDescent="0.3">
      <c r="B885" s="27"/>
      <c r="C885" s="28"/>
      <c r="D885" s="29"/>
      <c r="E885" s="28"/>
    </row>
    <row r="886" spans="2:5" ht="15.75" x14ac:dyDescent="0.3">
      <c r="B886" s="27"/>
      <c r="C886" s="28"/>
      <c r="D886" s="29"/>
      <c r="E886" s="28"/>
    </row>
    <row r="887" spans="2:5" ht="15.75" x14ac:dyDescent="0.3">
      <c r="B887" s="27"/>
      <c r="C887" s="28"/>
      <c r="D887" s="29"/>
      <c r="E887" s="28"/>
    </row>
    <row r="888" spans="2:5" ht="15.75" x14ac:dyDescent="0.3">
      <c r="B888" s="27"/>
      <c r="C888" s="28"/>
      <c r="D888" s="29"/>
      <c r="E888" s="28"/>
    </row>
    <row r="889" spans="2:5" ht="15.75" x14ac:dyDescent="0.3">
      <c r="B889" s="27"/>
      <c r="C889" s="28"/>
      <c r="D889" s="29"/>
      <c r="E889" s="28"/>
    </row>
    <row r="890" spans="2:5" ht="15.75" x14ac:dyDescent="0.3">
      <c r="B890" s="27"/>
      <c r="C890" s="28"/>
      <c r="D890" s="29"/>
      <c r="E890" s="28"/>
    </row>
    <row r="891" spans="2:5" ht="15.75" x14ac:dyDescent="0.3">
      <c r="B891" s="27"/>
      <c r="C891" s="28"/>
      <c r="D891" s="29"/>
      <c r="E891" s="28"/>
    </row>
    <row r="892" spans="2:5" ht="15.75" x14ac:dyDescent="0.3">
      <c r="B892" s="27"/>
      <c r="C892" s="28"/>
      <c r="D892" s="29"/>
      <c r="E892" s="28"/>
    </row>
    <row r="893" spans="2:5" ht="15.75" x14ac:dyDescent="0.3">
      <c r="B893" s="27"/>
      <c r="C893" s="28"/>
      <c r="D893" s="29"/>
      <c r="E893" s="28"/>
    </row>
    <row r="894" spans="2:5" ht="15.75" x14ac:dyDescent="0.3">
      <c r="B894" s="27"/>
      <c r="C894" s="28"/>
      <c r="D894" s="29"/>
      <c r="E894" s="28"/>
    </row>
    <row r="895" spans="2:5" ht="15.75" x14ac:dyDescent="0.3">
      <c r="B895" s="27"/>
      <c r="C895" s="28"/>
      <c r="D895" s="29"/>
      <c r="E895" s="28"/>
    </row>
    <row r="896" spans="2:5" ht="15.75" x14ac:dyDescent="0.3">
      <c r="B896" s="27"/>
      <c r="C896" s="28"/>
      <c r="D896" s="29"/>
      <c r="E896" s="28"/>
    </row>
    <row r="897" spans="2:5" ht="15.75" x14ac:dyDescent="0.3">
      <c r="B897" s="27"/>
      <c r="C897" s="28"/>
      <c r="D897" s="29"/>
      <c r="E897" s="28"/>
    </row>
    <row r="898" spans="2:5" ht="15.75" x14ac:dyDescent="0.3">
      <c r="B898" s="27"/>
      <c r="C898" s="28"/>
      <c r="D898" s="29"/>
      <c r="E898" s="28"/>
    </row>
    <row r="899" spans="2:5" ht="15.75" x14ac:dyDescent="0.3">
      <c r="B899" s="27"/>
      <c r="C899" s="28"/>
      <c r="D899" s="29"/>
      <c r="E899" s="28"/>
    </row>
    <row r="900" spans="2:5" ht="15.75" x14ac:dyDescent="0.3">
      <c r="B900" s="27"/>
      <c r="C900" s="28"/>
      <c r="D900" s="29"/>
      <c r="E900" s="28"/>
    </row>
    <row r="901" spans="2:5" ht="15.75" x14ac:dyDescent="0.3">
      <c r="B901" s="27"/>
      <c r="C901" s="28"/>
      <c r="D901" s="29"/>
      <c r="E901" s="28"/>
    </row>
    <row r="902" spans="2:5" ht="15.75" x14ac:dyDescent="0.3">
      <c r="B902" s="27"/>
      <c r="C902" s="28"/>
      <c r="D902" s="29"/>
      <c r="E902" s="28"/>
    </row>
    <row r="903" spans="2:5" ht="15.75" x14ac:dyDescent="0.3">
      <c r="B903" s="27"/>
      <c r="C903" s="28"/>
      <c r="D903" s="29"/>
      <c r="E903" s="28"/>
    </row>
    <row r="904" spans="2:5" ht="15.75" x14ac:dyDescent="0.3">
      <c r="B904" s="27"/>
      <c r="C904" s="28"/>
      <c r="D904" s="29"/>
      <c r="E904" s="28"/>
    </row>
    <row r="905" spans="2:5" ht="15.75" x14ac:dyDescent="0.3">
      <c r="B905" s="27"/>
      <c r="C905" s="28"/>
      <c r="D905" s="29"/>
      <c r="E905" s="28"/>
    </row>
    <row r="906" spans="2:5" ht="15.75" x14ac:dyDescent="0.3">
      <c r="B906" s="27"/>
      <c r="C906" s="28"/>
      <c r="D906" s="29"/>
      <c r="E906" s="28"/>
    </row>
    <row r="907" spans="2:5" ht="15.75" x14ac:dyDescent="0.3">
      <c r="B907" s="27"/>
      <c r="C907" s="28"/>
      <c r="D907" s="29"/>
      <c r="E907" s="28"/>
    </row>
    <row r="908" spans="2:5" ht="15.75" x14ac:dyDescent="0.3">
      <c r="B908" s="27"/>
      <c r="C908" s="28"/>
      <c r="D908" s="29"/>
      <c r="E908" s="28"/>
    </row>
    <row r="909" spans="2:5" ht="15.75" x14ac:dyDescent="0.3">
      <c r="B909" s="27"/>
      <c r="C909" s="28"/>
      <c r="D909" s="29"/>
      <c r="E909" s="28"/>
    </row>
    <row r="910" spans="2:5" ht="15.75" x14ac:dyDescent="0.3">
      <c r="B910" s="27"/>
      <c r="C910" s="28"/>
      <c r="D910" s="29"/>
      <c r="E910" s="28"/>
    </row>
    <row r="911" spans="2:5" ht="15.75" x14ac:dyDescent="0.3">
      <c r="B911" s="27"/>
      <c r="C911" s="28"/>
      <c r="D911" s="29"/>
      <c r="E911" s="28"/>
    </row>
    <row r="912" spans="2:5" ht="15.75" x14ac:dyDescent="0.3">
      <c r="B912" s="27"/>
      <c r="C912" s="28"/>
      <c r="D912" s="29"/>
      <c r="E912" s="28"/>
    </row>
    <row r="913" spans="2:5" ht="15.75" x14ac:dyDescent="0.3">
      <c r="B913" s="27"/>
      <c r="C913" s="28"/>
      <c r="D913" s="29"/>
      <c r="E913" s="28"/>
    </row>
    <row r="914" spans="2:5" ht="15.75" x14ac:dyDescent="0.3">
      <c r="B914" s="27"/>
      <c r="C914" s="28"/>
      <c r="D914" s="29"/>
      <c r="E914" s="28"/>
    </row>
    <row r="915" spans="2:5" ht="15.75" x14ac:dyDescent="0.3">
      <c r="B915" s="27"/>
      <c r="C915" s="28"/>
      <c r="D915" s="29"/>
      <c r="E915" s="28"/>
    </row>
    <row r="916" spans="2:5" ht="15.75" x14ac:dyDescent="0.3">
      <c r="B916" s="27"/>
      <c r="C916" s="28"/>
      <c r="D916" s="29"/>
      <c r="E916" s="28"/>
    </row>
    <row r="917" spans="2:5" ht="15.75" x14ac:dyDescent="0.3">
      <c r="B917" s="27"/>
      <c r="C917" s="28"/>
      <c r="D917" s="29"/>
      <c r="E917" s="28"/>
    </row>
    <row r="918" spans="2:5" ht="15.75" x14ac:dyDescent="0.3">
      <c r="B918" s="27"/>
      <c r="C918" s="28"/>
      <c r="D918" s="29"/>
      <c r="E918" s="28"/>
    </row>
    <row r="919" spans="2:5" ht="15.75" x14ac:dyDescent="0.3">
      <c r="B919" s="27"/>
      <c r="C919" s="28"/>
      <c r="D919" s="29"/>
      <c r="E919" s="28"/>
    </row>
    <row r="920" spans="2:5" ht="15.75" x14ac:dyDescent="0.3">
      <c r="B920" s="27"/>
      <c r="C920" s="28"/>
      <c r="D920" s="29"/>
      <c r="E920" s="28"/>
    </row>
    <row r="921" spans="2:5" ht="15.75" x14ac:dyDescent="0.3">
      <c r="B921" s="27"/>
      <c r="C921" s="28"/>
      <c r="D921" s="29"/>
      <c r="E921" s="28"/>
    </row>
    <row r="922" spans="2:5" ht="15.75" x14ac:dyDescent="0.3">
      <c r="B922" s="27"/>
      <c r="C922" s="28"/>
      <c r="D922" s="29"/>
      <c r="E922" s="28"/>
    </row>
    <row r="923" spans="2:5" ht="15.75" x14ac:dyDescent="0.3">
      <c r="B923" s="27"/>
      <c r="C923" s="28"/>
      <c r="D923" s="29"/>
      <c r="E923" s="28"/>
    </row>
    <row r="924" spans="2:5" ht="15.75" x14ac:dyDescent="0.3">
      <c r="B924" s="27"/>
      <c r="C924" s="28"/>
      <c r="D924" s="29"/>
      <c r="E924" s="28"/>
    </row>
    <row r="925" spans="2:5" ht="15.75" x14ac:dyDescent="0.3">
      <c r="B925" s="27"/>
      <c r="C925" s="28"/>
      <c r="D925" s="29"/>
      <c r="E925" s="28"/>
    </row>
    <row r="926" spans="2:5" ht="15.75" x14ac:dyDescent="0.3">
      <c r="B926" s="27"/>
      <c r="C926" s="28"/>
      <c r="D926" s="29"/>
      <c r="E926" s="28"/>
    </row>
    <row r="927" spans="2:5" ht="15.75" x14ac:dyDescent="0.3">
      <c r="B927" s="27"/>
      <c r="C927" s="28"/>
      <c r="D927" s="29"/>
      <c r="E927" s="28"/>
    </row>
    <row r="928" spans="2:5" ht="15.75" x14ac:dyDescent="0.3">
      <c r="B928" s="27"/>
      <c r="C928" s="28"/>
      <c r="D928" s="29"/>
      <c r="E928" s="28"/>
    </row>
    <row r="929" spans="2:5" ht="15.75" x14ac:dyDescent="0.3">
      <c r="B929" s="27"/>
      <c r="C929" s="28"/>
      <c r="D929" s="29"/>
      <c r="E929" s="28"/>
    </row>
    <row r="930" spans="2:5" ht="15.75" x14ac:dyDescent="0.3">
      <c r="B930" s="27"/>
      <c r="C930" s="28"/>
      <c r="D930" s="29"/>
      <c r="E930" s="28"/>
    </row>
    <row r="931" spans="2:5" ht="15.75" x14ac:dyDescent="0.3">
      <c r="B931" s="27"/>
      <c r="C931" s="28"/>
      <c r="D931" s="29"/>
      <c r="E931" s="28"/>
    </row>
    <row r="932" spans="2:5" ht="15.75" x14ac:dyDescent="0.3">
      <c r="B932" s="27"/>
      <c r="C932" s="28"/>
      <c r="D932" s="29"/>
      <c r="E932" s="28"/>
    </row>
    <row r="933" spans="2:5" ht="15.75" x14ac:dyDescent="0.3">
      <c r="B933" s="27"/>
      <c r="C933" s="28"/>
      <c r="D933" s="29"/>
      <c r="E933" s="28"/>
    </row>
    <row r="934" spans="2:5" ht="15.75" x14ac:dyDescent="0.3">
      <c r="B934" s="27"/>
      <c r="C934" s="28"/>
      <c r="D934" s="29"/>
      <c r="E934" s="28"/>
    </row>
    <row r="935" spans="2:5" ht="15.75" x14ac:dyDescent="0.3">
      <c r="B935" s="27"/>
      <c r="C935" s="28"/>
      <c r="D935" s="29"/>
      <c r="E935" s="28"/>
    </row>
    <row r="936" spans="2:5" ht="15.75" x14ac:dyDescent="0.3">
      <c r="B936" s="27"/>
      <c r="C936" s="28"/>
      <c r="D936" s="29"/>
      <c r="E936" s="28"/>
    </row>
    <row r="937" spans="2:5" ht="15.75" x14ac:dyDescent="0.3">
      <c r="B937" s="27"/>
      <c r="C937" s="28"/>
      <c r="D937" s="29"/>
      <c r="E937" s="28"/>
    </row>
    <row r="938" spans="2:5" ht="15.75" x14ac:dyDescent="0.3">
      <c r="B938" s="27"/>
      <c r="C938" s="28"/>
      <c r="D938" s="29"/>
      <c r="E938" s="28"/>
    </row>
    <row r="939" spans="2:5" ht="15.75" x14ac:dyDescent="0.3">
      <c r="B939" s="27"/>
      <c r="C939" s="28"/>
      <c r="D939" s="29"/>
      <c r="E939" s="28"/>
    </row>
    <row r="940" spans="2:5" ht="15.75" x14ac:dyDescent="0.3">
      <c r="B940" s="27"/>
      <c r="C940" s="28"/>
      <c r="D940" s="29"/>
      <c r="E940" s="28"/>
    </row>
    <row r="941" spans="2:5" ht="15.75" x14ac:dyDescent="0.3">
      <c r="B941" s="27"/>
      <c r="C941" s="28"/>
      <c r="D941" s="29"/>
      <c r="E941" s="28"/>
    </row>
    <row r="942" spans="2:5" ht="15.75" x14ac:dyDescent="0.3">
      <c r="B942" s="27"/>
      <c r="C942" s="28"/>
      <c r="D942" s="29"/>
      <c r="E942" s="28"/>
    </row>
    <row r="943" spans="2:5" ht="15.75" x14ac:dyDescent="0.3">
      <c r="B943" s="27"/>
      <c r="C943" s="28"/>
      <c r="D943" s="29"/>
      <c r="E943" s="28"/>
    </row>
    <row r="944" spans="2:5" ht="15.75" x14ac:dyDescent="0.3">
      <c r="B944" s="27"/>
      <c r="C944" s="28"/>
      <c r="D944" s="29"/>
      <c r="E944" s="28"/>
    </row>
    <row r="945" spans="2:5" ht="15.75" x14ac:dyDescent="0.3">
      <c r="B945" s="27"/>
      <c r="C945" s="28"/>
      <c r="D945" s="29"/>
      <c r="E945" s="28"/>
    </row>
    <row r="946" spans="2:5" ht="15.75" x14ac:dyDescent="0.3">
      <c r="B946" s="27"/>
      <c r="C946" s="28"/>
      <c r="D946" s="29"/>
      <c r="E946" s="28"/>
    </row>
    <row r="947" spans="2:5" ht="15.75" x14ac:dyDescent="0.3">
      <c r="B947" s="27"/>
      <c r="C947" s="28"/>
      <c r="D947" s="29"/>
      <c r="E947" s="28"/>
    </row>
    <row r="948" spans="2:5" ht="15.75" x14ac:dyDescent="0.3">
      <c r="B948" s="27"/>
      <c r="C948" s="28"/>
      <c r="D948" s="29"/>
      <c r="E948" s="28"/>
    </row>
    <row r="949" spans="2:5" ht="15.75" x14ac:dyDescent="0.3">
      <c r="B949" s="27"/>
      <c r="C949" s="28"/>
      <c r="D949" s="29"/>
      <c r="E949" s="28"/>
    </row>
    <row r="950" spans="2:5" ht="15.75" x14ac:dyDescent="0.3">
      <c r="B950" s="27"/>
      <c r="C950" s="28"/>
      <c r="D950" s="29"/>
      <c r="E950" s="28"/>
    </row>
    <row r="951" spans="2:5" ht="15.75" x14ac:dyDescent="0.3">
      <c r="B951" s="27"/>
      <c r="C951" s="28"/>
      <c r="D951" s="29"/>
      <c r="E951" s="28"/>
    </row>
    <row r="952" spans="2:5" ht="15.75" x14ac:dyDescent="0.3">
      <c r="B952" s="27"/>
      <c r="C952" s="28"/>
      <c r="D952" s="29"/>
      <c r="E952" s="28"/>
    </row>
    <row r="953" spans="2:5" ht="15.75" x14ac:dyDescent="0.3">
      <c r="B953" s="27"/>
      <c r="C953" s="28"/>
      <c r="D953" s="29"/>
      <c r="E953" s="28"/>
    </row>
    <row r="954" spans="2:5" ht="15.75" x14ac:dyDescent="0.3">
      <c r="B954" s="27"/>
      <c r="C954" s="28"/>
      <c r="D954" s="29"/>
      <c r="E954" s="28"/>
    </row>
    <row r="955" spans="2:5" ht="15.75" x14ac:dyDescent="0.3">
      <c r="B955" s="27"/>
      <c r="C955" s="28"/>
      <c r="D955" s="29"/>
      <c r="E955" s="28"/>
    </row>
    <row r="956" spans="2:5" ht="15.75" x14ac:dyDescent="0.3">
      <c r="B956" s="27"/>
      <c r="C956" s="28"/>
      <c r="D956" s="29"/>
      <c r="E956" s="28"/>
    </row>
    <row r="957" spans="2:5" ht="15.75" x14ac:dyDescent="0.3">
      <c r="B957" s="27"/>
      <c r="C957" s="28"/>
      <c r="D957" s="29"/>
      <c r="E957" s="28"/>
    </row>
    <row r="958" spans="2:5" ht="15.75" x14ac:dyDescent="0.3">
      <c r="B958" s="27"/>
      <c r="C958" s="28"/>
      <c r="D958" s="29"/>
      <c r="E958" s="28"/>
    </row>
    <row r="959" spans="2:5" ht="15.75" x14ac:dyDescent="0.3">
      <c r="B959" s="27"/>
      <c r="C959" s="28"/>
      <c r="D959" s="29"/>
      <c r="E959" s="28"/>
    </row>
    <row r="960" spans="2:5" ht="15.75" x14ac:dyDescent="0.3">
      <c r="B960" s="27"/>
      <c r="C960" s="28"/>
      <c r="D960" s="29"/>
      <c r="E960" s="28"/>
    </row>
    <row r="961" spans="2:5" ht="15.75" x14ac:dyDescent="0.3">
      <c r="B961" s="27"/>
      <c r="C961" s="28"/>
      <c r="D961" s="29"/>
      <c r="E961" s="28"/>
    </row>
    <row r="962" spans="2:5" ht="15.75" x14ac:dyDescent="0.3">
      <c r="B962" s="27"/>
      <c r="C962" s="28"/>
      <c r="D962" s="29"/>
      <c r="E962" s="28"/>
    </row>
    <row r="963" spans="2:5" ht="15.75" x14ac:dyDescent="0.3">
      <c r="B963" s="27"/>
      <c r="C963" s="28"/>
      <c r="D963" s="29"/>
      <c r="E963" s="28"/>
    </row>
    <row r="964" spans="2:5" ht="15.75" x14ac:dyDescent="0.3">
      <c r="B964" s="27"/>
      <c r="C964" s="28"/>
      <c r="D964" s="29"/>
      <c r="E964" s="28"/>
    </row>
    <row r="965" spans="2:5" ht="15.75" x14ac:dyDescent="0.3">
      <c r="B965" s="27"/>
      <c r="C965" s="28"/>
      <c r="D965" s="29"/>
      <c r="E965" s="28"/>
    </row>
    <row r="966" spans="2:5" ht="15.75" x14ac:dyDescent="0.3">
      <c r="B966" s="27"/>
      <c r="C966" s="28"/>
      <c r="D966" s="29"/>
      <c r="E966" s="28"/>
    </row>
    <row r="967" spans="2:5" ht="15.75" x14ac:dyDescent="0.3">
      <c r="B967" s="27"/>
      <c r="C967" s="28"/>
      <c r="D967" s="29"/>
      <c r="E967" s="28"/>
    </row>
    <row r="968" spans="2:5" ht="15.75" x14ac:dyDescent="0.3">
      <c r="B968" s="27"/>
      <c r="C968" s="28"/>
      <c r="D968" s="29"/>
      <c r="E968" s="28"/>
    </row>
    <row r="969" spans="2:5" ht="15.75" x14ac:dyDescent="0.3">
      <c r="B969" s="27"/>
      <c r="C969" s="28"/>
      <c r="D969" s="29"/>
      <c r="E969" s="28"/>
    </row>
    <row r="970" spans="2:5" ht="15.75" x14ac:dyDescent="0.3">
      <c r="B970" s="27"/>
      <c r="C970" s="28"/>
      <c r="D970" s="29"/>
      <c r="E970" s="28"/>
    </row>
    <row r="971" spans="2:5" ht="15.75" x14ac:dyDescent="0.3">
      <c r="B971" s="27"/>
      <c r="C971" s="28"/>
      <c r="D971" s="29"/>
      <c r="E971" s="28"/>
    </row>
    <row r="972" spans="2:5" ht="15.75" x14ac:dyDescent="0.3">
      <c r="B972" s="27"/>
      <c r="C972" s="28"/>
      <c r="D972" s="29"/>
      <c r="E972" s="28"/>
    </row>
    <row r="973" spans="2:5" ht="15.75" x14ac:dyDescent="0.3">
      <c r="B973" s="27"/>
      <c r="C973" s="28"/>
      <c r="D973" s="29"/>
      <c r="E973" s="28"/>
    </row>
    <row r="974" spans="2:5" ht="15.75" x14ac:dyDescent="0.3">
      <c r="B974" s="27"/>
      <c r="C974" s="28"/>
      <c r="D974" s="29"/>
      <c r="E974" s="28"/>
    </row>
    <row r="975" spans="2:5" ht="15.75" x14ac:dyDescent="0.3">
      <c r="B975" s="27"/>
      <c r="C975" s="28"/>
      <c r="D975" s="29"/>
      <c r="E975" s="28"/>
    </row>
    <row r="976" spans="2:5" ht="15.75" x14ac:dyDescent="0.3">
      <c r="B976" s="27"/>
      <c r="C976" s="28"/>
      <c r="D976" s="29"/>
      <c r="E976" s="28"/>
    </row>
    <row r="977" spans="2:5" ht="15.75" x14ac:dyDescent="0.3">
      <c r="B977" s="27"/>
      <c r="C977" s="28"/>
      <c r="D977" s="29"/>
      <c r="E977" s="28"/>
    </row>
    <row r="978" spans="2:5" ht="15.75" x14ac:dyDescent="0.3">
      <c r="B978" s="27"/>
      <c r="C978" s="28"/>
      <c r="D978" s="29"/>
      <c r="E978" s="28"/>
    </row>
    <row r="979" spans="2:5" ht="15.75" x14ac:dyDescent="0.3">
      <c r="B979" s="27"/>
      <c r="C979" s="28"/>
      <c r="D979" s="29"/>
      <c r="E979" s="28"/>
    </row>
    <row r="980" spans="2:5" ht="15.75" x14ac:dyDescent="0.3">
      <c r="B980" s="27"/>
      <c r="C980" s="28"/>
      <c r="D980" s="29"/>
      <c r="E980" s="28"/>
    </row>
    <row r="981" spans="2:5" ht="15.75" x14ac:dyDescent="0.3">
      <c r="B981" s="27"/>
      <c r="C981" s="28"/>
      <c r="D981" s="29"/>
      <c r="E981" s="28"/>
    </row>
    <row r="982" spans="2:5" ht="15.75" x14ac:dyDescent="0.3">
      <c r="B982" s="27"/>
      <c r="C982" s="28"/>
      <c r="D982" s="29"/>
      <c r="E982" s="28"/>
    </row>
    <row r="983" spans="2:5" ht="15.75" x14ac:dyDescent="0.3">
      <c r="B983" s="27"/>
      <c r="C983" s="28"/>
      <c r="D983" s="29"/>
      <c r="E983" s="28"/>
    </row>
    <row r="984" spans="2:5" ht="15.75" x14ac:dyDescent="0.3">
      <c r="B984" s="27"/>
      <c r="C984" s="28"/>
      <c r="D984" s="29"/>
      <c r="E984" s="28"/>
    </row>
    <row r="985" spans="2:5" ht="15.75" x14ac:dyDescent="0.3">
      <c r="B985" s="27"/>
      <c r="C985" s="28"/>
      <c r="D985" s="29"/>
      <c r="E985" s="28"/>
    </row>
    <row r="986" spans="2:5" ht="15.75" x14ac:dyDescent="0.3">
      <c r="B986" s="27"/>
      <c r="C986" s="17"/>
      <c r="D986" s="29"/>
      <c r="E986" s="28"/>
    </row>
    <row r="987" spans="2:5" ht="15.75" x14ac:dyDescent="0.3">
      <c r="B987" s="27"/>
      <c r="C987" s="17"/>
      <c r="D987" s="29"/>
      <c r="E987" s="28"/>
    </row>
    <row r="988" spans="2:5" ht="15.75" x14ac:dyDescent="0.3">
      <c r="B988" s="27"/>
      <c r="C988" s="17"/>
      <c r="D988" s="29"/>
      <c r="E988" s="28"/>
    </row>
    <row r="989" spans="2:5" ht="15.75" x14ac:dyDescent="0.3">
      <c r="B989" s="27"/>
      <c r="C989" s="17"/>
      <c r="D989" s="29"/>
      <c r="E989" s="28"/>
    </row>
    <row r="990" spans="2:5" ht="15.75" x14ac:dyDescent="0.3">
      <c r="B990" s="27"/>
      <c r="C990" s="17"/>
      <c r="D990" s="29"/>
      <c r="E990" s="28"/>
    </row>
    <row r="991" spans="2:5" ht="15.75" x14ac:dyDescent="0.3">
      <c r="B991" s="27"/>
      <c r="C991" s="17"/>
      <c r="D991" s="29"/>
      <c r="E991" s="28"/>
    </row>
    <row r="992" spans="2:5" ht="15.75" x14ac:dyDescent="0.3">
      <c r="B992" s="27"/>
      <c r="C992" s="17"/>
      <c r="D992" s="29"/>
      <c r="E992" s="28"/>
    </row>
    <row r="993" spans="2:5" ht="15.75" x14ac:dyDescent="0.3">
      <c r="B993" s="27"/>
      <c r="C993" s="17"/>
      <c r="D993" s="29"/>
      <c r="E993" s="28"/>
    </row>
    <row r="994" spans="2:5" ht="15.75" x14ac:dyDescent="0.3">
      <c r="B994" s="27"/>
      <c r="C994" s="17"/>
      <c r="D994" s="29"/>
      <c r="E994" s="28"/>
    </row>
    <row r="995" spans="2:5" ht="15.75" x14ac:dyDescent="0.3">
      <c r="B995" s="27"/>
      <c r="C995" s="17"/>
      <c r="D995" s="29"/>
      <c r="E995" s="28"/>
    </row>
    <row r="996" spans="2:5" ht="15.75" x14ac:dyDescent="0.3">
      <c r="B996" s="27"/>
      <c r="C996" s="17"/>
      <c r="D996" s="29"/>
      <c r="E996" s="28"/>
    </row>
    <row r="997" spans="2:5" ht="15.75" x14ac:dyDescent="0.3">
      <c r="B997" s="27"/>
      <c r="C997" s="17"/>
      <c r="D997" s="29"/>
      <c r="E997" s="28"/>
    </row>
    <row r="998" spans="2:5" ht="15.75" x14ac:dyDescent="0.3">
      <c r="B998" s="27"/>
      <c r="C998" s="17"/>
      <c r="D998" s="29"/>
      <c r="E998" s="28"/>
    </row>
    <row r="999" spans="2:5" ht="15.75" x14ac:dyDescent="0.3">
      <c r="B999" s="27"/>
      <c r="C999" s="17"/>
      <c r="D999" s="29"/>
      <c r="E999" s="28"/>
    </row>
    <row r="1000" spans="2:5" ht="15.75" x14ac:dyDescent="0.3">
      <c r="B1000" s="27"/>
      <c r="C1000" s="17"/>
      <c r="D1000" s="29"/>
      <c r="E1000" s="28"/>
    </row>
    <row r="1001" spans="2:5" ht="15.75" x14ac:dyDescent="0.3">
      <c r="B1001" s="27"/>
      <c r="C1001" s="17"/>
      <c r="D1001" s="29"/>
      <c r="E1001" s="28"/>
    </row>
    <row r="1002" spans="2:5" ht="15.75" x14ac:dyDescent="0.3">
      <c r="B1002" s="27"/>
      <c r="C1002" s="17"/>
      <c r="D1002" s="29"/>
      <c r="E1002" s="28"/>
    </row>
    <row r="1003" spans="2:5" ht="15.75" x14ac:dyDescent="0.3">
      <c r="B1003" s="27"/>
      <c r="C1003" s="17"/>
      <c r="D1003" s="29"/>
      <c r="E1003" s="28"/>
    </row>
    <row r="1004" spans="2:5" ht="15.75" x14ac:dyDescent="0.3">
      <c r="B1004" s="27"/>
      <c r="C1004" s="17"/>
      <c r="D1004" s="29"/>
      <c r="E1004" s="28"/>
    </row>
    <row r="1005" spans="2:5" ht="15.75" x14ac:dyDescent="0.3">
      <c r="B1005" s="27"/>
      <c r="C1005" s="17"/>
      <c r="D1005" s="29"/>
      <c r="E1005" s="28"/>
    </row>
    <row r="1006" spans="2:5" ht="15.75" x14ac:dyDescent="0.3">
      <c r="B1006" s="27"/>
      <c r="C1006" s="17"/>
      <c r="D1006" s="29"/>
      <c r="E1006" s="28"/>
    </row>
    <row r="1007" spans="2:5" ht="15.75" x14ac:dyDescent="0.3">
      <c r="B1007" s="27"/>
      <c r="C1007" s="17"/>
      <c r="D1007" s="29"/>
      <c r="E1007" s="28"/>
    </row>
    <row r="1008" spans="2:5" ht="15.75" x14ac:dyDescent="0.3">
      <c r="B1008" s="27"/>
      <c r="C1008" s="17"/>
      <c r="D1008" s="29"/>
      <c r="E1008" s="28"/>
    </row>
    <row r="1009" spans="2:5" ht="15.75" x14ac:dyDescent="0.3">
      <c r="B1009" s="27"/>
      <c r="C1009" s="17"/>
      <c r="D1009" s="29"/>
      <c r="E1009" s="28"/>
    </row>
    <row r="1010" spans="2:5" ht="15.75" x14ac:dyDescent="0.3">
      <c r="B1010" s="27"/>
      <c r="C1010" s="17"/>
      <c r="D1010" s="29"/>
      <c r="E1010" s="28"/>
    </row>
    <row r="1011" spans="2:5" ht="15.75" x14ac:dyDescent="0.3">
      <c r="B1011" s="27"/>
      <c r="C1011" s="17"/>
      <c r="D1011" s="29"/>
      <c r="E1011" s="28"/>
    </row>
    <row r="1012" spans="2:5" ht="15.75" x14ac:dyDescent="0.3">
      <c r="B1012" s="27"/>
      <c r="C1012" s="17"/>
      <c r="D1012" s="29"/>
      <c r="E1012" s="28"/>
    </row>
    <row r="1013" spans="2:5" ht="15.75" x14ac:dyDescent="0.3">
      <c r="B1013" s="27"/>
      <c r="C1013" s="17"/>
      <c r="D1013" s="29"/>
      <c r="E1013" s="28"/>
    </row>
    <row r="1014" spans="2:5" ht="15.75" x14ac:dyDescent="0.3">
      <c r="B1014" s="27"/>
      <c r="C1014" s="17"/>
      <c r="D1014" s="29"/>
      <c r="E1014" s="28"/>
    </row>
    <row r="1015" spans="2:5" ht="15.75" x14ac:dyDescent="0.3">
      <c r="B1015" s="27"/>
      <c r="C1015" s="17"/>
      <c r="D1015" s="29"/>
      <c r="E1015" s="28"/>
    </row>
    <row r="1016" spans="2:5" ht="15.75" x14ac:dyDescent="0.3">
      <c r="B1016" s="27"/>
      <c r="C1016" s="17"/>
      <c r="D1016" s="29"/>
      <c r="E1016" s="28"/>
    </row>
    <row r="1017" spans="2:5" ht="15.75" x14ac:dyDescent="0.3">
      <c r="B1017" s="27"/>
      <c r="C1017" s="17"/>
      <c r="D1017" s="29"/>
      <c r="E1017" s="28"/>
    </row>
    <row r="1018" spans="2:5" ht="15.75" x14ac:dyDescent="0.3">
      <c r="B1018" s="27"/>
      <c r="C1018" s="17"/>
      <c r="D1018" s="29"/>
      <c r="E1018" s="28"/>
    </row>
    <row r="1019" spans="2:5" ht="15.75" x14ac:dyDescent="0.3">
      <c r="B1019" s="27"/>
      <c r="C1019" s="17"/>
      <c r="D1019" s="29"/>
      <c r="E1019" s="28"/>
    </row>
    <row r="1020" spans="2:5" ht="15.75" x14ac:dyDescent="0.3">
      <c r="B1020" s="27"/>
      <c r="C1020" s="17"/>
      <c r="D1020" s="29"/>
      <c r="E1020" s="28"/>
    </row>
    <row r="1021" spans="2:5" ht="15.75" x14ac:dyDescent="0.3">
      <c r="B1021" s="27"/>
      <c r="C1021" s="17"/>
      <c r="D1021" s="29"/>
      <c r="E1021" s="28"/>
    </row>
    <row r="1022" spans="2:5" ht="15.75" x14ac:dyDescent="0.3">
      <c r="B1022" s="27"/>
      <c r="C1022" s="17"/>
      <c r="D1022" s="29"/>
      <c r="E1022" s="28"/>
    </row>
    <row r="1023" spans="2:5" ht="15.75" x14ac:dyDescent="0.3">
      <c r="B1023" s="27"/>
      <c r="C1023" s="17"/>
      <c r="D1023" s="29"/>
      <c r="E1023" s="28"/>
    </row>
    <row r="1024" spans="2:5" ht="15.75" x14ac:dyDescent="0.3">
      <c r="B1024" s="27"/>
      <c r="C1024" s="17"/>
      <c r="D1024" s="29"/>
      <c r="E1024" s="28"/>
    </row>
    <row r="1025" spans="2:5" ht="15.75" x14ac:dyDescent="0.3">
      <c r="B1025" s="27"/>
      <c r="C1025" s="17"/>
      <c r="D1025" s="29"/>
      <c r="E1025" s="28"/>
    </row>
    <row r="1026" spans="2:5" ht="15.75" x14ac:dyDescent="0.3">
      <c r="B1026" s="27"/>
      <c r="C1026" s="17"/>
      <c r="D1026" s="29"/>
      <c r="E1026" s="28"/>
    </row>
    <row r="1027" spans="2:5" ht="15.75" x14ac:dyDescent="0.3">
      <c r="B1027" s="27"/>
      <c r="C1027" s="17"/>
      <c r="D1027" s="29"/>
      <c r="E1027" s="28"/>
    </row>
    <row r="1028" spans="2:5" ht="15.75" x14ac:dyDescent="0.3">
      <c r="B1028" s="27"/>
      <c r="C1028" s="17"/>
      <c r="D1028" s="29"/>
      <c r="E1028" s="28"/>
    </row>
    <row r="1029" spans="2:5" ht="15.75" x14ac:dyDescent="0.3">
      <c r="B1029" s="27"/>
      <c r="C1029" s="17"/>
      <c r="D1029" s="29"/>
      <c r="E1029" s="28"/>
    </row>
    <row r="1030" spans="2:5" ht="15.75" x14ac:dyDescent="0.3">
      <c r="B1030" s="27"/>
      <c r="C1030" s="17"/>
      <c r="D1030" s="29"/>
      <c r="E1030" s="28"/>
    </row>
    <row r="1031" spans="2:5" ht="15.75" x14ac:dyDescent="0.3">
      <c r="B1031" s="27"/>
      <c r="C1031" s="17"/>
      <c r="D1031" s="29"/>
      <c r="E1031" s="28"/>
    </row>
    <row r="1032" spans="2:5" ht="15.75" x14ac:dyDescent="0.3">
      <c r="B1032" s="27"/>
      <c r="C1032" s="17"/>
      <c r="D1032" s="29"/>
      <c r="E1032" s="28"/>
    </row>
    <row r="1033" spans="2:5" ht="15.75" x14ac:dyDescent="0.3">
      <c r="B1033" s="27"/>
      <c r="C1033" s="17"/>
      <c r="D1033" s="29"/>
      <c r="E1033" s="28"/>
    </row>
    <row r="1034" spans="2:5" ht="15.75" x14ac:dyDescent="0.3">
      <c r="B1034" s="27"/>
      <c r="C1034" s="17"/>
      <c r="D1034" s="29"/>
      <c r="E1034" s="28"/>
    </row>
    <row r="1035" spans="2:5" ht="15.75" x14ac:dyDescent="0.3">
      <c r="B1035" s="27"/>
      <c r="C1035" s="17"/>
      <c r="D1035" s="29"/>
      <c r="E1035" s="28"/>
    </row>
    <row r="1036" spans="2:5" ht="15.75" x14ac:dyDescent="0.3">
      <c r="B1036" s="27"/>
      <c r="C1036" s="17"/>
      <c r="D1036" s="29"/>
      <c r="E1036" s="28"/>
    </row>
    <row r="1037" spans="2:5" ht="15.75" x14ac:dyDescent="0.3">
      <c r="B1037" s="27"/>
      <c r="C1037" s="17"/>
      <c r="D1037" s="29"/>
      <c r="E1037" s="28"/>
    </row>
    <row r="1038" spans="2:5" ht="15.75" x14ac:dyDescent="0.3">
      <c r="B1038" s="27"/>
      <c r="C1038" s="17"/>
      <c r="D1038" s="29"/>
      <c r="E1038" s="28"/>
    </row>
    <row r="1039" spans="2:5" ht="15.75" x14ac:dyDescent="0.3">
      <c r="B1039" s="27"/>
      <c r="C1039" s="17"/>
      <c r="D1039" s="29"/>
      <c r="E1039" s="28"/>
    </row>
    <row r="1040" spans="2:5" ht="15.75" x14ac:dyDescent="0.3">
      <c r="B1040" s="27"/>
      <c r="C1040" s="17"/>
      <c r="D1040" s="29"/>
      <c r="E1040" s="28"/>
    </row>
    <row r="1041" spans="2:5" ht="15.75" x14ac:dyDescent="0.3">
      <c r="B1041" s="27"/>
      <c r="C1041" s="17"/>
      <c r="D1041" s="29"/>
      <c r="E1041" s="28"/>
    </row>
    <row r="1042" spans="2:5" ht="15.75" x14ac:dyDescent="0.3">
      <c r="B1042" s="27"/>
      <c r="C1042" s="17"/>
      <c r="D1042" s="29"/>
      <c r="E1042" s="28"/>
    </row>
    <row r="1043" spans="2:5" ht="15.75" x14ac:dyDescent="0.3">
      <c r="B1043" s="27"/>
      <c r="C1043" s="17"/>
      <c r="D1043" s="29"/>
      <c r="E1043" s="28"/>
    </row>
    <row r="1044" spans="2:5" ht="15.75" x14ac:dyDescent="0.3">
      <c r="B1044" s="27"/>
      <c r="C1044" s="17"/>
      <c r="D1044" s="29"/>
      <c r="E1044" s="28"/>
    </row>
    <row r="1045" spans="2:5" ht="15.75" x14ac:dyDescent="0.3">
      <c r="B1045" s="27"/>
      <c r="C1045" s="17"/>
      <c r="D1045" s="29"/>
      <c r="E1045" s="28"/>
    </row>
    <row r="1046" spans="2:5" ht="15.75" x14ac:dyDescent="0.3">
      <c r="B1046" s="27"/>
      <c r="C1046" s="17"/>
      <c r="D1046" s="29"/>
      <c r="E1046" s="28"/>
    </row>
    <row r="1047" spans="2:5" ht="15.75" x14ac:dyDescent="0.3">
      <c r="B1047" s="27"/>
      <c r="C1047" s="17"/>
      <c r="D1047" s="29"/>
      <c r="E1047" s="28"/>
    </row>
    <row r="1048" spans="2:5" ht="15.75" x14ac:dyDescent="0.3">
      <c r="B1048" s="27"/>
      <c r="C1048" s="17"/>
      <c r="D1048" s="29"/>
      <c r="E1048" s="28"/>
    </row>
    <row r="1049" spans="2:5" ht="15.75" x14ac:dyDescent="0.3">
      <c r="B1049" s="27"/>
      <c r="C1049" s="17"/>
      <c r="D1049" s="29"/>
      <c r="E1049" s="28"/>
    </row>
    <row r="1050" spans="2:5" ht="15.75" x14ac:dyDescent="0.3">
      <c r="B1050" s="27"/>
      <c r="C1050" s="17"/>
      <c r="D1050" s="29"/>
      <c r="E1050" s="28"/>
    </row>
    <row r="1051" spans="2:5" ht="15.75" x14ac:dyDescent="0.3">
      <c r="B1051" s="27"/>
      <c r="C1051" s="17"/>
      <c r="D1051" s="29"/>
      <c r="E1051" s="28"/>
    </row>
    <row r="1052" spans="2:5" ht="15.75" x14ac:dyDescent="0.3">
      <c r="B1052" s="27"/>
      <c r="C1052" s="17"/>
      <c r="D1052" s="29"/>
      <c r="E1052" s="28"/>
    </row>
    <row r="1053" spans="2:5" ht="15.75" x14ac:dyDescent="0.3">
      <c r="B1053" s="27"/>
      <c r="C1053" s="17"/>
      <c r="D1053" s="29"/>
      <c r="E1053" s="28"/>
    </row>
    <row r="1054" spans="2:5" ht="15.75" x14ac:dyDescent="0.3">
      <c r="B1054" s="27"/>
      <c r="C1054" s="17"/>
      <c r="D1054" s="29"/>
      <c r="E1054" s="28"/>
    </row>
    <row r="1055" spans="2:5" ht="15.75" x14ac:dyDescent="0.3">
      <c r="B1055" s="27"/>
      <c r="C1055" s="17"/>
      <c r="D1055" s="29"/>
      <c r="E1055" s="28"/>
    </row>
    <row r="1056" spans="2:5" ht="15.75" x14ac:dyDescent="0.3">
      <c r="B1056" s="27"/>
      <c r="C1056" s="17"/>
      <c r="D1056" s="29"/>
      <c r="E1056" s="28"/>
    </row>
    <row r="1057" spans="2:5" ht="15.75" x14ac:dyDescent="0.3">
      <c r="B1057" s="27"/>
      <c r="C1057" s="17"/>
      <c r="D1057" s="29"/>
      <c r="E1057" s="28"/>
    </row>
    <row r="1058" spans="2:5" ht="15.75" x14ac:dyDescent="0.3">
      <c r="B1058" s="27"/>
      <c r="C1058" s="17"/>
      <c r="D1058" s="29"/>
      <c r="E1058" s="28"/>
    </row>
    <row r="1059" spans="2:5" ht="15.75" x14ac:dyDescent="0.3">
      <c r="B1059" s="27"/>
      <c r="C1059" s="17"/>
      <c r="D1059" s="29"/>
      <c r="E1059" s="28"/>
    </row>
    <row r="1060" spans="2:5" ht="15.75" x14ac:dyDescent="0.3">
      <c r="B1060" s="27"/>
      <c r="C1060" s="17"/>
      <c r="D1060" s="29"/>
      <c r="E1060" s="28"/>
    </row>
    <row r="1061" spans="2:5" ht="15.75" x14ac:dyDescent="0.3">
      <c r="B1061" s="27"/>
      <c r="C1061" s="17"/>
      <c r="D1061" s="29"/>
      <c r="E1061" s="28"/>
    </row>
    <row r="1062" spans="2:5" ht="15.75" x14ac:dyDescent="0.3">
      <c r="B1062" s="27"/>
      <c r="C1062" s="17"/>
      <c r="D1062" s="29"/>
      <c r="E1062" s="28"/>
    </row>
    <row r="1063" spans="2:5" ht="15.75" x14ac:dyDescent="0.3">
      <c r="B1063" s="27"/>
      <c r="C1063" s="17"/>
      <c r="D1063" s="29"/>
      <c r="E1063" s="28"/>
    </row>
    <row r="1064" spans="2:5" ht="15.75" x14ac:dyDescent="0.3">
      <c r="B1064" s="27"/>
      <c r="C1064" s="17"/>
      <c r="D1064" s="29"/>
      <c r="E1064" s="28"/>
    </row>
    <row r="1065" spans="2:5" ht="15.75" x14ac:dyDescent="0.3">
      <c r="B1065" s="27"/>
      <c r="C1065" s="17"/>
      <c r="D1065" s="29"/>
      <c r="E1065" s="28"/>
    </row>
    <row r="1066" spans="2:5" ht="15.75" x14ac:dyDescent="0.3">
      <c r="B1066" s="27"/>
      <c r="C1066" s="17"/>
      <c r="D1066" s="29"/>
      <c r="E1066" s="28"/>
    </row>
    <row r="1067" spans="2:5" ht="15.75" x14ac:dyDescent="0.3">
      <c r="B1067" s="27"/>
      <c r="C1067" s="17"/>
      <c r="D1067" s="29"/>
      <c r="E1067" s="28"/>
    </row>
    <row r="1068" spans="2:5" ht="15.75" x14ac:dyDescent="0.3">
      <c r="B1068" s="27"/>
      <c r="C1068" s="17"/>
      <c r="D1068" s="29"/>
      <c r="E1068" s="28"/>
    </row>
    <row r="1069" spans="2:5" ht="15.75" x14ac:dyDescent="0.3">
      <c r="B1069" s="27"/>
      <c r="C1069" s="17"/>
      <c r="D1069" s="29"/>
      <c r="E1069" s="28"/>
    </row>
    <row r="1070" spans="2:5" ht="15.75" x14ac:dyDescent="0.3">
      <c r="B1070" s="27"/>
      <c r="C1070" s="17"/>
      <c r="D1070" s="29"/>
      <c r="E1070" s="28"/>
    </row>
    <row r="1071" spans="2:5" ht="15.75" x14ac:dyDescent="0.3">
      <c r="B1071" s="27"/>
      <c r="C1071" s="17"/>
      <c r="D1071" s="29"/>
      <c r="E1071" s="28"/>
    </row>
    <row r="1072" spans="2:5" ht="15.75" x14ac:dyDescent="0.3">
      <c r="B1072" s="27"/>
      <c r="C1072" s="17"/>
      <c r="D1072" s="29"/>
      <c r="E1072" s="28"/>
    </row>
    <row r="1073" spans="2:5" ht="15.75" x14ac:dyDescent="0.3">
      <c r="B1073" s="27"/>
      <c r="C1073" s="17"/>
      <c r="D1073" s="29"/>
      <c r="E1073" s="28"/>
    </row>
    <row r="1074" spans="2:5" ht="15.75" x14ac:dyDescent="0.3">
      <c r="B1074" s="27"/>
      <c r="C1074" s="17"/>
      <c r="D1074" s="29"/>
      <c r="E1074" s="28"/>
    </row>
    <row r="1075" spans="2:5" ht="15.75" x14ac:dyDescent="0.3">
      <c r="B1075" s="27"/>
      <c r="C1075" s="17"/>
      <c r="D1075" s="29"/>
      <c r="E1075" s="28"/>
    </row>
    <row r="1076" spans="2:5" ht="15.75" x14ac:dyDescent="0.3">
      <c r="B1076" s="27"/>
      <c r="C1076" s="17"/>
      <c r="D1076" s="29"/>
      <c r="E1076" s="28"/>
    </row>
    <row r="1077" spans="2:5" ht="15.75" x14ac:dyDescent="0.3">
      <c r="B1077" s="27"/>
      <c r="C1077" s="17"/>
      <c r="D1077" s="29"/>
      <c r="E1077" s="28"/>
    </row>
    <row r="1078" spans="2:5" ht="15.75" x14ac:dyDescent="0.3">
      <c r="B1078" s="27"/>
      <c r="C1078" s="17"/>
      <c r="D1078" s="29"/>
      <c r="E1078" s="28"/>
    </row>
    <row r="1079" spans="2:5" ht="15.75" x14ac:dyDescent="0.3">
      <c r="B1079" s="27"/>
      <c r="C1079" s="17"/>
      <c r="D1079" s="29"/>
      <c r="E1079" s="28"/>
    </row>
    <row r="1080" spans="2:5" ht="15.75" x14ac:dyDescent="0.3">
      <c r="B1080" s="27"/>
      <c r="C1080" s="17"/>
      <c r="D1080" s="29"/>
      <c r="E1080" s="28"/>
    </row>
    <row r="1081" spans="2:5" ht="15.75" x14ac:dyDescent="0.3">
      <c r="B1081" s="27"/>
      <c r="C1081" s="17"/>
      <c r="D1081" s="29"/>
      <c r="E1081" s="28"/>
    </row>
    <row r="1082" spans="2:5" ht="15.75" x14ac:dyDescent="0.3">
      <c r="B1082" s="27"/>
      <c r="C1082" s="17"/>
      <c r="D1082" s="29"/>
      <c r="E1082" s="28"/>
    </row>
    <row r="1083" spans="2:5" ht="15.75" x14ac:dyDescent="0.3">
      <c r="B1083" s="27"/>
      <c r="C1083" s="17"/>
      <c r="D1083" s="29"/>
      <c r="E1083" s="28"/>
    </row>
    <row r="1084" spans="2:5" ht="15.75" x14ac:dyDescent="0.3">
      <c r="B1084" s="27"/>
      <c r="C1084" s="17"/>
      <c r="D1084" s="29"/>
      <c r="E1084" s="28"/>
    </row>
    <row r="1085" spans="2:5" ht="15.75" x14ac:dyDescent="0.3">
      <c r="B1085" s="27"/>
      <c r="C1085" s="17"/>
      <c r="D1085" s="29"/>
      <c r="E1085" s="28"/>
    </row>
    <row r="1086" spans="2:5" ht="15.75" x14ac:dyDescent="0.3">
      <c r="B1086" s="27"/>
      <c r="C1086" s="17"/>
      <c r="D1086" s="29"/>
      <c r="E1086" s="28"/>
    </row>
    <row r="1087" spans="2:5" ht="15.75" x14ac:dyDescent="0.3">
      <c r="B1087" s="27"/>
      <c r="C1087" s="17"/>
      <c r="D1087" s="29"/>
      <c r="E1087" s="28"/>
    </row>
    <row r="1088" spans="2:5" ht="15.75" x14ac:dyDescent="0.3">
      <c r="B1088" s="27"/>
      <c r="C1088" s="17"/>
      <c r="D1088" s="29"/>
      <c r="E1088" s="28"/>
    </row>
    <row r="1089" spans="2:5" ht="15.75" x14ac:dyDescent="0.3">
      <c r="B1089" s="27"/>
      <c r="C1089" s="17"/>
      <c r="D1089" s="29"/>
      <c r="E1089" s="28"/>
    </row>
    <row r="1090" spans="2:5" ht="15.75" x14ac:dyDescent="0.3">
      <c r="B1090" s="27"/>
      <c r="C1090" s="17"/>
      <c r="D1090" s="29"/>
      <c r="E1090" s="28"/>
    </row>
    <row r="1091" spans="2:5" ht="15.75" x14ac:dyDescent="0.3">
      <c r="B1091" s="27"/>
      <c r="C1091" s="17"/>
      <c r="D1091" s="29"/>
      <c r="E1091" s="28"/>
    </row>
    <row r="1092" spans="2:5" ht="15.75" x14ac:dyDescent="0.3">
      <c r="B1092" s="27"/>
      <c r="C1092" s="17"/>
      <c r="D1092" s="29"/>
      <c r="E1092" s="28"/>
    </row>
    <row r="1093" spans="2:5" ht="15.75" x14ac:dyDescent="0.3">
      <c r="B1093" s="27"/>
      <c r="C1093" s="17"/>
      <c r="D1093" s="29"/>
      <c r="E1093" s="28"/>
    </row>
    <row r="1094" spans="2:5" ht="15.75" x14ac:dyDescent="0.3">
      <c r="B1094" s="27"/>
      <c r="C1094" s="17"/>
      <c r="D1094" s="29"/>
      <c r="E1094" s="28"/>
    </row>
    <row r="1095" spans="2:5" ht="15.75" x14ac:dyDescent="0.3">
      <c r="B1095" s="27"/>
      <c r="C1095" s="17"/>
      <c r="D1095" s="29"/>
      <c r="E1095" s="28"/>
    </row>
    <row r="1096" spans="2:5" ht="15.75" x14ac:dyDescent="0.3">
      <c r="B1096" s="27"/>
      <c r="C1096" s="17"/>
      <c r="D1096" s="29"/>
      <c r="E1096" s="28"/>
    </row>
    <row r="1097" spans="2:5" ht="15.75" x14ac:dyDescent="0.3">
      <c r="B1097" s="27"/>
      <c r="C1097" s="17"/>
      <c r="D1097" s="29"/>
      <c r="E1097" s="28"/>
    </row>
    <row r="1098" spans="2:5" ht="15.75" x14ac:dyDescent="0.3">
      <c r="B1098" s="27"/>
      <c r="C1098" s="17"/>
      <c r="D1098" s="29"/>
      <c r="E1098" s="28"/>
    </row>
    <row r="1099" spans="2:5" ht="15.75" x14ac:dyDescent="0.3">
      <c r="B1099" s="27"/>
      <c r="C1099" s="17"/>
      <c r="D1099" s="29"/>
      <c r="E1099" s="28"/>
    </row>
    <row r="1100" spans="2:5" ht="15.75" x14ac:dyDescent="0.3">
      <c r="B1100" s="27"/>
      <c r="C1100" s="17"/>
      <c r="D1100" s="29"/>
      <c r="E1100" s="28"/>
    </row>
    <row r="1101" spans="2:5" ht="15.75" x14ac:dyDescent="0.3">
      <c r="B1101" s="27"/>
      <c r="C1101" s="17"/>
      <c r="D1101" s="29"/>
      <c r="E1101" s="28"/>
    </row>
    <row r="1102" spans="2:5" ht="15.75" x14ac:dyDescent="0.3">
      <c r="B1102" s="27"/>
      <c r="C1102" s="17"/>
      <c r="D1102" s="29"/>
      <c r="E1102" s="28"/>
    </row>
    <row r="1103" spans="2:5" ht="15.75" x14ac:dyDescent="0.3">
      <c r="B1103" s="27"/>
      <c r="C1103" s="17"/>
      <c r="D1103" s="29"/>
      <c r="E1103" s="28"/>
    </row>
    <row r="1104" spans="2:5" ht="15.75" x14ac:dyDescent="0.3">
      <c r="B1104" s="27"/>
      <c r="C1104" s="17"/>
      <c r="D1104" s="29"/>
      <c r="E1104" s="28"/>
    </row>
    <row r="1105" spans="2:5" ht="15.75" x14ac:dyDescent="0.3">
      <c r="B1105" s="27"/>
      <c r="C1105" s="17"/>
      <c r="D1105" s="29"/>
      <c r="E1105" s="28"/>
    </row>
    <row r="1106" spans="2:5" ht="15.75" x14ac:dyDescent="0.3">
      <c r="B1106" s="27"/>
      <c r="C1106" s="17"/>
      <c r="D1106" s="29"/>
      <c r="E1106" s="28"/>
    </row>
    <row r="1107" spans="2:5" ht="15.75" x14ac:dyDescent="0.3">
      <c r="B1107" s="27"/>
      <c r="C1107" s="17"/>
      <c r="D1107" s="29"/>
      <c r="E1107" s="28"/>
    </row>
    <row r="1108" spans="2:5" ht="15.75" x14ac:dyDescent="0.3">
      <c r="B1108" s="27"/>
      <c r="C1108" s="17"/>
      <c r="D1108" s="29"/>
      <c r="E1108" s="28"/>
    </row>
    <row r="1109" spans="2:5" ht="15.75" x14ac:dyDescent="0.3">
      <c r="B1109" s="27"/>
      <c r="C1109" s="17"/>
      <c r="D1109" s="29"/>
      <c r="E1109" s="28"/>
    </row>
    <row r="1110" spans="2:5" ht="15.75" x14ac:dyDescent="0.3">
      <c r="B1110" s="27"/>
      <c r="C1110" s="17"/>
      <c r="D1110" s="29"/>
      <c r="E1110" s="28"/>
    </row>
    <row r="1111" spans="2:5" ht="15.75" x14ac:dyDescent="0.3">
      <c r="B1111" s="27"/>
      <c r="C1111" s="17"/>
      <c r="D1111" s="29"/>
      <c r="E1111" s="28"/>
    </row>
    <row r="1112" spans="2:5" ht="15.75" x14ac:dyDescent="0.3">
      <c r="B1112" s="27"/>
      <c r="C1112" s="17"/>
      <c r="D1112" s="29"/>
      <c r="E1112" s="28"/>
    </row>
    <row r="1113" spans="2:5" ht="15.75" x14ac:dyDescent="0.3">
      <c r="B1113" s="27"/>
      <c r="C1113" s="17"/>
      <c r="D1113" s="29"/>
      <c r="E1113" s="28"/>
    </row>
    <row r="1114" spans="2:5" ht="15.75" x14ac:dyDescent="0.3">
      <c r="B1114" s="27"/>
      <c r="C1114" s="17"/>
      <c r="D1114" s="29"/>
      <c r="E1114" s="28"/>
    </row>
    <row r="1115" spans="2:5" ht="15.75" x14ac:dyDescent="0.3">
      <c r="B1115" s="27"/>
      <c r="C1115" s="17"/>
      <c r="D1115" s="29"/>
      <c r="E1115" s="28"/>
    </row>
    <row r="1116" spans="2:5" ht="15.75" x14ac:dyDescent="0.3">
      <c r="B1116" s="27"/>
      <c r="C1116" s="17"/>
      <c r="D1116" s="29"/>
      <c r="E1116" s="28"/>
    </row>
    <row r="1117" spans="2:5" ht="15.75" x14ac:dyDescent="0.3">
      <c r="B1117" s="27"/>
      <c r="C1117" s="17"/>
      <c r="D1117" s="29"/>
      <c r="E1117" s="28"/>
    </row>
    <row r="1118" spans="2:5" ht="15.75" x14ac:dyDescent="0.3">
      <c r="B1118" s="27"/>
      <c r="C1118" s="17"/>
      <c r="D1118" s="29"/>
      <c r="E1118" s="28"/>
    </row>
    <row r="1119" spans="2:5" ht="15.75" x14ac:dyDescent="0.3">
      <c r="B1119" s="27"/>
      <c r="C1119" s="17"/>
      <c r="D1119" s="29"/>
      <c r="E1119" s="28"/>
    </row>
    <row r="1120" spans="2:5" ht="15.75" x14ac:dyDescent="0.3">
      <c r="B1120" s="27"/>
      <c r="C1120" s="17"/>
      <c r="D1120" s="29"/>
      <c r="E1120" s="28"/>
    </row>
    <row r="1121" spans="2:5" ht="15.75" x14ac:dyDescent="0.3">
      <c r="B1121" s="27"/>
      <c r="C1121" s="17"/>
      <c r="D1121" s="29"/>
      <c r="E1121" s="28"/>
    </row>
    <row r="1122" spans="2:5" ht="15.75" x14ac:dyDescent="0.3">
      <c r="B1122" s="27"/>
      <c r="C1122" s="17"/>
      <c r="D1122" s="29"/>
      <c r="E1122" s="28"/>
    </row>
    <row r="1123" spans="2:5" ht="15.75" x14ac:dyDescent="0.3">
      <c r="B1123" s="27"/>
      <c r="C1123" s="17"/>
      <c r="D1123" s="29"/>
      <c r="E1123" s="28"/>
    </row>
    <row r="1124" spans="2:5" ht="15.75" x14ac:dyDescent="0.3">
      <c r="B1124" s="27"/>
      <c r="C1124" s="17"/>
      <c r="D1124" s="29"/>
      <c r="E1124" s="28"/>
    </row>
    <row r="1125" spans="2:5" ht="15.75" x14ac:dyDescent="0.3">
      <c r="B1125" s="27"/>
      <c r="C1125" s="17"/>
      <c r="D1125" s="29"/>
      <c r="E1125" s="28"/>
    </row>
    <row r="1126" spans="2:5" ht="15.75" x14ac:dyDescent="0.3">
      <c r="B1126" s="27"/>
      <c r="C1126" s="17"/>
      <c r="D1126" s="29"/>
      <c r="E1126" s="28"/>
    </row>
    <row r="1127" spans="2:5" ht="15.75" x14ac:dyDescent="0.3">
      <c r="B1127" s="27"/>
      <c r="C1127" s="17"/>
      <c r="D1127" s="29"/>
      <c r="E1127" s="28"/>
    </row>
    <row r="1128" spans="2:5" ht="15.75" x14ac:dyDescent="0.3">
      <c r="B1128" s="27"/>
      <c r="C1128" s="17"/>
      <c r="D1128" s="29"/>
      <c r="E1128" s="28"/>
    </row>
    <row r="1129" spans="2:5" ht="15.75" x14ac:dyDescent="0.3">
      <c r="B1129" s="27"/>
      <c r="C1129" s="17"/>
      <c r="D1129" s="29"/>
      <c r="E1129" s="28"/>
    </row>
    <row r="1130" spans="2:5" ht="15.75" x14ac:dyDescent="0.3">
      <c r="B1130" s="27"/>
      <c r="C1130" s="17"/>
      <c r="D1130" s="29"/>
      <c r="E1130" s="28"/>
    </row>
    <row r="1131" spans="2:5" ht="15.75" x14ac:dyDescent="0.3">
      <c r="B1131" s="27"/>
      <c r="C1131" s="17"/>
      <c r="D1131" s="29"/>
      <c r="E1131" s="28"/>
    </row>
    <row r="1132" spans="2:5" ht="15.75" x14ac:dyDescent="0.3">
      <c r="B1132" s="27"/>
      <c r="C1132" s="17"/>
      <c r="D1132" s="29"/>
      <c r="E1132" s="28"/>
    </row>
    <row r="1133" spans="2:5" ht="15.75" x14ac:dyDescent="0.3">
      <c r="B1133" s="27"/>
      <c r="C1133" s="17"/>
      <c r="D1133" s="29"/>
      <c r="E1133" s="28"/>
    </row>
    <row r="1134" spans="2:5" ht="15.75" x14ac:dyDescent="0.3">
      <c r="B1134" s="27"/>
      <c r="C1134" s="17"/>
      <c r="D1134" s="29"/>
      <c r="E1134" s="28"/>
    </row>
    <row r="1135" spans="2:5" ht="15.75" x14ac:dyDescent="0.3">
      <c r="B1135" s="27"/>
      <c r="C1135" s="17"/>
      <c r="D1135" s="29"/>
      <c r="E1135" s="28"/>
    </row>
    <row r="1136" spans="2:5" ht="15.75" x14ac:dyDescent="0.3">
      <c r="B1136" s="27"/>
      <c r="C1136" s="17"/>
      <c r="D1136" s="29"/>
      <c r="E1136" s="28"/>
    </row>
    <row r="1137" spans="2:5" ht="15.75" x14ac:dyDescent="0.3">
      <c r="B1137" s="27"/>
      <c r="C1137" s="17"/>
      <c r="D1137" s="29"/>
      <c r="E1137" s="28"/>
    </row>
    <row r="1138" spans="2:5" ht="15.75" x14ac:dyDescent="0.3">
      <c r="B1138" s="27"/>
      <c r="C1138" s="17"/>
      <c r="D1138" s="29"/>
      <c r="E1138" s="28"/>
    </row>
    <row r="1139" spans="2:5" ht="15.75" x14ac:dyDescent="0.3">
      <c r="B1139" s="27"/>
      <c r="C1139" s="17"/>
      <c r="D1139" s="29"/>
      <c r="E1139" s="28"/>
    </row>
    <row r="1140" spans="2:5" ht="15.75" x14ac:dyDescent="0.3">
      <c r="B1140" s="27"/>
      <c r="C1140" s="17"/>
      <c r="D1140" s="29"/>
      <c r="E1140" s="28"/>
    </row>
    <row r="1141" spans="2:5" ht="15.75" x14ac:dyDescent="0.3">
      <c r="B1141" s="27"/>
      <c r="C1141" s="17"/>
      <c r="D1141" s="29"/>
      <c r="E1141" s="28"/>
    </row>
    <row r="1142" spans="2:5" ht="15.75" x14ac:dyDescent="0.3">
      <c r="B1142" s="27"/>
      <c r="C1142" s="17"/>
      <c r="D1142" s="29"/>
      <c r="E1142" s="28"/>
    </row>
    <row r="1143" spans="2:5" ht="15.75" x14ac:dyDescent="0.3">
      <c r="B1143" s="27"/>
      <c r="C1143" s="17"/>
      <c r="D1143" s="29"/>
      <c r="E1143" s="28"/>
    </row>
    <row r="1144" spans="2:5" ht="15.75" x14ac:dyDescent="0.3">
      <c r="B1144" s="27"/>
      <c r="C1144" s="17"/>
      <c r="D1144" s="29"/>
      <c r="E1144" s="28"/>
    </row>
    <row r="1145" spans="2:5" ht="15.75" x14ac:dyDescent="0.3">
      <c r="B1145" s="27"/>
      <c r="C1145" s="17"/>
      <c r="D1145" s="29"/>
      <c r="E1145" s="28"/>
    </row>
    <row r="1146" spans="2:5" ht="15.75" x14ac:dyDescent="0.3">
      <c r="B1146" s="27"/>
      <c r="C1146" s="17"/>
      <c r="D1146" s="29"/>
      <c r="E1146" s="28"/>
    </row>
    <row r="1147" spans="2:5" ht="15.75" x14ac:dyDescent="0.3">
      <c r="B1147" s="27"/>
      <c r="C1147" s="17"/>
      <c r="D1147" s="29"/>
      <c r="E1147" s="28"/>
    </row>
    <row r="1148" spans="2:5" ht="15.75" x14ac:dyDescent="0.3">
      <c r="B1148" s="27"/>
      <c r="C1148" s="17"/>
      <c r="D1148" s="29"/>
      <c r="E1148" s="28"/>
    </row>
    <row r="1149" spans="2:5" ht="15.75" x14ac:dyDescent="0.3">
      <c r="B1149" s="27"/>
      <c r="C1149" s="17"/>
      <c r="D1149" s="29"/>
      <c r="E1149" s="28"/>
    </row>
    <row r="1150" spans="2:5" ht="15.75" x14ac:dyDescent="0.3">
      <c r="B1150" s="27"/>
      <c r="C1150" s="17"/>
      <c r="D1150" s="29"/>
      <c r="E1150" s="28"/>
    </row>
    <row r="1151" spans="2:5" ht="15.75" x14ac:dyDescent="0.3">
      <c r="B1151" s="27"/>
      <c r="C1151" s="17"/>
      <c r="D1151" s="29"/>
      <c r="E1151" s="28"/>
    </row>
    <row r="1152" spans="2:5" ht="15.75" x14ac:dyDescent="0.3">
      <c r="B1152" s="27"/>
      <c r="C1152" s="17"/>
      <c r="D1152" s="29"/>
      <c r="E1152" s="28"/>
    </row>
    <row r="1153" spans="2:5" ht="15.75" x14ac:dyDescent="0.3">
      <c r="B1153" s="27"/>
      <c r="C1153" s="17"/>
      <c r="D1153" s="29"/>
      <c r="E1153" s="28"/>
    </row>
    <row r="1154" spans="2:5" ht="15.75" x14ac:dyDescent="0.3">
      <c r="B1154" s="27"/>
      <c r="C1154" s="17"/>
      <c r="D1154" s="29"/>
      <c r="E1154" s="28"/>
    </row>
    <row r="1155" spans="2:5" ht="15.75" x14ac:dyDescent="0.3">
      <c r="B1155" s="27"/>
      <c r="C1155" s="17"/>
      <c r="D1155" s="29"/>
      <c r="E1155" s="28"/>
    </row>
    <row r="1156" spans="2:5" ht="15.75" x14ac:dyDescent="0.3">
      <c r="B1156" s="27"/>
      <c r="C1156" s="17"/>
      <c r="D1156" s="29"/>
      <c r="E1156" s="28"/>
    </row>
    <row r="1157" spans="2:5" ht="15.75" x14ac:dyDescent="0.3">
      <c r="B1157" s="27"/>
      <c r="C1157" s="17"/>
      <c r="D1157" s="29"/>
      <c r="E1157" s="28"/>
    </row>
    <row r="1158" spans="2:5" ht="15.75" x14ac:dyDescent="0.3">
      <c r="B1158" s="27"/>
      <c r="C1158" s="17"/>
      <c r="D1158" s="29"/>
      <c r="E1158" s="28"/>
    </row>
    <row r="1159" spans="2:5" ht="15.75" x14ac:dyDescent="0.3">
      <c r="B1159" s="27"/>
      <c r="C1159" s="17"/>
      <c r="D1159" s="29"/>
      <c r="E1159" s="28"/>
    </row>
    <row r="1160" spans="2:5" ht="15.75" x14ac:dyDescent="0.3">
      <c r="B1160" s="27"/>
      <c r="C1160" s="17"/>
      <c r="D1160" s="29"/>
      <c r="E1160" s="28"/>
    </row>
    <row r="1161" spans="2:5" ht="15.75" x14ac:dyDescent="0.3">
      <c r="B1161" s="27"/>
      <c r="C1161" s="17"/>
      <c r="D1161" s="29"/>
      <c r="E1161" s="28"/>
    </row>
    <row r="1162" spans="2:5" ht="15.75" x14ac:dyDescent="0.3">
      <c r="B1162" s="27"/>
      <c r="C1162" s="17"/>
      <c r="D1162" s="29"/>
      <c r="E1162" s="28"/>
    </row>
    <row r="1163" spans="2:5" ht="15.75" x14ac:dyDescent="0.3">
      <c r="B1163" s="27"/>
      <c r="C1163" s="17"/>
      <c r="D1163" s="29"/>
      <c r="E1163" s="28"/>
    </row>
    <row r="1164" spans="2:5" ht="15.75" x14ac:dyDescent="0.3">
      <c r="B1164" s="27"/>
      <c r="C1164" s="17"/>
      <c r="D1164" s="29"/>
      <c r="E1164" s="28"/>
    </row>
    <row r="1165" spans="2:5" ht="15.75" x14ac:dyDescent="0.3">
      <c r="B1165" s="27"/>
      <c r="C1165" s="17"/>
      <c r="D1165" s="29"/>
      <c r="E1165" s="28"/>
    </row>
    <row r="1166" spans="2:5" ht="15.75" x14ac:dyDescent="0.3">
      <c r="B1166" s="27"/>
      <c r="C1166" s="17"/>
      <c r="D1166" s="29"/>
      <c r="E1166" s="28"/>
    </row>
    <row r="1167" spans="2:5" ht="15.75" x14ac:dyDescent="0.3">
      <c r="B1167" s="27"/>
      <c r="C1167" s="17"/>
      <c r="D1167" s="29"/>
      <c r="E1167" s="28"/>
    </row>
    <row r="1168" spans="2:5" ht="15.75" x14ac:dyDescent="0.3">
      <c r="B1168" s="27"/>
      <c r="C1168" s="17"/>
      <c r="D1168" s="29"/>
      <c r="E1168" s="28"/>
    </row>
    <row r="1169" spans="2:5" ht="15.75" x14ac:dyDescent="0.3">
      <c r="B1169" s="27"/>
      <c r="C1169" s="17"/>
      <c r="D1169" s="29"/>
      <c r="E1169" s="28"/>
    </row>
    <row r="1170" spans="2:5" ht="15.75" x14ac:dyDescent="0.3">
      <c r="B1170" s="27"/>
      <c r="C1170" s="17"/>
      <c r="D1170" s="29"/>
      <c r="E1170" s="28"/>
    </row>
    <row r="1171" spans="2:5" ht="15.75" x14ac:dyDescent="0.3">
      <c r="B1171" s="27"/>
      <c r="C1171" s="17"/>
      <c r="D1171" s="29"/>
      <c r="E1171" s="28"/>
    </row>
    <row r="1172" spans="2:5" ht="15.75" x14ac:dyDescent="0.3">
      <c r="B1172" s="27"/>
      <c r="C1172" s="17"/>
      <c r="D1172" s="29"/>
      <c r="E1172" s="28"/>
    </row>
    <row r="1173" spans="2:5" ht="15.75" x14ac:dyDescent="0.3">
      <c r="B1173" s="27"/>
      <c r="C1173" s="17"/>
      <c r="D1173" s="29"/>
      <c r="E1173" s="28"/>
    </row>
    <row r="1174" spans="2:5" ht="15.75" x14ac:dyDescent="0.3">
      <c r="B1174" s="27"/>
      <c r="C1174" s="17"/>
      <c r="D1174" s="29"/>
      <c r="E1174" s="28"/>
    </row>
    <row r="1175" spans="2:5" ht="15.75" x14ac:dyDescent="0.3">
      <c r="B1175" s="27"/>
      <c r="C1175" s="17"/>
      <c r="D1175" s="29"/>
      <c r="E1175" s="28"/>
    </row>
    <row r="1176" spans="2:5" ht="15.75" x14ac:dyDescent="0.3">
      <c r="B1176" s="27"/>
      <c r="C1176" s="17"/>
      <c r="D1176" s="29"/>
      <c r="E1176" s="28"/>
    </row>
    <row r="1177" spans="2:5" ht="15.75" x14ac:dyDescent="0.3">
      <c r="B1177" s="27"/>
      <c r="C1177" s="17"/>
      <c r="D1177" s="29"/>
      <c r="E1177" s="28"/>
    </row>
    <row r="1178" spans="2:5" ht="15.75" x14ac:dyDescent="0.3">
      <c r="B1178" s="27"/>
      <c r="C1178" s="17"/>
      <c r="D1178" s="29"/>
      <c r="E1178" s="28"/>
    </row>
    <row r="1179" spans="2:5" ht="15.75" x14ac:dyDescent="0.3">
      <c r="B1179" s="27"/>
      <c r="C1179" s="17"/>
      <c r="D1179" s="29"/>
      <c r="E1179" s="28"/>
    </row>
    <row r="1180" spans="2:5" ht="15.75" x14ac:dyDescent="0.3">
      <c r="B1180" s="27"/>
      <c r="C1180" s="17"/>
      <c r="D1180" s="29"/>
      <c r="E1180" s="28"/>
    </row>
    <row r="1181" spans="2:5" ht="15.75" x14ac:dyDescent="0.3">
      <c r="B1181" s="27"/>
      <c r="C1181" s="17"/>
      <c r="D1181" s="29"/>
      <c r="E1181" s="28"/>
    </row>
    <row r="1182" spans="2:5" ht="15.75" x14ac:dyDescent="0.3">
      <c r="B1182" s="27"/>
      <c r="C1182" s="17"/>
      <c r="D1182" s="29"/>
      <c r="E1182" s="28"/>
    </row>
    <row r="1183" spans="2:5" ht="15.75" x14ac:dyDescent="0.3">
      <c r="B1183" s="27"/>
      <c r="C1183" s="17"/>
      <c r="D1183" s="29"/>
      <c r="E1183" s="28"/>
    </row>
    <row r="1184" spans="2:5" ht="15.75" x14ac:dyDescent="0.3">
      <c r="B1184" s="27"/>
      <c r="C1184" s="17"/>
      <c r="D1184" s="29"/>
      <c r="E1184" s="28"/>
    </row>
    <row r="1185" spans="2:5" ht="15.75" x14ac:dyDescent="0.3">
      <c r="B1185" s="27"/>
      <c r="C1185" s="17"/>
      <c r="D1185" s="29"/>
      <c r="E1185" s="28"/>
    </row>
    <row r="1186" spans="2:5" ht="15.75" x14ac:dyDescent="0.3">
      <c r="B1186" s="27"/>
      <c r="C1186" s="17"/>
      <c r="D1186" s="29"/>
      <c r="E1186" s="28"/>
    </row>
    <row r="1187" spans="2:5" ht="15.75" x14ac:dyDescent="0.3">
      <c r="B1187" s="27"/>
      <c r="C1187" s="17"/>
      <c r="D1187" s="29"/>
      <c r="E1187" s="28"/>
    </row>
    <row r="1188" spans="2:5" ht="15.75" x14ac:dyDescent="0.3">
      <c r="B1188" s="27"/>
      <c r="C1188" s="17"/>
      <c r="D1188" s="29"/>
      <c r="E1188" s="28"/>
    </row>
    <row r="1189" spans="2:5" ht="15.75" x14ac:dyDescent="0.3">
      <c r="B1189" s="27"/>
      <c r="C1189" s="17"/>
      <c r="D1189" s="29"/>
      <c r="E1189" s="28"/>
    </row>
    <row r="1190" spans="2:5" ht="15.75" x14ac:dyDescent="0.3">
      <c r="B1190" s="27"/>
      <c r="C1190" s="17"/>
      <c r="D1190" s="29"/>
      <c r="E1190" s="28"/>
    </row>
    <row r="1191" spans="2:5" ht="15.75" x14ac:dyDescent="0.3">
      <c r="B1191" s="27"/>
      <c r="C1191" s="17"/>
      <c r="D1191" s="29"/>
      <c r="E1191" s="28"/>
    </row>
    <row r="1192" spans="2:5" ht="15.75" x14ac:dyDescent="0.3">
      <c r="B1192" s="27"/>
      <c r="C1192" s="17"/>
      <c r="D1192" s="29"/>
      <c r="E1192" s="28"/>
    </row>
    <row r="1193" spans="2:5" ht="15.75" x14ac:dyDescent="0.3">
      <c r="B1193" s="27"/>
      <c r="C1193" s="17"/>
      <c r="D1193" s="29"/>
      <c r="E1193" s="28"/>
    </row>
    <row r="1194" spans="2:5" ht="15.75" x14ac:dyDescent="0.3">
      <c r="B1194" s="27"/>
      <c r="C1194" s="17"/>
      <c r="D1194" s="29"/>
      <c r="E1194" s="28"/>
    </row>
    <row r="1195" spans="2:5" ht="15.75" x14ac:dyDescent="0.3">
      <c r="B1195" s="27"/>
      <c r="C1195" s="17"/>
      <c r="D1195" s="29"/>
      <c r="E1195" s="28"/>
    </row>
    <row r="1196" spans="2:5" ht="15.75" x14ac:dyDescent="0.3">
      <c r="B1196" s="27"/>
      <c r="C1196" s="17"/>
      <c r="D1196" s="29"/>
      <c r="E1196" s="28"/>
    </row>
    <row r="1197" spans="2:5" ht="15.75" x14ac:dyDescent="0.3">
      <c r="B1197" s="27"/>
      <c r="C1197" s="17"/>
      <c r="D1197" s="29"/>
      <c r="E1197" s="28"/>
    </row>
    <row r="1198" spans="2:5" ht="15.75" x14ac:dyDescent="0.3">
      <c r="B1198" s="27"/>
      <c r="C1198" s="17"/>
      <c r="D1198" s="29"/>
      <c r="E1198" s="28"/>
    </row>
    <row r="1199" spans="2:5" ht="15.75" x14ac:dyDescent="0.3">
      <c r="B1199" s="27"/>
      <c r="C1199" s="17"/>
      <c r="D1199" s="29"/>
      <c r="E1199" s="28"/>
    </row>
    <row r="1200" spans="2:5" ht="15.75" x14ac:dyDescent="0.3">
      <c r="B1200" s="27"/>
      <c r="C1200" s="17"/>
      <c r="D1200" s="29"/>
      <c r="E1200" s="28"/>
    </row>
    <row r="1201" spans="2:5" ht="15.75" x14ac:dyDescent="0.3">
      <c r="B1201" s="27"/>
      <c r="C1201" s="17"/>
      <c r="D1201" s="29"/>
      <c r="E1201" s="28"/>
    </row>
    <row r="1202" spans="2:5" ht="15.75" x14ac:dyDescent="0.3">
      <c r="B1202" s="27"/>
      <c r="C1202" s="17"/>
      <c r="D1202" s="29"/>
      <c r="E1202" s="28"/>
    </row>
    <row r="1203" spans="2:5" ht="15.75" x14ac:dyDescent="0.3">
      <c r="B1203" s="27"/>
      <c r="C1203" s="17"/>
      <c r="D1203" s="29"/>
      <c r="E1203" s="28"/>
    </row>
    <row r="1204" spans="2:5" ht="15.75" x14ac:dyDescent="0.3">
      <c r="B1204" s="27"/>
      <c r="C1204" s="17"/>
      <c r="D1204" s="29"/>
      <c r="E1204" s="28"/>
    </row>
    <row r="1205" spans="2:5" ht="15.75" x14ac:dyDescent="0.3">
      <c r="B1205" s="27"/>
      <c r="C1205" s="17"/>
      <c r="D1205" s="29"/>
      <c r="E1205" s="28"/>
    </row>
    <row r="1206" spans="2:5" ht="15.75" x14ac:dyDescent="0.3">
      <c r="B1206" s="27"/>
      <c r="C1206" s="17"/>
      <c r="D1206" s="29"/>
      <c r="E1206" s="28"/>
    </row>
    <row r="1207" spans="2:5" ht="15.75" x14ac:dyDescent="0.3">
      <c r="B1207" s="27"/>
      <c r="C1207" s="17"/>
      <c r="D1207" s="29"/>
      <c r="E1207" s="28"/>
    </row>
    <row r="1208" spans="2:5" ht="15.75" x14ac:dyDescent="0.3">
      <c r="B1208" s="27"/>
      <c r="C1208" s="17"/>
      <c r="D1208" s="29"/>
      <c r="E1208" s="28"/>
    </row>
    <row r="1209" spans="2:5" ht="15.75" x14ac:dyDescent="0.3">
      <c r="B1209" s="27"/>
      <c r="C1209" s="17"/>
      <c r="D1209" s="29"/>
      <c r="E1209" s="28"/>
    </row>
    <row r="1210" spans="2:5" ht="15.75" x14ac:dyDescent="0.3">
      <c r="B1210" s="27"/>
      <c r="C1210" s="17"/>
      <c r="D1210" s="29"/>
      <c r="E1210" s="28"/>
    </row>
    <row r="1211" spans="2:5" ht="15.75" x14ac:dyDescent="0.3">
      <c r="B1211" s="27"/>
      <c r="C1211" s="17"/>
      <c r="D1211" s="29"/>
      <c r="E1211" s="28"/>
    </row>
    <row r="1212" spans="2:5" ht="15.75" x14ac:dyDescent="0.3">
      <c r="B1212" s="27"/>
      <c r="C1212" s="17"/>
      <c r="D1212" s="29"/>
      <c r="E1212" s="28"/>
    </row>
    <row r="1213" spans="2:5" ht="15.75" x14ac:dyDescent="0.3">
      <c r="B1213" s="27"/>
      <c r="C1213" s="17"/>
      <c r="D1213" s="29"/>
      <c r="E1213" s="28"/>
    </row>
    <row r="1214" spans="2:5" ht="15.75" x14ac:dyDescent="0.3">
      <c r="B1214" s="27"/>
      <c r="C1214" s="17"/>
      <c r="D1214" s="29"/>
      <c r="E1214" s="28"/>
    </row>
    <row r="1215" spans="2:5" ht="15.75" x14ac:dyDescent="0.3">
      <c r="B1215" s="27"/>
      <c r="C1215" s="17"/>
      <c r="D1215" s="29"/>
      <c r="E1215" s="28"/>
    </row>
    <row r="1216" spans="2:5" ht="15.75" x14ac:dyDescent="0.3">
      <c r="B1216" s="27"/>
      <c r="C1216" s="17"/>
      <c r="D1216" s="29"/>
      <c r="E1216" s="28"/>
    </row>
    <row r="1217" spans="2:5" ht="15.75" x14ac:dyDescent="0.3">
      <c r="B1217" s="27"/>
      <c r="C1217" s="17"/>
      <c r="D1217" s="29"/>
      <c r="E1217" s="28"/>
    </row>
    <row r="1218" spans="2:5" ht="15.75" x14ac:dyDescent="0.3">
      <c r="B1218" s="27"/>
      <c r="C1218" s="17"/>
      <c r="D1218" s="29"/>
      <c r="E1218" s="28"/>
    </row>
    <row r="1219" spans="2:5" ht="15.75" x14ac:dyDescent="0.3">
      <c r="B1219" s="27"/>
      <c r="C1219" s="17"/>
      <c r="D1219" s="29"/>
      <c r="E1219" s="28"/>
    </row>
    <row r="1220" spans="2:5" ht="15.75" x14ac:dyDescent="0.3">
      <c r="B1220" s="27"/>
      <c r="C1220" s="17"/>
      <c r="D1220" s="29"/>
      <c r="E1220" s="28"/>
    </row>
    <row r="1221" spans="2:5" ht="15.75" x14ac:dyDescent="0.3">
      <c r="B1221" s="27"/>
      <c r="C1221" s="17"/>
      <c r="D1221" s="29"/>
      <c r="E1221" s="28"/>
    </row>
    <row r="1222" spans="2:5" ht="15.75" x14ac:dyDescent="0.3">
      <c r="B1222" s="27"/>
      <c r="C1222" s="17"/>
      <c r="D1222" s="29"/>
      <c r="E1222" s="28"/>
    </row>
    <row r="1223" spans="2:5" ht="15.75" x14ac:dyDescent="0.3">
      <c r="B1223" s="27"/>
      <c r="C1223" s="17"/>
      <c r="D1223" s="29"/>
      <c r="E1223" s="28"/>
    </row>
    <row r="1224" spans="2:5" ht="15.75" x14ac:dyDescent="0.3">
      <c r="B1224" s="27"/>
      <c r="C1224" s="17"/>
      <c r="D1224" s="29"/>
      <c r="E1224" s="28"/>
    </row>
    <row r="1225" spans="2:5" ht="15.75" x14ac:dyDescent="0.3">
      <c r="B1225" s="27"/>
      <c r="C1225" s="17"/>
      <c r="D1225" s="29"/>
      <c r="E1225" s="28"/>
    </row>
    <row r="1226" spans="2:5" ht="15.75" x14ac:dyDescent="0.3">
      <c r="B1226" s="27"/>
      <c r="C1226" s="17"/>
      <c r="D1226" s="29"/>
      <c r="E1226" s="28"/>
    </row>
    <row r="1227" spans="2:5" ht="15.75" x14ac:dyDescent="0.3">
      <c r="B1227" s="27"/>
      <c r="C1227" s="17"/>
      <c r="D1227" s="29"/>
      <c r="E1227" s="28"/>
    </row>
    <row r="1228" spans="2:5" ht="15.75" x14ac:dyDescent="0.3">
      <c r="B1228" s="27"/>
      <c r="C1228" s="17"/>
      <c r="D1228" s="29"/>
      <c r="E1228" s="28"/>
    </row>
    <row r="1229" spans="2:5" ht="15.75" x14ac:dyDescent="0.3">
      <c r="B1229" s="27"/>
      <c r="C1229" s="17"/>
      <c r="D1229" s="29"/>
      <c r="E1229" s="28"/>
    </row>
    <row r="1230" spans="2:5" ht="15.75" x14ac:dyDescent="0.3">
      <c r="B1230" s="27"/>
      <c r="C1230" s="17"/>
      <c r="D1230" s="29"/>
      <c r="E1230" s="28"/>
    </row>
    <row r="1231" spans="2:5" ht="15.75" x14ac:dyDescent="0.3">
      <c r="B1231" s="17"/>
      <c r="C1231" s="17"/>
      <c r="D1231" s="29"/>
      <c r="E1231" s="28"/>
    </row>
    <row r="1232" spans="2:5" ht="15.75" x14ac:dyDescent="0.3">
      <c r="B1232" s="17"/>
      <c r="C1232" s="17"/>
      <c r="D1232" s="29"/>
      <c r="E1232" s="28"/>
    </row>
    <row r="1233" spans="2:5" ht="15.75" x14ac:dyDescent="0.3">
      <c r="B1233" s="17"/>
      <c r="C1233" s="17"/>
      <c r="D1233" s="29"/>
      <c r="E1233" s="28"/>
    </row>
    <row r="1234" spans="2:5" ht="15.75" x14ac:dyDescent="0.3">
      <c r="B1234" s="17"/>
      <c r="C1234" s="17"/>
      <c r="D1234" s="29"/>
      <c r="E1234" s="28"/>
    </row>
    <row r="1235" spans="2:5" ht="15.75" x14ac:dyDescent="0.3">
      <c r="B1235" s="17"/>
      <c r="C1235" s="17"/>
      <c r="D1235" s="29"/>
      <c r="E1235" s="28"/>
    </row>
    <row r="1236" spans="2:5" ht="15.75" x14ac:dyDescent="0.3">
      <c r="B1236" s="17"/>
      <c r="C1236" s="17"/>
      <c r="D1236" s="29"/>
      <c r="E1236" s="28"/>
    </row>
    <row r="1237" spans="2:5" ht="15.75" x14ac:dyDescent="0.3">
      <c r="B1237" s="17"/>
      <c r="C1237" s="17"/>
      <c r="D1237" s="29"/>
      <c r="E1237" s="28"/>
    </row>
    <row r="1238" spans="2:5" ht="15.75" x14ac:dyDescent="0.3">
      <c r="B1238" s="17"/>
      <c r="C1238" s="17"/>
      <c r="D1238" s="29"/>
      <c r="E1238" s="28"/>
    </row>
    <row r="1239" spans="2:5" ht="15.75" x14ac:dyDescent="0.3">
      <c r="B1239" s="17"/>
      <c r="C1239" s="17"/>
      <c r="D1239" s="29"/>
      <c r="E1239" s="28"/>
    </row>
    <row r="1240" spans="2:5" ht="15.75" x14ac:dyDescent="0.3">
      <c r="B1240" s="17"/>
      <c r="C1240" s="17"/>
      <c r="D1240" s="29"/>
      <c r="E1240" s="28"/>
    </row>
    <row r="1241" spans="2:5" ht="15.75" x14ac:dyDescent="0.3">
      <c r="B1241" s="17"/>
      <c r="C1241" s="17"/>
      <c r="D1241" s="29"/>
      <c r="E1241" s="28"/>
    </row>
    <row r="1242" spans="2:5" ht="15.75" x14ac:dyDescent="0.3">
      <c r="B1242" s="17"/>
      <c r="C1242" s="17"/>
      <c r="D1242" s="29"/>
      <c r="E1242" s="28"/>
    </row>
    <row r="1243" spans="2:5" ht="15.75" x14ac:dyDescent="0.3">
      <c r="B1243" s="17"/>
      <c r="C1243" s="17"/>
      <c r="D1243" s="29"/>
      <c r="E1243" s="28"/>
    </row>
    <row r="1244" spans="2:5" ht="15.75" x14ac:dyDescent="0.3">
      <c r="B1244" s="17"/>
      <c r="C1244" s="17"/>
      <c r="D1244" s="29"/>
      <c r="E1244" s="28"/>
    </row>
    <row r="1245" spans="2:5" ht="15.75" x14ac:dyDescent="0.3">
      <c r="B1245" s="17"/>
      <c r="C1245" s="17"/>
      <c r="D1245" s="29"/>
      <c r="E1245" s="28"/>
    </row>
    <row r="1246" spans="2:5" ht="15.75" x14ac:dyDescent="0.3">
      <c r="B1246" s="17"/>
      <c r="C1246" s="17"/>
      <c r="D1246" s="29"/>
      <c r="E1246" s="28"/>
    </row>
    <row r="1247" spans="2:5" ht="15.75" x14ac:dyDescent="0.3">
      <c r="B1247" s="17"/>
      <c r="C1247" s="17"/>
      <c r="D1247" s="29"/>
      <c r="E1247" s="28"/>
    </row>
    <row r="1248" spans="2:5" ht="15.75" x14ac:dyDescent="0.3">
      <c r="B1248" s="17"/>
      <c r="C1248" s="17"/>
      <c r="D1248" s="29"/>
      <c r="E1248" s="28"/>
    </row>
    <row r="1249" spans="2:5" ht="15.75" x14ac:dyDescent="0.3">
      <c r="B1249" s="17"/>
      <c r="C1249" s="17"/>
      <c r="D1249" s="29"/>
      <c r="E1249" s="28"/>
    </row>
    <row r="1250" spans="2:5" ht="15.75" x14ac:dyDescent="0.3">
      <c r="B1250" s="17"/>
      <c r="C1250" s="17"/>
      <c r="D1250" s="29"/>
      <c r="E1250" s="28"/>
    </row>
    <row r="1251" spans="2:5" ht="15.75" x14ac:dyDescent="0.3">
      <c r="B1251" s="17"/>
      <c r="C1251" s="17"/>
      <c r="D1251" s="29"/>
      <c r="E1251" s="28"/>
    </row>
    <row r="1252" spans="2:5" ht="15.75" x14ac:dyDescent="0.3">
      <c r="B1252" s="17"/>
      <c r="C1252" s="17"/>
      <c r="D1252" s="29"/>
      <c r="E1252" s="28"/>
    </row>
    <row r="1253" spans="2:5" ht="15.75" x14ac:dyDescent="0.3">
      <c r="B1253" s="17"/>
      <c r="C1253" s="17"/>
      <c r="D1253" s="29"/>
      <c r="E1253" s="28"/>
    </row>
    <row r="1254" spans="2:5" ht="15.75" x14ac:dyDescent="0.3">
      <c r="B1254" s="17"/>
      <c r="C1254" s="17"/>
      <c r="D1254" s="29"/>
      <c r="E1254" s="28"/>
    </row>
    <row r="1255" spans="2:5" ht="15.75" x14ac:dyDescent="0.3">
      <c r="B1255" s="17"/>
      <c r="C1255" s="17"/>
      <c r="D1255" s="29"/>
      <c r="E1255" s="28"/>
    </row>
    <row r="1256" spans="2:5" ht="15.75" x14ac:dyDescent="0.3">
      <c r="B1256" s="17"/>
      <c r="C1256" s="17"/>
      <c r="D1256" s="29"/>
      <c r="E1256" s="28"/>
    </row>
    <row r="1257" spans="2:5" ht="15.75" x14ac:dyDescent="0.3">
      <c r="B1257" s="17"/>
      <c r="C1257" s="17"/>
      <c r="D1257" s="29"/>
      <c r="E1257" s="28"/>
    </row>
    <row r="1258" spans="2:5" ht="15.75" x14ac:dyDescent="0.3">
      <c r="B1258" s="17"/>
      <c r="C1258" s="17"/>
      <c r="D1258" s="29"/>
      <c r="E1258" s="28"/>
    </row>
    <row r="1259" spans="2:5" ht="15.75" x14ac:dyDescent="0.3">
      <c r="B1259" s="17"/>
      <c r="C1259" s="17"/>
      <c r="D1259" s="29"/>
      <c r="E1259" s="28"/>
    </row>
    <row r="1260" spans="2:5" ht="15.75" x14ac:dyDescent="0.3">
      <c r="B1260" s="17"/>
      <c r="C1260" s="17"/>
      <c r="D1260" s="29"/>
      <c r="E1260" s="28"/>
    </row>
    <row r="1261" spans="2:5" ht="15.75" x14ac:dyDescent="0.3">
      <c r="B1261" s="17"/>
      <c r="C1261" s="17"/>
      <c r="D1261" s="29"/>
      <c r="E1261" s="28"/>
    </row>
    <row r="1262" spans="2:5" ht="15.75" x14ac:dyDescent="0.3">
      <c r="B1262" s="17"/>
      <c r="C1262" s="17"/>
      <c r="D1262" s="29"/>
      <c r="E1262" s="28"/>
    </row>
    <row r="1263" spans="2:5" ht="15.75" x14ac:dyDescent="0.3">
      <c r="B1263" s="17"/>
      <c r="C1263" s="17"/>
      <c r="D1263" s="29"/>
      <c r="E1263" s="28"/>
    </row>
    <row r="1264" spans="2:5" ht="15.75" x14ac:dyDescent="0.3">
      <c r="B1264" s="17"/>
      <c r="C1264" s="17"/>
      <c r="D1264" s="29"/>
      <c r="E1264" s="28"/>
    </row>
    <row r="1265" spans="2:5" ht="15.75" x14ac:dyDescent="0.3">
      <c r="B1265" s="17"/>
      <c r="C1265" s="17"/>
      <c r="D1265" s="29"/>
      <c r="E1265" s="28"/>
    </row>
    <row r="1266" spans="2:5" ht="15.75" x14ac:dyDescent="0.3">
      <c r="B1266" s="17"/>
      <c r="C1266" s="17"/>
      <c r="D1266" s="29"/>
      <c r="E1266" s="28"/>
    </row>
    <row r="1267" spans="2:5" ht="15.75" x14ac:dyDescent="0.3">
      <c r="B1267" s="17"/>
      <c r="C1267" s="17"/>
      <c r="D1267" s="29"/>
      <c r="E1267" s="28"/>
    </row>
    <row r="1268" spans="2:5" ht="15.75" x14ac:dyDescent="0.3">
      <c r="B1268" s="17"/>
      <c r="C1268" s="17"/>
      <c r="D1268" s="29"/>
      <c r="E1268" s="28"/>
    </row>
    <row r="1269" spans="2:5" ht="15.75" x14ac:dyDescent="0.3">
      <c r="B1269" s="17"/>
      <c r="C1269" s="17"/>
      <c r="D1269" s="29"/>
      <c r="E1269" s="28"/>
    </row>
    <row r="1270" spans="2:5" ht="15.75" x14ac:dyDescent="0.3">
      <c r="B1270" s="17"/>
      <c r="C1270" s="17"/>
      <c r="D1270" s="29"/>
      <c r="E1270" s="28"/>
    </row>
    <row r="1271" spans="2:5" ht="15.75" x14ac:dyDescent="0.3">
      <c r="B1271" s="17"/>
      <c r="C1271" s="17"/>
      <c r="D1271" s="29"/>
      <c r="E1271" s="28"/>
    </row>
    <row r="1272" spans="2:5" ht="15.75" x14ac:dyDescent="0.3">
      <c r="B1272" s="17"/>
      <c r="C1272" s="17"/>
      <c r="D1272" s="29"/>
      <c r="E1272" s="28"/>
    </row>
    <row r="1273" spans="2:5" ht="15.75" x14ac:dyDescent="0.3">
      <c r="B1273" s="17"/>
      <c r="C1273" s="17"/>
      <c r="D1273" s="29"/>
      <c r="E1273" s="28"/>
    </row>
    <row r="1274" spans="2:5" ht="15.75" x14ac:dyDescent="0.3">
      <c r="B1274" s="17"/>
      <c r="C1274" s="17"/>
      <c r="D1274" s="29"/>
      <c r="E1274" s="28"/>
    </row>
    <row r="1275" spans="2:5" ht="15.75" x14ac:dyDescent="0.3">
      <c r="B1275" s="17"/>
      <c r="C1275" s="17"/>
      <c r="D1275" s="29"/>
      <c r="E1275" s="28"/>
    </row>
    <row r="1276" spans="2:5" ht="15.75" x14ac:dyDescent="0.3">
      <c r="B1276" s="17"/>
      <c r="C1276" s="17"/>
      <c r="D1276" s="29"/>
      <c r="E1276" s="28"/>
    </row>
    <row r="1277" spans="2:5" ht="15.75" x14ac:dyDescent="0.3">
      <c r="B1277" s="17"/>
      <c r="C1277" s="17"/>
      <c r="D1277" s="29"/>
      <c r="E1277" s="28"/>
    </row>
    <row r="1278" spans="2:5" ht="15.75" x14ac:dyDescent="0.3">
      <c r="B1278" s="17"/>
      <c r="C1278" s="17"/>
      <c r="D1278" s="29"/>
      <c r="E1278" s="28"/>
    </row>
    <row r="1279" spans="2:5" ht="15.75" x14ac:dyDescent="0.3">
      <c r="B1279" s="17"/>
      <c r="C1279" s="17"/>
      <c r="D1279" s="29"/>
      <c r="E1279" s="28"/>
    </row>
    <row r="1280" spans="2:5" ht="15.75" x14ac:dyDescent="0.3">
      <c r="B1280" s="17"/>
      <c r="C1280" s="17"/>
      <c r="D1280" s="29"/>
      <c r="E1280" s="28"/>
    </row>
    <row r="1281" spans="2:5" ht="15.75" x14ac:dyDescent="0.3">
      <c r="B1281" s="17"/>
      <c r="C1281" s="17"/>
      <c r="D1281" s="29"/>
      <c r="E1281" s="28"/>
    </row>
    <row r="1282" spans="2:5" ht="15.75" x14ac:dyDescent="0.3">
      <c r="B1282" s="17"/>
      <c r="C1282" s="17"/>
      <c r="D1282" s="29"/>
      <c r="E1282" s="28"/>
    </row>
    <row r="1283" spans="2:5" ht="15.75" x14ac:dyDescent="0.3">
      <c r="B1283" s="17"/>
      <c r="C1283" s="17"/>
      <c r="D1283" s="29"/>
      <c r="E1283" s="28"/>
    </row>
    <row r="1284" spans="2:5" ht="15.75" x14ac:dyDescent="0.3">
      <c r="B1284" s="17"/>
      <c r="C1284" s="17"/>
      <c r="D1284" s="29"/>
      <c r="E1284" s="28"/>
    </row>
    <row r="1285" spans="2:5" ht="15.75" x14ac:dyDescent="0.3">
      <c r="B1285" s="17"/>
      <c r="C1285" s="17"/>
      <c r="D1285" s="29"/>
      <c r="E1285" s="28"/>
    </row>
    <row r="1286" spans="2:5" ht="15.75" x14ac:dyDescent="0.3">
      <c r="B1286" s="17"/>
      <c r="C1286" s="17"/>
      <c r="D1286" s="29"/>
      <c r="E1286" s="28"/>
    </row>
    <row r="1287" spans="2:5" ht="15.75" x14ac:dyDescent="0.3">
      <c r="B1287" s="17"/>
      <c r="C1287" s="17"/>
      <c r="D1287" s="29"/>
      <c r="E1287" s="28"/>
    </row>
    <row r="1288" spans="2:5" ht="15.75" x14ac:dyDescent="0.3">
      <c r="B1288" s="17"/>
      <c r="C1288" s="17"/>
      <c r="D1288" s="29"/>
      <c r="E1288" s="28"/>
    </row>
    <row r="1289" spans="2:5" ht="15.75" x14ac:dyDescent="0.3">
      <c r="B1289" s="17"/>
      <c r="C1289" s="17"/>
      <c r="D1289" s="29"/>
      <c r="E1289" s="28"/>
    </row>
    <row r="1290" spans="2:5" ht="15.75" x14ac:dyDescent="0.3">
      <c r="B1290" s="17"/>
      <c r="C1290" s="17"/>
      <c r="D1290" s="29"/>
      <c r="E1290" s="28"/>
    </row>
    <row r="1291" spans="2:5" ht="15.75" x14ac:dyDescent="0.3">
      <c r="B1291" s="17"/>
      <c r="C1291" s="17"/>
      <c r="D1291" s="29"/>
      <c r="E1291" s="28"/>
    </row>
    <row r="1292" spans="2:5" ht="15.75" x14ac:dyDescent="0.3">
      <c r="B1292" s="17"/>
      <c r="C1292" s="17"/>
      <c r="D1292" s="29"/>
      <c r="E1292" s="28"/>
    </row>
    <row r="1293" spans="2:5" ht="15.75" x14ac:dyDescent="0.3">
      <c r="B1293" s="17"/>
      <c r="C1293" s="17"/>
      <c r="D1293" s="29"/>
      <c r="E1293" s="28"/>
    </row>
    <row r="1294" spans="2:5" ht="15.75" x14ac:dyDescent="0.3">
      <c r="B1294" s="17"/>
      <c r="C1294" s="17"/>
      <c r="D1294" s="29"/>
      <c r="E1294" s="28"/>
    </row>
    <row r="1295" spans="2:5" ht="15.75" x14ac:dyDescent="0.3">
      <c r="B1295" s="17"/>
      <c r="C1295" s="17"/>
      <c r="D1295" s="29"/>
      <c r="E1295" s="28"/>
    </row>
    <row r="1296" spans="2:5" ht="15.75" x14ac:dyDescent="0.3">
      <c r="B1296" s="17"/>
      <c r="C1296" s="17"/>
      <c r="D1296" s="29"/>
      <c r="E1296" s="28"/>
    </row>
    <row r="1297" spans="2:5" ht="15.75" x14ac:dyDescent="0.3">
      <c r="B1297" s="17"/>
      <c r="C1297" s="17"/>
      <c r="D1297" s="29"/>
      <c r="E1297" s="28"/>
    </row>
    <row r="1298" spans="2:5" ht="15.75" x14ac:dyDescent="0.3">
      <c r="B1298" s="17"/>
      <c r="C1298" s="17"/>
      <c r="D1298" s="29"/>
      <c r="E1298" s="28"/>
    </row>
    <row r="1299" spans="2:5" ht="15.75" x14ac:dyDescent="0.3">
      <c r="B1299" s="17"/>
      <c r="C1299" s="17"/>
      <c r="D1299" s="29"/>
      <c r="E1299" s="28"/>
    </row>
    <row r="1300" spans="2:5" ht="15.75" x14ac:dyDescent="0.3">
      <c r="B1300" s="17"/>
      <c r="C1300" s="17"/>
      <c r="D1300" s="29"/>
      <c r="E1300" s="17"/>
    </row>
    <row r="1301" spans="2:5" ht="15.75" x14ac:dyDescent="0.3">
      <c r="B1301" s="17"/>
      <c r="C1301" s="17"/>
      <c r="D1301" s="29"/>
      <c r="E1301" s="17"/>
    </row>
    <row r="1302" spans="2:5" ht="15.75" x14ac:dyDescent="0.3">
      <c r="B1302" s="17"/>
      <c r="C1302" s="17"/>
      <c r="D1302" s="29"/>
      <c r="E1302" s="17"/>
    </row>
    <row r="1303" spans="2:5" ht="15.75" x14ac:dyDescent="0.3">
      <c r="B1303" s="17"/>
      <c r="C1303" s="17"/>
      <c r="D1303" s="29"/>
      <c r="E1303" s="17"/>
    </row>
    <row r="1304" spans="2:5" ht="15.75" x14ac:dyDescent="0.3">
      <c r="B1304" s="17"/>
      <c r="C1304" s="17"/>
      <c r="D1304" s="29"/>
      <c r="E1304" s="17"/>
    </row>
    <row r="1305" spans="2:5" ht="15.75" x14ac:dyDescent="0.3">
      <c r="B1305" s="17"/>
      <c r="C1305" s="17"/>
      <c r="D1305" s="29"/>
      <c r="E1305" s="17"/>
    </row>
    <row r="1306" spans="2:5" ht="15.75" x14ac:dyDescent="0.3">
      <c r="B1306" s="17"/>
      <c r="C1306" s="17"/>
      <c r="D1306" s="29"/>
      <c r="E1306" s="17"/>
    </row>
    <row r="1307" spans="2:5" ht="15.75" x14ac:dyDescent="0.3">
      <c r="B1307" s="17"/>
      <c r="C1307" s="17"/>
      <c r="D1307" s="29"/>
      <c r="E1307" s="17"/>
    </row>
    <row r="1308" spans="2:5" ht="15.75" x14ac:dyDescent="0.3">
      <c r="B1308" s="17"/>
      <c r="C1308" s="17"/>
      <c r="D1308" s="29"/>
      <c r="E1308" s="17"/>
    </row>
    <row r="1309" spans="2:5" ht="15.75" x14ac:dyDescent="0.3">
      <c r="B1309" s="17"/>
      <c r="C1309" s="17"/>
      <c r="D1309" s="29"/>
      <c r="E1309" s="17"/>
    </row>
    <row r="1310" spans="2:5" ht="15.75" x14ac:dyDescent="0.3">
      <c r="B1310" s="17"/>
      <c r="C1310" s="17"/>
      <c r="D1310" s="29"/>
      <c r="E1310" s="17"/>
    </row>
    <row r="1311" spans="2:5" ht="15.75" x14ac:dyDescent="0.3">
      <c r="B1311" s="17"/>
      <c r="C1311" s="17"/>
      <c r="D1311" s="29"/>
      <c r="E1311" s="17"/>
    </row>
    <row r="1312" spans="2:5" ht="15.75" x14ac:dyDescent="0.3">
      <c r="B1312" s="17"/>
      <c r="C1312" s="17"/>
      <c r="D1312" s="29"/>
      <c r="E1312" s="17"/>
    </row>
    <row r="1313" spans="2:5" ht="15.75" x14ac:dyDescent="0.3">
      <c r="B1313" s="17"/>
      <c r="C1313" s="17"/>
      <c r="D1313" s="29"/>
      <c r="E1313" s="17"/>
    </row>
    <row r="1314" spans="2:5" ht="15.75" x14ac:dyDescent="0.3">
      <c r="B1314" s="17"/>
      <c r="C1314" s="17"/>
      <c r="D1314" s="29"/>
      <c r="E1314" s="17"/>
    </row>
    <row r="1315" spans="2:5" ht="15.75" x14ac:dyDescent="0.3">
      <c r="B1315" s="17"/>
      <c r="C1315" s="17"/>
      <c r="D1315" s="29"/>
      <c r="E1315" s="17"/>
    </row>
    <row r="1316" spans="2:5" ht="15.75" x14ac:dyDescent="0.3">
      <c r="B1316" s="17"/>
      <c r="C1316" s="17"/>
      <c r="D1316" s="29"/>
      <c r="E1316" s="17"/>
    </row>
    <row r="1317" spans="2:5" ht="15.75" x14ac:dyDescent="0.3">
      <c r="B1317" s="17"/>
      <c r="C1317" s="17"/>
      <c r="D1317" s="29"/>
      <c r="E1317" s="17"/>
    </row>
    <row r="1318" spans="2:5" ht="15.75" x14ac:dyDescent="0.3">
      <c r="B1318" s="17"/>
      <c r="C1318" s="17"/>
      <c r="D1318" s="29"/>
      <c r="E1318" s="17"/>
    </row>
    <row r="1319" spans="2:5" ht="15.75" x14ac:dyDescent="0.3">
      <c r="B1319" s="17"/>
      <c r="C1319" s="17"/>
      <c r="D1319" s="29"/>
      <c r="E1319" s="17"/>
    </row>
    <row r="1320" spans="2:5" ht="15.75" x14ac:dyDescent="0.3">
      <c r="B1320" s="17"/>
      <c r="C1320" s="17"/>
      <c r="D1320" s="29"/>
      <c r="E1320" s="17"/>
    </row>
    <row r="1321" spans="2:5" ht="15.75" x14ac:dyDescent="0.3">
      <c r="B1321" s="17"/>
      <c r="C1321" s="17"/>
      <c r="D1321" s="29"/>
      <c r="E1321" s="17"/>
    </row>
    <row r="1322" spans="2:5" ht="15.75" x14ac:dyDescent="0.3">
      <c r="B1322" s="17"/>
      <c r="C1322" s="17"/>
      <c r="D1322" s="29"/>
      <c r="E1322" s="17"/>
    </row>
    <row r="1323" spans="2:5" ht="15.75" x14ac:dyDescent="0.3">
      <c r="B1323" s="17"/>
      <c r="C1323" s="17"/>
      <c r="D1323" s="29"/>
      <c r="E1323" s="17"/>
    </row>
    <row r="1324" spans="2:5" x14ac:dyDescent="0.25">
      <c r="D1324" s="31"/>
    </row>
    <row r="1325" spans="2:5" x14ac:dyDescent="0.25">
      <c r="D1325" s="31"/>
    </row>
    <row r="1326" spans="2:5" x14ac:dyDescent="0.25">
      <c r="D1326" s="31"/>
    </row>
    <row r="1327" spans="2:5" x14ac:dyDescent="0.25">
      <c r="D1327" s="31"/>
    </row>
    <row r="1328" spans="2:5" x14ac:dyDescent="0.25">
      <c r="D1328" s="31"/>
    </row>
    <row r="1329" spans="4:4" x14ac:dyDescent="0.25">
      <c r="D1329" s="31"/>
    </row>
    <row r="1330" spans="4:4" x14ac:dyDescent="0.25">
      <c r="D1330" s="31"/>
    </row>
    <row r="1331" spans="4:4" x14ac:dyDescent="0.25">
      <c r="D1331" s="31"/>
    </row>
    <row r="1332" spans="4:4" x14ac:dyDescent="0.25">
      <c r="D1332" s="31"/>
    </row>
    <row r="1333" spans="4:4" x14ac:dyDescent="0.25">
      <c r="D1333" s="31"/>
    </row>
    <row r="1334" spans="4:4" x14ac:dyDescent="0.25">
      <c r="D1334" s="31"/>
    </row>
    <row r="1335" spans="4:4" x14ac:dyDescent="0.25">
      <c r="D1335" s="31"/>
    </row>
    <row r="1336" spans="4:4" x14ac:dyDescent="0.25">
      <c r="D1336" s="31"/>
    </row>
    <row r="1337" spans="4:4" x14ac:dyDescent="0.25">
      <c r="D1337" s="31"/>
    </row>
    <row r="1338" spans="4:4" x14ac:dyDescent="0.25">
      <c r="D1338" s="31"/>
    </row>
    <row r="1339" spans="4:4" x14ac:dyDescent="0.25">
      <c r="D1339" s="31"/>
    </row>
    <row r="1340" spans="4:4" x14ac:dyDescent="0.25">
      <c r="D1340" s="31"/>
    </row>
    <row r="1341" spans="4:4" x14ac:dyDescent="0.25">
      <c r="D1341" s="31"/>
    </row>
    <row r="1342" spans="4:4" x14ac:dyDescent="0.25">
      <c r="D1342" s="31"/>
    </row>
    <row r="1343" spans="4:4" x14ac:dyDescent="0.25">
      <c r="D1343" s="31"/>
    </row>
    <row r="1344" spans="4:4" x14ac:dyDescent="0.25">
      <c r="D1344" s="31"/>
    </row>
    <row r="1345" spans="4:4" x14ac:dyDescent="0.25">
      <c r="D1345" s="31"/>
    </row>
    <row r="1346" spans="4:4" x14ac:dyDescent="0.25">
      <c r="D1346" s="31"/>
    </row>
    <row r="1347" spans="4:4" x14ac:dyDescent="0.25">
      <c r="D1347" s="31"/>
    </row>
    <row r="1348" spans="4:4" x14ac:dyDescent="0.25">
      <c r="D1348" s="31"/>
    </row>
    <row r="1349" spans="4:4" x14ac:dyDescent="0.25">
      <c r="D1349" s="31"/>
    </row>
    <row r="1350" spans="4:4" x14ac:dyDescent="0.25">
      <c r="D1350" s="31"/>
    </row>
    <row r="1351" spans="4:4" x14ac:dyDescent="0.25">
      <c r="D1351" s="31"/>
    </row>
    <row r="1352" spans="4:4" x14ac:dyDescent="0.25">
      <c r="D1352" s="31"/>
    </row>
    <row r="1353" spans="4:4" x14ac:dyDescent="0.25">
      <c r="D1353" s="31"/>
    </row>
    <row r="1354" spans="4:4" x14ac:dyDescent="0.25">
      <c r="D1354" s="31"/>
    </row>
    <row r="1355" spans="4:4" x14ac:dyDescent="0.25">
      <c r="D1355" s="31"/>
    </row>
    <row r="1356" spans="4:4" x14ac:dyDescent="0.25">
      <c r="D1356" s="31"/>
    </row>
    <row r="1357" spans="4:4" x14ac:dyDescent="0.25">
      <c r="D1357" s="31"/>
    </row>
    <row r="1358" spans="4:4" x14ac:dyDescent="0.25">
      <c r="D1358" s="31"/>
    </row>
    <row r="1359" spans="4:4" x14ac:dyDescent="0.25">
      <c r="D1359" s="31"/>
    </row>
    <row r="1360" spans="4:4" x14ac:dyDescent="0.25">
      <c r="D1360" s="31"/>
    </row>
    <row r="1361" spans="4:4" x14ac:dyDescent="0.25">
      <c r="D1361" s="31"/>
    </row>
    <row r="1362" spans="4:4" x14ac:dyDescent="0.25">
      <c r="D1362" s="31"/>
    </row>
    <row r="1363" spans="4:4" x14ac:dyDescent="0.25">
      <c r="D1363" s="31"/>
    </row>
    <row r="1364" spans="4:4" x14ac:dyDescent="0.25">
      <c r="D1364" s="31"/>
    </row>
    <row r="1365" spans="4:4" x14ac:dyDescent="0.25">
      <c r="D1365" s="31"/>
    </row>
    <row r="1366" spans="4:4" x14ac:dyDescent="0.25">
      <c r="D1366" s="31"/>
    </row>
    <row r="1367" spans="4:4" x14ac:dyDescent="0.25">
      <c r="D1367" s="31"/>
    </row>
    <row r="1368" spans="4:4" x14ac:dyDescent="0.25">
      <c r="D1368" s="31"/>
    </row>
    <row r="1369" spans="4:4" x14ac:dyDescent="0.25">
      <c r="D1369" s="31"/>
    </row>
    <row r="1370" spans="4:4" x14ac:dyDescent="0.25">
      <c r="D1370" s="31"/>
    </row>
    <row r="1371" spans="4:4" x14ac:dyDescent="0.25">
      <c r="D1371" s="31"/>
    </row>
    <row r="1372" spans="4:4" x14ac:dyDescent="0.25">
      <c r="D1372" s="31"/>
    </row>
    <row r="1373" spans="4:4" x14ac:dyDescent="0.25">
      <c r="D1373" s="31"/>
    </row>
    <row r="1374" spans="4:4" x14ac:dyDescent="0.25">
      <c r="D1374" s="31"/>
    </row>
    <row r="1375" spans="4:4" x14ac:dyDescent="0.25">
      <c r="D1375" s="31"/>
    </row>
    <row r="1376" spans="4:4" x14ac:dyDescent="0.25">
      <c r="D1376" s="31"/>
    </row>
    <row r="1377" spans="4:4" x14ac:dyDescent="0.25">
      <c r="D1377" s="31"/>
    </row>
    <row r="1378" spans="4:4" x14ac:dyDescent="0.25">
      <c r="D1378" s="31"/>
    </row>
    <row r="1379" spans="4:4" x14ac:dyDescent="0.25">
      <c r="D1379" s="31"/>
    </row>
    <row r="1380" spans="4:4" x14ac:dyDescent="0.25">
      <c r="D1380" s="31"/>
    </row>
    <row r="1381" spans="4:4" x14ac:dyDescent="0.25">
      <c r="D1381" s="31"/>
    </row>
    <row r="1382" spans="4:4" x14ac:dyDescent="0.25">
      <c r="D1382" s="31"/>
    </row>
    <row r="1383" spans="4:4" x14ac:dyDescent="0.25">
      <c r="D1383" s="31"/>
    </row>
    <row r="1384" spans="4:4" x14ac:dyDescent="0.25">
      <c r="D1384" s="31"/>
    </row>
    <row r="1385" spans="4:4" x14ac:dyDescent="0.25">
      <c r="D1385" s="31"/>
    </row>
    <row r="1386" spans="4:4" x14ac:dyDescent="0.25">
      <c r="D1386" s="31"/>
    </row>
    <row r="1387" spans="4:4" x14ac:dyDescent="0.25">
      <c r="D1387" s="31"/>
    </row>
    <row r="1388" spans="4:4" x14ac:dyDescent="0.25">
      <c r="D1388" s="31"/>
    </row>
    <row r="1389" spans="4:4" x14ac:dyDescent="0.25">
      <c r="D1389" s="31"/>
    </row>
    <row r="1390" spans="4:4" x14ac:dyDescent="0.25">
      <c r="D1390" s="31"/>
    </row>
    <row r="1391" spans="4:4" x14ac:dyDescent="0.25">
      <c r="D1391" s="31"/>
    </row>
    <row r="1392" spans="4:4" x14ac:dyDescent="0.25">
      <c r="D1392" s="31"/>
    </row>
    <row r="1393" spans="4:4" x14ac:dyDescent="0.25">
      <c r="D1393" s="31"/>
    </row>
    <row r="1394" spans="4:4" x14ac:dyDescent="0.25">
      <c r="D1394" s="31"/>
    </row>
    <row r="1395" spans="4:4" x14ac:dyDescent="0.25">
      <c r="D1395" s="31"/>
    </row>
    <row r="1396" spans="4:4" x14ac:dyDescent="0.25">
      <c r="D1396" s="31"/>
    </row>
    <row r="1397" spans="4:4" x14ac:dyDescent="0.25">
      <c r="D1397" s="31"/>
    </row>
    <row r="1398" spans="4:4" x14ac:dyDescent="0.25">
      <c r="D1398" s="31"/>
    </row>
    <row r="1399" spans="4:4" x14ac:dyDescent="0.25">
      <c r="D1399" s="31"/>
    </row>
    <row r="1400" spans="4:4" x14ac:dyDescent="0.25">
      <c r="D1400" s="31"/>
    </row>
    <row r="1401" spans="4:4" x14ac:dyDescent="0.25">
      <c r="D1401" s="31"/>
    </row>
    <row r="1402" spans="4:4" x14ac:dyDescent="0.25">
      <c r="D1402" s="31"/>
    </row>
    <row r="1403" spans="4:4" x14ac:dyDescent="0.25">
      <c r="D1403" s="31"/>
    </row>
    <row r="1404" spans="4:4" x14ac:dyDescent="0.25">
      <c r="D1404" s="31"/>
    </row>
    <row r="1405" spans="4:4" x14ac:dyDescent="0.25">
      <c r="D1405" s="31"/>
    </row>
    <row r="1406" spans="4:4" x14ac:dyDescent="0.25">
      <c r="D1406" s="31"/>
    </row>
    <row r="1407" spans="4:4" x14ac:dyDescent="0.25">
      <c r="D1407" s="31"/>
    </row>
    <row r="1408" spans="4:4" x14ac:dyDescent="0.25">
      <c r="D1408" s="31"/>
    </row>
    <row r="1409" spans="4:4" x14ac:dyDescent="0.25">
      <c r="D1409" s="31"/>
    </row>
    <row r="1410" spans="4:4" x14ac:dyDescent="0.25">
      <c r="D1410" s="31"/>
    </row>
    <row r="1411" spans="4:4" x14ac:dyDescent="0.25">
      <c r="D1411" s="31"/>
    </row>
    <row r="1412" spans="4:4" x14ac:dyDescent="0.25">
      <c r="D1412" s="31"/>
    </row>
    <row r="1413" spans="4:4" x14ac:dyDescent="0.25">
      <c r="D1413" s="31"/>
    </row>
    <row r="1414" spans="4:4" x14ac:dyDescent="0.25">
      <c r="D1414" s="31"/>
    </row>
    <row r="1415" spans="4:4" x14ac:dyDescent="0.25">
      <c r="D1415" s="31"/>
    </row>
    <row r="1416" spans="4:4" x14ac:dyDescent="0.25">
      <c r="D1416" s="31"/>
    </row>
    <row r="1417" spans="4:4" x14ac:dyDescent="0.25">
      <c r="D1417" s="31"/>
    </row>
    <row r="1418" spans="4:4" x14ac:dyDescent="0.25">
      <c r="D1418" s="31"/>
    </row>
    <row r="1419" spans="4:4" x14ac:dyDescent="0.25">
      <c r="D1419" s="31"/>
    </row>
    <row r="1420" spans="4:4" x14ac:dyDescent="0.25">
      <c r="D1420" s="31"/>
    </row>
    <row r="1421" spans="4:4" x14ac:dyDescent="0.25">
      <c r="D1421" s="31"/>
    </row>
    <row r="1422" spans="4:4" x14ac:dyDescent="0.25">
      <c r="D1422" s="31"/>
    </row>
    <row r="1423" spans="4:4" x14ac:dyDescent="0.25">
      <c r="D1423" s="31"/>
    </row>
    <row r="1424" spans="4:4" x14ac:dyDescent="0.25">
      <c r="D1424" s="31"/>
    </row>
    <row r="1425" spans="4:4" x14ac:dyDescent="0.25">
      <c r="D1425" s="31"/>
    </row>
    <row r="1426" spans="4:4" x14ac:dyDescent="0.25">
      <c r="D1426" s="31"/>
    </row>
    <row r="1427" spans="4:4" x14ac:dyDescent="0.25">
      <c r="D1427" s="31"/>
    </row>
    <row r="1428" spans="4:4" x14ac:dyDescent="0.25">
      <c r="D1428" s="31"/>
    </row>
    <row r="1429" spans="4:4" x14ac:dyDescent="0.25">
      <c r="D1429" s="31"/>
    </row>
    <row r="1430" spans="4:4" x14ac:dyDescent="0.25">
      <c r="D1430" s="31"/>
    </row>
    <row r="1431" spans="4:4" x14ac:dyDescent="0.25">
      <c r="D1431" s="31"/>
    </row>
    <row r="1432" spans="4:4" x14ac:dyDescent="0.25">
      <c r="D1432" s="31"/>
    </row>
    <row r="1433" spans="4:4" x14ac:dyDescent="0.25">
      <c r="D1433" s="31"/>
    </row>
    <row r="1434" spans="4:4" x14ac:dyDescent="0.25">
      <c r="D1434" s="31"/>
    </row>
    <row r="1435" spans="4:4" x14ac:dyDescent="0.25">
      <c r="D1435" s="31"/>
    </row>
    <row r="1436" spans="4:4" x14ac:dyDescent="0.25">
      <c r="D1436" s="31"/>
    </row>
    <row r="1437" spans="4:4" x14ac:dyDescent="0.25">
      <c r="D1437" s="31"/>
    </row>
    <row r="1438" spans="4:4" x14ac:dyDescent="0.25">
      <c r="D1438" s="31"/>
    </row>
    <row r="1439" spans="4:4" x14ac:dyDescent="0.25">
      <c r="D1439" s="31"/>
    </row>
    <row r="1440" spans="4:4" x14ac:dyDescent="0.25">
      <c r="D1440" s="31"/>
    </row>
    <row r="1441" spans="4:4" x14ac:dyDescent="0.25">
      <c r="D1441" s="31"/>
    </row>
    <row r="1442" spans="4:4" x14ac:dyDescent="0.25">
      <c r="D1442" s="31"/>
    </row>
    <row r="1443" spans="4:4" x14ac:dyDescent="0.25">
      <c r="D1443" s="31"/>
    </row>
    <row r="1444" spans="4:4" x14ac:dyDescent="0.25">
      <c r="D1444" s="31"/>
    </row>
    <row r="1445" spans="4:4" x14ac:dyDescent="0.25">
      <c r="D1445" s="31"/>
    </row>
    <row r="1446" spans="4:4" x14ac:dyDescent="0.25">
      <c r="D1446" s="31"/>
    </row>
    <row r="1447" spans="4:4" x14ac:dyDescent="0.25">
      <c r="D1447" s="31"/>
    </row>
    <row r="1448" spans="4:4" x14ac:dyDescent="0.25">
      <c r="D1448" s="31"/>
    </row>
    <row r="1449" spans="4:4" x14ac:dyDescent="0.25">
      <c r="D1449" s="31"/>
    </row>
    <row r="1450" spans="4:4" x14ac:dyDescent="0.25">
      <c r="D1450" s="31"/>
    </row>
    <row r="1451" spans="4:4" x14ac:dyDescent="0.25">
      <c r="D1451" s="31"/>
    </row>
    <row r="1452" spans="4:4" x14ac:dyDescent="0.25">
      <c r="D1452" s="31"/>
    </row>
    <row r="1453" spans="4:4" x14ac:dyDescent="0.25">
      <c r="D1453" s="31"/>
    </row>
    <row r="1454" spans="4:4" x14ac:dyDescent="0.25">
      <c r="D1454" s="31"/>
    </row>
    <row r="1455" spans="4:4" x14ac:dyDescent="0.25">
      <c r="D1455" s="31"/>
    </row>
    <row r="1456" spans="4:4" x14ac:dyDescent="0.25">
      <c r="D1456" s="31"/>
    </row>
    <row r="1457" spans="4:4" x14ac:dyDescent="0.25">
      <c r="D1457" s="31"/>
    </row>
    <row r="1458" spans="4:4" x14ac:dyDescent="0.25">
      <c r="D1458" s="31"/>
    </row>
    <row r="1459" spans="4:4" x14ac:dyDescent="0.25">
      <c r="D1459" s="31"/>
    </row>
    <row r="1460" spans="4:4" x14ac:dyDescent="0.25">
      <c r="D1460" s="31"/>
    </row>
    <row r="1461" spans="4:4" x14ac:dyDescent="0.25">
      <c r="D1461" s="31"/>
    </row>
    <row r="1462" spans="4:4" x14ac:dyDescent="0.25">
      <c r="D1462" s="31"/>
    </row>
    <row r="1463" spans="4:4" x14ac:dyDescent="0.25">
      <c r="D1463" s="3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499</v>
      </c>
      <c r="C4" s="56"/>
      <c r="D4" s="56"/>
      <c r="E4" s="56"/>
      <c r="F4" s="57"/>
    </row>
    <row r="5" spans="1:6" x14ac:dyDescent="0.25">
      <c r="A5" s="1" t="s">
        <v>5</v>
      </c>
      <c r="B5" s="55" t="s">
        <v>6</v>
      </c>
      <c r="C5" s="56"/>
      <c r="D5" s="56"/>
      <c r="E5" s="56"/>
      <c r="F5" s="57"/>
    </row>
    <row r="6" spans="1:6" x14ac:dyDescent="0.25">
      <c r="A6" s="1" t="s">
        <v>7</v>
      </c>
      <c r="B6" s="55" t="s">
        <v>500</v>
      </c>
      <c r="C6" s="56"/>
      <c r="D6" s="56"/>
      <c r="E6" s="56"/>
      <c r="F6" s="57"/>
    </row>
    <row r="7" spans="1:6" ht="29.25" customHeight="1" x14ac:dyDescent="0.25">
      <c r="A7" s="90" t="s">
        <v>9</v>
      </c>
      <c r="B7" s="58" t="s">
        <v>799</v>
      </c>
      <c r="C7" s="59"/>
      <c r="D7" s="59"/>
      <c r="E7" s="59"/>
      <c r="F7" s="60"/>
    </row>
    <row r="8" spans="1:6" x14ac:dyDescent="0.25">
      <c r="A8" s="61" t="s">
        <v>10</v>
      </c>
      <c r="B8" s="62"/>
      <c r="C8" s="62"/>
      <c r="D8" s="62"/>
      <c r="E8" s="63"/>
      <c r="F8" s="8">
        <v>67.622643999999994</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148.5" x14ac:dyDescent="0.25">
      <c r="A15" s="3" t="s">
        <v>501</v>
      </c>
      <c r="B15" s="3" t="s">
        <v>502</v>
      </c>
      <c r="C15" s="3" t="s">
        <v>503</v>
      </c>
      <c r="D15" s="4" t="s">
        <v>25</v>
      </c>
      <c r="E15" s="4" t="s">
        <v>91</v>
      </c>
      <c r="F15" s="5">
        <v>60</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67.5" x14ac:dyDescent="0.25">
      <c r="A18" s="3" t="s">
        <v>504</v>
      </c>
      <c r="B18" s="3" t="s">
        <v>505</v>
      </c>
      <c r="C18" s="3" t="s">
        <v>506</v>
      </c>
      <c r="D18" s="4" t="s">
        <v>25</v>
      </c>
      <c r="E18" s="4" t="s">
        <v>91</v>
      </c>
      <c r="F18" s="5">
        <v>91</v>
      </c>
    </row>
    <row r="19" spans="1:6" x14ac:dyDescent="0.25">
      <c r="A19" s="73" t="s">
        <v>32</v>
      </c>
      <c r="B19" s="74"/>
      <c r="C19" s="74"/>
      <c r="D19" s="74"/>
      <c r="E19" s="74"/>
      <c r="F19" s="75"/>
    </row>
    <row r="20" spans="1:6" x14ac:dyDescent="0.25">
      <c r="A20" s="2" t="s">
        <v>16</v>
      </c>
      <c r="B20" s="2" t="s">
        <v>17</v>
      </c>
      <c r="C20" s="2" t="s">
        <v>18</v>
      </c>
      <c r="D20" s="2" t="s">
        <v>19</v>
      </c>
      <c r="E20" s="2" t="s">
        <v>20</v>
      </c>
      <c r="F20" s="2" t="s">
        <v>21</v>
      </c>
    </row>
    <row r="21" spans="1:6" ht="94.5" x14ac:dyDescent="0.25">
      <c r="A21" s="3" t="s">
        <v>507</v>
      </c>
      <c r="B21" s="3" t="s">
        <v>508</v>
      </c>
      <c r="C21" s="3" t="s">
        <v>509</v>
      </c>
      <c r="D21" s="4" t="s">
        <v>25</v>
      </c>
      <c r="E21" s="4" t="s">
        <v>31</v>
      </c>
      <c r="F21" s="5">
        <v>91</v>
      </c>
    </row>
    <row r="22" spans="1:6" ht="67.5" x14ac:dyDescent="0.25">
      <c r="A22" s="3" t="s">
        <v>510</v>
      </c>
      <c r="B22" s="3" t="s">
        <v>511</v>
      </c>
      <c r="C22" s="3" t="s">
        <v>512</v>
      </c>
      <c r="D22" s="4" t="s">
        <v>25</v>
      </c>
      <c r="E22" s="4" t="s">
        <v>37</v>
      </c>
      <c r="F22" s="5">
        <v>100</v>
      </c>
    </row>
    <row r="23" spans="1:6" ht="81" x14ac:dyDescent="0.25">
      <c r="A23" s="3" t="s">
        <v>510</v>
      </c>
      <c r="B23" s="3" t="s">
        <v>513</v>
      </c>
      <c r="C23" s="3" t="s">
        <v>514</v>
      </c>
      <c r="D23" s="4" t="s">
        <v>25</v>
      </c>
      <c r="E23" s="4" t="s">
        <v>31</v>
      </c>
      <c r="F23" s="5">
        <v>91</v>
      </c>
    </row>
    <row r="24" spans="1:6" ht="67.5" x14ac:dyDescent="0.25">
      <c r="A24" s="3" t="s">
        <v>515</v>
      </c>
      <c r="B24" s="3" t="s">
        <v>516</v>
      </c>
      <c r="C24" s="3" t="s">
        <v>517</v>
      </c>
      <c r="D24" s="4" t="s">
        <v>25</v>
      </c>
      <c r="E24" s="4" t="s">
        <v>37</v>
      </c>
      <c r="F24" s="5">
        <v>100</v>
      </c>
    </row>
    <row r="25" spans="1:6" ht="108" x14ac:dyDescent="0.25">
      <c r="A25" s="3" t="s">
        <v>515</v>
      </c>
      <c r="B25" s="3" t="s">
        <v>518</v>
      </c>
      <c r="C25" s="3" t="s">
        <v>519</v>
      </c>
      <c r="D25" s="4" t="s">
        <v>25</v>
      </c>
      <c r="E25" s="4" t="s">
        <v>31</v>
      </c>
      <c r="F25" s="5">
        <v>91</v>
      </c>
    </row>
    <row r="26" spans="1:6" ht="81" x14ac:dyDescent="0.25">
      <c r="A26" s="3" t="s">
        <v>520</v>
      </c>
      <c r="B26" s="3" t="s">
        <v>521</v>
      </c>
      <c r="C26" s="3" t="s">
        <v>522</v>
      </c>
      <c r="D26" s="4" t="s">
        <v>25</v>
      </c>
      <c r="E26" s="4" t="s">
        <v>37</v>
      </c>
      <c r="F26" s="5">
        <v>100</v>
      </c>
    </row>
    <row r="27" spans="1:6" ht="175.5" x14ac:dyDescent="0.25">
      <c r="A27" s="3" t="s">
        <v>520</v>
      </c>
      <c r="B27" s="3" t="s">
        <v>523</v>
      </c>
      <c r="C27" s="3" t="s">
        <v>524</v>
      </c>
      <c r="D27" s="4" t="s">
        <v>25</v>
      </c>
      <c r="E27" s="4" t="s">
        <v>31</v>
      </c>
      <c r="F27" s="5">
        <v>91</v>
      </c>
    </row>
    <row r="28" spans="1:6" ht="54" x14ac:dyDescent="0.25">
      <c r="A28" s="3" t="s">
        <v>525</v>
      </c>
      <c r="B28" s="3" t="s">
        <v>526</v>
      </c>
      <c r="C28" s="3" t="s">
        <v>527</v>
      </c>
      <c r="D28" s="4" t="s">
        <v>25</v>
      </c>
      <c r="E28" s="4" t="s">
        <v>37</v>
      </c>
      <c r="F28" s="5">
        <v>100</v>
      </c>
    </row>
    <row r="29" spans="1:6" ht="108" x14ac:dyDescent="0.25">
      <c r="A29" s="3" t="s">
        <v>528</v>
      </c>
      <c r="B29" s="3" t="s">
        <v>529</v>
      </c>
      <c r="C29" s="3" t="s">
        <v>530</v>
      </c>
      <c r="D29" s="4" t="s">
        <v>25</v>
      </c>
      <c r="E29" s="4" t="s">
        <v>31</v>
      </c>
      <c r="F29" s="5">
        <v>89</v>
      </c>
    </row>
    <row r="30" spans="1:6" ht="67.5" x14ac:dyDescent="0.25">
      <c r="A30" s="3" t="s">
        <v>528</v>
      </c>
      <c r="B30" s="3" t="s">
        <v>531</v>
      </c>
      <c r="C30" s="3" t="s">
        <v>532</v>
      </c>
      <c r="D30" s="4" t="s">
        <v>25</v>
      </c>
      <c r="E30" s="4" t="s">
        <v>37</v>
      </c>
      <c r="F30" s="5">
        <v>100</v>
      </c>
    </row>
    <row r="31" spans="1:6" ht="94.5" x14ac:dyDescent="0.25">
      <c r="A31" s="3" t="s">
        <v>533</v>
      </c>
      <c r="B31" s="3" t="s">
        <v>534</v>
      </c>
      <c r="C31" s="3" t="s">
        <v>535</v>
      </c>
      <c r="D31" s="4" t="s">
        <v>25</v>
      </c>
      <c r="E31" s="4" t="s">
        <v>31</v>
      </c>
      <c r="F31" s="5">
        <v>91</v>
      </c>
    </row>
    <row r="32" spans="1:6" ht="54" x14ac:dyDescent="0.25">
      <c r="A32" s="3" t="s">
        <v>533</v>
      </c>
      <c r="B32" s="3" t="s">
        <v>536</v>
      </c>
      <c r="C32" s="3" t="s">
        <v>537</v>
      </c>
      <c r="D32" s="4" t="s">
        <v>25</v>
      </c>
      <c r="E32" s="4" t="s">
        <v>37</v>
      </c>
      <c r="F32" s="5">
        <v>100</v>
      </c>
    </row>
    <row r="33" spans="1:6" ht="67.5" x14ac:dyDescent="0.25">
      <c r="A33" s="3" t="s">
        <v>507</v>
      </c>
      <c r="B33" s="3" t="s">
        <v>538</v>
      </c>
      <c r="C33" s="3" t="s">
        <v>539</v>
      </c>
      <c r="D33" s="4" t="s">
        <v>25</v>
      </c>
      <c r="E33" s="4" t="s">
        <v>37</v>
      </c>
      <c r="F33" s="5">
        <v>100</v>
      </c>
    </row>
    <row r="34" spans="1:6" ht="94.5" x14ac:dyDescent="0.25">
      <c r="A34" s="3" t="s">
        <v>540</v>
      </c>
      <c r="B34" s="3" t="s">
        <v>541</v>
      </c>
      <c r="C34" s="3" t="s">
        <v>542</v>
      </c>
      <c r="D34" s="4" t="s">
        <v>25</v>
      </c>
      <c r="E34" s="4" t="s">
        <v>31</v>
      </c>
      <c r="F34" s="5">
        <v>91</v>
      </c>
    </row>
    <row r="35" spans="1:6" ht="54" x14ac:dyDescent="0.25">
      <c r="A35" s="3" t="s">
        <v>540</v>
      </c>
      <c r="B35" s="3" t="s">
        <v>543</v>
      </c>
      <c r="C35" s="3" t="s">
        <v>544</v>
      </c>
      <c r="D35" s="4" t="s">
        <v>25</v>
      </c>
      <c r="E35" s="4" t="s">
        <v>37</v>
      </c>
      <c r="F35" s="5">
        <v>100</v>
      </c>
    </row>
    <row r="36" spans="1:6" ht="94.5" x14ac:dyDescent="0.25">
      <c r="A36" s="3" t="s">
        <v>525</v>
      </c>
      <c r="B36" s="3" t="s">
        <v>545</v>
      </c>
      <c r="C36" s="3" t="s">
        <v>546</v>
      </c>
      <c r="D36" s="4" t="s">
        <v>25</v>
      </c>
      <c r="E36" s="4" t="s">
        <v>31</v>
      </c>
      <c r="F36" s="5">
        <v>91</v>
      </c>
    </row>
    <row r="37" spans="1:6" x14ac:dyDescent="0.25">
      <c r="A37" s="73" t="s">
        <v>59</v>
      </c>
      <c r="B37" s="74"/>
      <c r="C37" s="74"/>
      <c r="D37" s="74"/>
      <c r="E37" s="74"/>
      <c r="F37" s="75"/>
    </row>
    <row r="38" spans="1:6" x14ac:dyDescent="0.25">
      <c r="A38" s="2" t="s">
        <v>16</v>
      </c>
      <c r="B38" s="2" t="s">
        <v>17</v>
      </c>
      <c r="C38" s="2" t="s">
        <v>18</v>
      </c>
      <c r="D38" s="2" t="s">
        <v>19</v>
      </c>
      <c r="E38" s="2" t="s">
        <v>20</v>
      </c>
      <c r="F38" s="2" t="s">
        <v>21</v>
      </c>
    </row>
    <row r="39" spans="1:6" ht="40.5" x14ac:dyDescent="0.25">
      <c r="A39" s="3" t="s">
        <v>547</v>
      </c>
      <c r="B39" s="3" t="s">
        <v>548</v>
      </c>
      <c r="C39" s="3" t="s">
        <v>549</v>
      </c>
      <c r="D39" s="4" t="s">
        <v>25</v>
      </c>
      <c r="E39" s="4" t="s">
        <v>63</v>
      </c>
      <c r="F39" s="5">
        <v>100</v>
      </c>
    </row>
    <row r="40" spans="1:6" ht="40.5" x14ac:dyDescent="0.25">
      <c r="A40" s="3" t="s">
        <v>547</v>
      </c>
      <c r="B40" s="3" t="s">
        <v>550</v>
      </c>
      <c r="C40" s="3" t="s">
        <v>549</v>
      </c>
      <c r="D40" s="4" t="s">
        <v>25</v>
      </c>
      <c r="E40" s="4" t="s">
        <v>63</v>
      </c>
      <c r="F40" s="5">
        <v>100</v>
      </c>
    </row>
    <row r="41" spans="1:6" ht="40.5" x14ac:dyDescent="0.25">
      <c r="A41" s="3" t="s">
        <v>551</v>
      </c>
      <c r="B41" s="3" t="s">
        <v>552</v>
      </c>
      <c r="C41" s="3" t="s">
        <v>553</v>
      </c>
      <c r="D41" s="4" t="s">
        <v>25</v>
      </c>
      <c r="E41" s="4" t="s">
        <v>99</v>
      </c>
      <c r="F41" s="5">
        <v>91</v>
      </c>
    </row>
    <row r="42" spans="1:6" ht="54" x14ac:dyDescent="0.25">
      <c r="A42" s="3" t="s">
        <v>554</v>
      </c>
      <c r="B42" s="3" t="s">
        <v>555</v>
      </c>
      <c r="C42" s="3" t="s">
        <v>556</v>
      </c>
      <c r="D42" s="4" t="s">
        <v>25</v>
      </c>
      <c r="E42" s="4" t="s">
        <v>63</v>
      </c>
      <c r="F42" s="5">
        <v>91</v>
      </c>
    </row>
    <row r="43" spans="1:6" ht="40.5" x14ac:dyDescent="0.25">
      <c r="A43" s="3" t="s">
        <v>557</v>
      </c>
      <c r="B43" s="3" t="s">
        <v>558</v>
      </c>
      <c r="C43" s="3" t="s">
        <v>559</v>
      </c>
      <c r="D43" s="4" t="s">
        <v>25</v>
      </c>
      <c r="E43" s="4" t="s">
        <v>99</v>
      </c>
      <c r="F43" s="5">
        <v>100</v>
      </c>
    </row>
    <row r="44" spans="1:6" ht="40.5" x14ac:dyDescent="0.25">
      <c r="A44" s="3" t="s">
        <v>547</v>
      </c>
      <c r="B44" s="3" t="s">
        <v>560</v>
      </c>
      <c r="C44" s="3" t="s">
        <v>549</v>
      </c>
      <c r="D44" s="4" t="s">
        <v>25</v>
      </c>
      <c r="E44" s="4" t="s">
        <v>63</v>
      </c>
      <c r="F44" s="5">
        <v>100</v>
      </c>
    </row>
    <row r="45" spans="1:6" x14ac:dyDescent="0.25">
      <c r="A45" s="6"/>
      <c r="B45" s="6"/>
      <c r="C45" s="6"/>
      <c r="D45" s="6"/>
      <c r="E45" s="6"/>
      <c r="F45" s="6"/>
    </row>
    <row r="46" spans="1:6" ht="45" customHeight="1" x14ac:dyDescent="0.25">
      <c r="A46" s="54" t="s">
        <v>85</v>
      </c>
      <c r="B46" s="54"/>
      <c r="C46" s="54"/>
      <c r="D46" s="54"/>
      <c r="E46" s="54"/>
      <c r="F46" s="54"/>
    </row>
  </sheetData>
  <mergeCells count="18">
    <mergeCell ref="B5:F5"/>
    <mergeCell ref="A1:B1"/>
    <mergeCell ref="C1:F1"/>
    <mergeCell ref="A2:F2"/>
    <mergeCell ref="A3:F3"/>
    <mergeCell ref="B4:F4"/>
    <mergeCell ref="A46:F46"/>
    <mergeCell ref="B6:F6"/>
    <mergeCell ref="B7:F7"/>
    <mergeCell ref="A8:E8"/>
    <mergeCell ref="A9:F9"/>
    <mergeCell ref="A10:F10"/>
    <mergeCell ref="A11:F11"/>
    <mergeCell ref="A12:F12"/>
    <mergeCell ref="A13:F13"/>
    <mergeCell ref="A16:F16"/>
    <mergeCell ref="A19:F19"/>
    <mergeCell ref="A37:F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8"/>
  <sheetViews>
    <sheetView showGridLines="0" workbookViewId="0">
      <selection sqref="A1:B1"/>
    </sheetView>
  </sheetViews>
  <sheetFormatPr baseColWidth="10" defaultRowHeight="15" x14ac:dyDescent="0.25"/>
  <cols>
    <col min="1" max="3" width="45.7109375" bestFit="1" customWidth="1"/>
    <col min="4" max="4" width="19.5703125" customWidth="1"/>
    <col min="5" max="5" width="31"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564</v>
      </c>
      <c r="C4" s="56"/>
      <c r="D4" s="56"/>
      <c r="E4" s="56"/>
      <c r="F4" s="57"/>
    </row>
    <row r="5" spans="1:6" x14ac:dyDescent="0.25">
      <c r="A5" s="1" t="s">
        <v>5</v>
      </c>
      <c r="B5" s="55" t="s">
        <v>6</v>
      </c>
      <c r="C5" s="56"/>
      <c r="D5" s="56"/>
      <c r="E5" s="56"/>
      <c r="F5" s="57"/>
    </row>
    <row r="6" spans="1:6" x14ac:dyDescent="0.25">
      <c r="A6" s="1" t="s">
        <v>7</v>
      </c>
      <c r="B6" s="55" t="s">
        <v>132</v>
      </c>
      <c r="C6" s="56"/>
      <c r="D6" s="56"/>
      <c r="E6" s="56"/>
      <c r="F6" s="57"/>
    </row>
    <row r="7" spans="1:6" ht="29.25" customHeight="1" x14ac:dyDescent="0.25">
      <c r="A7" s="90" t="s">
        <v>9</v>
      </c>
      <c r="B7" s="58" t="s">
        <v>802</v>
      </c>
      <c r="C7" s="59"/>
      <c r="D7" s="59"/>
      <c r="E7" s="59"/>
      <c r="F7" s="60"/>
    </row>
    <row r="8" spans="1:6" x14ac:dyDescent="0.25">
      <c r="A8" s="61" t="s">
        <v>10</v>
      </c>
      <c r="B8" s="62"/>
      <c r="C8" s="62"/>
      <c r="D8" s="62"/>
      <c r="E8" s="63"/>
      <c r="F8" s="8">
        <v>278.53504299999997</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565</v>
      </c>
      <c r="B15" s="3" t="s">
        <v>566</v>
      </c>
      <c r="C15" s="3" t="s">
        <v>567</v>
      </c>
      <c r="D15" s="4" t="s">
        <v>25</v>
      </c>
      <c r="E15" s="4" t="s">
        <v>180</v>
      </c>
      <c r="F15" s="5">
        <v>25.57</v>
      </c>
    </row>
    <row r="16" spans="1:6" ht="108" x14ac:dyDescent="0.25">
      <c r="A16" s="3" t="s">
        <v>565</v>
      </c>
      <c r="B16" s="3" t="s">
        <v>568</v>
      </c>
      <c r="C16" s="3" t="s">
        <v>569</v>
      </c>
      <c r="D16" s="4" t="s">
        <v>25</v>
      </c>
      <c r="E16" s="4" t="s">
        <v>180</v>
      </c>
      <c r="F16" s="5">
        <v>7.34</v>
      </c>
    </row>
    <row r="17" spans="1:6" x14ac:dyDescent="0.25">
      <c r="A17" s="73" t="s">
        <v>27</v>
      </c>
      <c r="B17" s="74"/>
      <c r="C17" s="74"/>
      <c r="D17" s="74"/>
      <c r="E17" s="74"/>
      <c r="F17" s="75"/>
    </row>
    <row r="18" spans="1:6" x14ac:dyDescent="0.25">
      <c r="A18" s="2" t="s">
        <v>16</v>
      </c>
      <c r="B18" s="2" t="s">
        <v>17</v>
      </c>
      <c r="C18" s="2" t="s">
        <v>18</v>
      </c>
      <c r="D18" s="2" t="s">
        <v>19</v>
      </c>
      <c r="E18" s="2" t="s">
        <v>20</v>
      </c>
      <c r="F18" s="2" t="s">
        <v>21</v>
      </c>
    </row>
    <row r="19" spans="1:6" ht="121.5" x14ac:dyDescent="0.25">
      <c r="A19" s="3" t="s">
        <v>570</v>
      </c>
      <c r="B19" s="3" t="s">
        <v>571</v>
      </c>
      <c r="C19" s="3" t="s">
        <v>572</v>
      </c>
      <c r="D19" s="4" t="s">
        <v>25</v>
      </c>
      <c r="E19" s="4" t="s">
        <v>31</v>
      </c>
      <c r="F19" s="5">
        <v>84</v>
      </c>
    </row>
    <row r="20" spans="1:6" x14ac:dyDescent="0.25">
      <c r="A20" s="73" t="s">
        <v>32</v>
      </c>
      <c r="B20" s="74"/>
      <c r="C20" s="74"/>
      <c r="D20" s="74"/>
      <c r="E20" s="74"/>
      <c r="F20" s="75"/>
    </row>
    <row r="21" spans="1:6" x14ac:dyDescent="0.25">
      <c r="A21" s="2" t="s">
        <v>16</v>
      </c>
      <c r="B21" s="2" t="s">
        <v>17</v>
      </c>
      <c r="C21" s="2" t="s">
        <v>18</v>
      </c>
      <c r="D21" s="2" t="s">
        <v>19</v>
      </c>
      <c r="E21" s="2" t="s">
        <v>20</v>
      </c>
      <c r="F21" s="2" t="s">
        <v>21</v>
      </c>
    </row>
    <row r="22" spans="1:6" ht="135" x14ac:dyDescent="0.25">
      <c r="A22" s="3" t="s">
        <v>573</v>
      </c>
      <c r="B22" s="3" t="s">
        <v>574</v>
      </c>
      <c r="C22" s="3" t="s">
        <v>575</v>
      </c>
      <c r="D22" s="4" t="s">
        <v>576</v>
      </c>
      <c r="E22" s="4" t="s">
        <v>99</v>
      </c>
      <c r="F22" s="5">
        <v>71</v>
      </c>
    </row>
    <row r="23" spans="1:6" ht="108" x14ac:dyDescent="0.25">
      <c r="A23" s="3" t="s">
        <v>577</v>
      </c>
      <c r="B23" s="3" t="s">
        <v>578</v>
      </c>
      <c r="C23" s="3" t="s">
        <v>579</v>
      </c>
      <c r="D23" s="4" t="s">
        <v>25</v>
      </c>
      <c r="E23" s="4" t="s">
        <v>124</v>
      </c>
      <c r="F23" s="5">
        <v>96.93</v>
      </c>
    </row>
    <row r="24" spans="1:6" ht="67.5" x14ac:dyDescent="0.25">
      <c r="A24" s="3" t="s">
        <v>573</v>
      </c>
      <c r="B24" s="3" t="s">
        <v>580</v>
      </c>
      <c r="C24" s="3" t="s">
        <v>581</v>
      </c>
      <c r="D24" s="4" t="s">
        <v>25</v>
      </c>
      <c r="E24" s="4" t="s">
        <v>63</v>
      </c>
      <c r="F24" s="5">
        <v>97</v>
      </c>
    </row>
    <row r="25" spans="1:6" ht="135" x14ac:dyDescent="0.25">
      <c r="A25" s="3" t="s">
        <v>582</v>
      </c>
      <c r="B25" s="3" t="s">
        <v>583</v>
      </c>
      <c r="C25" s="3" t="s">
        <v>584</v>
      </c>
      <c r="D25" s="4" t="s">
        <v>585</v>
      </c>
      <c r="E25" s="4" t="s">
        <v>63</v>
      </c>
      <c r="F25" s="5">
        <v>97</v>
      </c>
    </row>
    <row r="26" spans="1:6" ht="94.5" x14ac:dyDescent="0.25">
      <c r="A26" s="3" t="s">
        <v>582</v>
      </c>
      <c r="B26" s="3" t="s">
        <v>586</v>
      </c>
      <c r="C26" s="3" t="s">
        <v>587</v>
      </c>
      <c r="D26" s="4" t="s">
        <v>585</v>
      </c>
      <c r="E26" s="4" t="s">
        <v>63</v>
      </c>
      <c r="F26" s="5">
        <v>97</v>
      </c>
    </row>
    <row r="27" spans="1:6" ht="81" x14ac:dyDescent="0.25">
      <c r="A27" s="3" t="s">
        <v>577</v>
      </c>
      <c r="B27" s="3" t="s">
        <v>588</v>
      </c>
      <c r="C27" s="3" t="s">
        <v>589</v>
      </c>
      <c r="D27" s="4" t="s">
        <v>25</v>
      </c>
      <c r="E27" s="4" t="s">
        <v>590</v>
      </c>
      <c r="F27" s="5">
        <v>89.9</v>
      </c>
    </row>
    <row r="28" spans="1:6" ht="94.5" x14ac:dyDescent="0.25">
      <c r="A28" s="3" t="s">
        <v>577</v>
      </c>
      <c r="B28" s="3" t="s">
        <v>591</v>
      </c>
      <c r="C28" s="3" t="s">
        <v>592</v>
      </c>
      <c r="D28" s="4" t="s">
        <v>593</v>
      </c>
      <c r="E28" s="4" t="s">
        <v>37</v>
      </c>
      <c r="F28" s="5">
        <v>98.9</v>
      </c>
    </row>
    <row r="29" spans="1:6" ht="121.5" x14ac:dyDescent="0.25">
      <c r="A29" s="3" t="s">
        <v>577</v>
      </c>
      <c r="B29" s="3" t="s">
        <v>594</v>
      </c>
      <c r="C29" s="3" t="s">
        <v>595</v>
      </c>
      <c r="D29" s="4" t="s">
        <v>25</v>
      </c>
      <c r="E29" s="4" t="s">
        <v>37</v>
      </c>
      <c r="F29" s="5">
        <v>102.11</v>
      </c>
    </row>
    <row r="30" spans="1:6" ht="121.5" x14ac:dyDescent="0.25">
      <c r="A30" s="3" t="s">
        <v>577</v>
      </c>
      <c r="B30" s="3" t="s">
        <v>596</v>
      </c>
      <c r="C30" s="3" t="s">
        <v>597</v>
      </c>
      <c r="D30" s="4" t="s">
        <v>25</v>
      </c>
      <c r="E30" s="4" t="s">
        <v>37</v>
      </c>
      <c r="F30" s="5">
        <v>97</v>
      </c>
    </row>
    <row r="31" spans="1:6" x14ac:dyDescent="0.25">
      <c r="A31" s="73" t="s">
        <v>59</v>
      </c>
      <c r="B31" s="74"/>
      <c r="C31" s="74"/>
      <c r="D31" s="74"/>
      <c r="E31" s="74"/>
      <c r="F31" s="75"/>
    </row>
    <row r="32" spans="1:6" x14ac:dyDescent="0.25">
      <c r="A32" s="2" t="s">
        <v>16</v>
      </c>
      <c r="B32" s="2" t="s">
        <v>17</v>
      </c>
      <c r="C32" s="2" t="s">
        <v>18</v>
      </c>
      <c r="D32" s="2" t="s">
        <v>19</v>
      </c>
      <c r="E32" s="2" t="s">
        <v>20</v>
      </c>
      <c r="F32" s="2" t="s">
        <v>21</v>
      </c>
    </row>
    <row r="33" spans="1:6" ht="108" x14ac:dyDescent="0.25">
      <c r="A33" s="3" t="s">
        <v>598</v>
      </c>
      <c r="B33" s="3" t="s">
        <v>599</v>
      </c>
      <c r="C33" s="3" t="s">
        <v>600</v>
      </c>
      <c r="D33" s="4" t="s">
        <v>25</v>
      </c>
      <c r="E33" s="4" t="s">
        <v>601</v>
      </c>
      <c r="F33" s="5">
        <v>96.99</v>
      </c>
    </row>
    <row r="34" spans="1:6" ht="162" x14ac:dyDescent="0.25">
      <c r="A34" s="3" t="s">
        <v>602</v>
      </c>
      <c r="B34" s="3" t="s">
        <v>603</v>
      </c>
      <c r="C34" s="3" t="s">
        <v>604</v>
      </c>
      <c r="D34" s="4" t="s">
        <v>25</v>
      </c>
      <c r="E34" s="4" t="s">
        <v>601</v>
      </c>
      <c r="F34" s="5">
        <v>96.94</v>
      </c>
    </row>
    <row r="35" spans="1:6" ht="121.5" x14ac:dyDescent="0.25">
      <c r="A35" s="3" t="s">
        <v>602</v>
      </c>
      <c r="B35" s="3" t="s">
        <v>605</v>
      </c>
      <c r="C35" s="3" t="s">
        <v>606</v>
      </c>
      <c r="D35" s="4" t="s">
        <v>25</v>
      </c>
      <c r="E35" s="4" t="s">
        <v>242</v>
      </c>
      <c r="F35" s="5">
        <v>100</v>
      </c>
    </row>
    <row r="36" spans="1:6" ht="108" x14ac:dyDescent="0.25">
      <c r="A36" s="3" t="s">
        <v>607</v>
      </c>
      <c r="B36" s="3" t="s">
        <v>608</v>
      </c>
      <c r="C36" s="3" t="s">
        <v>609</v>
      </c>
      <c r="D36" s="4" t="s">
        <v>25</v>
      </c>
      <c r="E36" s="4" t="s">
        <v>601</v>
      </c>
      <c r="F36" s="5">
        <v>97</v>
      </c>
    </row>
    <row r="37" spans="1:6" x14ac:dyDescent="0.25">
      <c r="A37" s="6"/>
      <c r="B37" s="6"/>
      <c r="C37" s="6"/>
      <c r="D37" s="6"/>
      <c r="E37" s="6"/>
      <c r="F37" s="6"/>
    </row>
    <row r="38" spans="1:6" ht="45" customHeight="1" x14ac:dyDescent="0.25">
      <c r="A38" s="54" t="s">
        <v>85</v>
      </c>
      <c r="B38" s="54"/>
      <c r="C38" s="54"/>
      <c r="D38" s="54"/>
      <c r="E38" s="54"/>
      <c r="F38" s="54"/>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0:F20"/>
    <mergeCell ref="A31:F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610</v>
      </c>
      <c r="C4" s="56"/>
      <c r="D4" s="56"/>
      <c r="E4" s="56"/>
      <c r="F4" s="57"/>
    </row>
    <row r="5" spans="1:6" x14ac:dyDescent="0.25">
      <c r="A5" s="1" t="s">
        <v>5</v>
      </c>
      <c r="B5" s="55" t="s">
        <v>6</v>
      </c>
      <c r="C5" s="56"/>
      <c r="D5" s="56"/>
      <c r="E5" s="56"/>
      <c r="F5" s="57"/>
    </row>
    <row r="6" spans="1:6" x14ac:dyDescent="0.25">
      <c r="A6" s="1" t="s">
        <v>7</v>
      </c>
      <c r="B6" s="55" t="s">
        <v>561</v>
      </c>
      <c r="C6" s="56"/>
      <c r="D6" s="56"/>
      <c r="E6" s="56"/>
      <c r="F6" s="57"/>
    </row>
    <row r="7" spans="1:6" ht="47.25" customHeight="1" x14ac:dyDescent="0.25">
      <c r="A7" s="1" t="s">
        <v>9</v>
      </c>
      <c r="B7" s="58" t="s">
        <v>801</v>
      </c>
      <c r="C7" s="59"/>
      <c r="D7" s="59"/>
      <c r="E7" s="59"/>
      <c r="F7" s="60"/>
    </row>
    <row r="8" spans="1:6" x14ac:dyDescent="0.25">
      <c r="A8" s="61" t="s">
        <v>10</v>
      </c>
      <c r="B8" s="62"/>
      <c r="C8" s="62"/>
      <c r="D8" s="62"/>
      <c r="E8" s="63"/>
      <c r="F8" s="8">
        <v>2192.4298429999999</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229.5" x14ac:dyDescent="0.25">
      <c r="A15" s="3" t="s">
        <v>611</v>
      </c>
      <c r="B15" s="3" t="s">
        <v>612</v>
      </c>
      <c r="C15" s="3" t="s">
        <v>613</v>
      </c>
      <c r="D15" s="4" t="s">
        <v>25</v>
      </c>
      <c r="E15" s="4" t="s">
        <v>614</v>
      </c>
      <c r="F15" s="3"/>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108" x14ac:dyDescent="0.25">
      <c r="A18" s="3" t="s">
        <v>615</v>
      </c>
      <c r="B18" s="3" t="s">
        <v>616</v>
      </c>
      <c r="C18" s="3" t="s">
        <v>617</v>
      </c>
      <c r="D18" s="4" t="s">
        <v>25</v>
      </c>
      <c r="E18" s="4" t="s">
        <v>91</v>
      </c>
      <c r="F18" s="3"/>
    </row>
    <row r="19" spans="1:6" ht="94.5" x14ac:dyDescent="0.25">
      <c r="A19" s="3" t="s">
        <v>615</v>
      </c>
      <c r="B19" s="3" t="s">
        <v>618</v>
      </c>
      <c r="C19" s="3" t="s">
        <v>619</v>
      </c>
      <c r="D19" s="4" t="s">
        <v>123</v>
      </c>
      <c r="E19" s="4" t="s">
        <v>91</v>
      </c>
      <c r="F19" s="3"/>
    </row>
    <row r="20" spans="1:6" ht="67.5" x14ac:dyDescent="0.25">
      <c r="A20" s="3" t="s">
        <v>615</v>
      </c>
      <c r="B20" s="3" t="s">
        <v>620</v>
      </c>
      <c r="C20" s="3" t="s">
        <v>621</v>
      </c>
      <c r="D20" s="4" t="s">
        <v>25</v>
      </c>
      <c r="E20" s="4" t="s">
        <v>91</v>
      </c>
      <c r="F20" s="3"/>
    </row>
    <row r="21" spans="1:6" ht="135" x14ac:dyDescent="0.25">
      <c r="A21" s="3" t="s">
        <v>615</v>
      </c>
      <c r="B21" s="3" t="s">
        <v>622</v>
      </c>
      <c r="C21" s="3" t="s">
        <v>623</v>
      </c>
      <c r="D21" s="4" t="s">
        <v>25</v>
      </c>
      <c r="E21" s="4" t="s">
        <v>91</v>
      </c>
      <c r="F21" s="3"/>
    </row>
    <row r="22" spans="1:6" x14ac:dyDescent="0.25">
      <c r="A22" s="73" t="s">
        <v>32</v>
      </c>
      <c r="B22" s="74"/>
      <c r="C22" s="74"/>
      <c r="D22" s="74"/>
      <c r="E22" s="74"/>
      <c r="F22" s="75"/>
    </row>
    <row r="23" spans="1:6" x14ac:dyDescent="0.25">
      <c r="A23" s="2" t="s">
        <v>16</v>
      </c>
      <c r="B23" s="2" t="s">
        <v>17</v>
      </c>
      <c r="C23" s="2" t="s">
        <v>18</v>
      </c>
      <c r="D23" s="2" t="s">
        <v>19</v>
      </c>
      <c r="E23" s="2" t="s">
        <v>20</v>
      </c>
      <c r="F23" s="2" t="s">
        <v>21</v>
      </c>
    </row>
    <row r="24" spans="1:6" ht="54" x14ac:dyDescent="0.25">
      <c r="A24" s="3" t="s">
        <v>624</v>
      </c>
      <c r="B24" s="3" t="s">
        <v>625</v>
      </c>
      <c r="C24" s="3" t="s">
        <v>626</v>
      </c>
      <c r="D24" s="4" t="s">
        <v>25</v>
      </c>
      <c r="E24" s="4" t="s">
        <v>31</v>
      </c>
      <c r="F24" s="5">
        <v>100</v>
      </c>
    </row>
    <row r="25" spans="1:6" ht="54" x14ac:dyDescent="0.25">
      <c r="A25" s="3" t="s">
        <v>624</v>
      </c>
      <c r="B25" s="3" t="s">
        <v>627</v>
      </c>
      <c r="C25" s="3" t="s">
        <v>628</v>
      </c>
      <c r="D25" s="4" t="s">
        <v>25</v>
      </c>
      <c r="E25" s="4" t="s">
        <v>31</v>
      </c>
      <c r="F25" s="5">
        <v>100</v>
      </c>
    </row>
    <row r="26" spans="1:6" x14ac:dyDescent="0.25">
      <c r="A26" s="73" t="s">
        <v>59</v>
      </c>
      <c r="B26" s="74"/>
      <c r="C26" s="74"/>
      <c r="D26" s="74"/>
      <c r="E26" s="74"/>
      <c r="F26" s="75"/>
    </row>
    <row r="27" spans="1:6" x14ac:dyDescent="0.25">
      <c r="A27" s="2" t="s">
        <v>16</v>
      </c>
      <c r="B27" s="2" t="s">
        <v>17</v>
      </c>
      <c r="C27" s="2" t="s">
        <v>18</v>
      </c>
      <c r="D27" s="2" t="s">
        <v>19</v>
      </c>
      <c r="E27" s="2" t="s">
        <v>20</v>
      </c>
      <c r="F27" s="2" t="s">
        <v>21</v>
      </c>
    </row>
    <row r="28" spans="1:6" ht="54" x14ac:dyDescent="0.25">
      <c r="A28" s="3" t="s">
        <v>629</v>
      </c>
      <c r="B28" s="3" t="s">
        <v>630</v>
      </c>
      <c r="C28" s="3" t="s">
        <v>631</v>
      </c>
      <c r="D28" s="4" t="s">
        <v>25</v>
      </c>
      <c r="E28" s="4" t="s">
        <v>601</v>
      </c>
      <c r="F28" s="5">
        <v>99</v>
      </c>
    </row>
    <row r="29" spans="1:6" x14ac:dyDescent="0.25">
      <c r="A29" s="6"/>
      <c r="B29" s="6"/>
      <c r="C29" s="6"/>
      <c r="D29" s="6"/>
      <c r="E29" s="6"/>
      <c r="F29" s="6"/>
    </row>
    <row r="30" spans="1:6" ht="45" customHeight="1" x14ac:dyDescent="0.25">
      <c r="A30" s="54" t="s">
        <v>85</v>
      </c>
      <c r="B30" s="54"/>
      <c r="C30" s="54"/>
      <c r="D30" s="54"/>
      <c r="E30" s="54"/>
      <c r="F30" s="54"/>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22:F22"/>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632</v>
      </c>
      <c r="C4" s="56"/>
      <c r="D4" s="56"/>
      <c r="E4" s="56"/>
      <c r="F4" s="57"/>
    </row>
    <row r="5" spans="1:6" x14ac:dyDescent="0.25">
      <c r="A5" s="1" t="s">
        <v>5</v>
      </c>
      <c r="B5" s="55" t="s">
        <v>6</v>
      </c>
      <c r="C5" s="56"/>
      <c r="D5" s="56"/>
      <c r="E5" s="56"/>
      <c r="F5" s="57"/>
    </row>
    <row r="6" spans="1:6" x14ac:dyDescent="0.25">
      <c r="A6" s="1" t="s">
        <v>7</v>
      </c>
      <c r="B6" s="55" t="s">
        <v>633</v>
      </c>
      <c r="C6" s="56"/>
      <c r="D6" s="56"/>
      <c r="E6" s="56"/>
      <c r="F6" s="57"/>
    </row>
    <row r="7" spans="1:6" ht="33" customHeight="1" x14ac:dyDescent="0.25">
      <c r="A7" s="1" t="s">
        <v>9</v>
      </c>
      <c r="B7" s="58" t="s">
        <v>800</v>
      </c>
      <c r="C7" s="59"/>
      <c r="D7" s="59"/>
      <c r="E7" s="59"/>
      <c r="F7" s="60"/>
    </row>
    <row r="8" spans="1:6" x14ac:dyDescent="0.25">
      <c r="A8" s="61" t="s">
        <v>10</v>
      </c>
      <c r="B8" s="62"/>
      <c r="C8" s="62"/>
      <c r="D8" s="62"/>
      <c r="E8" s="63"/>
      <c r="F8" s="8">
        <v>126650.335993</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634</v>
      </c>
      <c r="B15" s="3" t="s">
        <v>635</v>
      </c>
      <c r="C15" s="3" t="s">
        <v>636</v>
      </c>
      <c r="D15" s="4" t="s">
        <v>25</v>
      </c>
      <c r="E15" s="4" t="s">
        <v>91</v>
      </c>
      <c r="F15" s="5">
        <v>37.799999999999997</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81" x14ac:dyDescent="0.25">
      <c r="A18" s="3" t="s">
        <v>637</v>
      </c>
      <c r="B18" s="3" t="s">
        <v>638</v>
      </c>
      <c r="C18" s="3" t="s">
        <v>639</v>
      </c>
      <c r="D18" s="4" t="s">
        <v>25</v>
      </c>
      <c r="E18" s="4" t="s">
        <v>91</v>
      </c>
      <c r="F18" s="5">
        <v>371.1</v>
      </c>
    </row>
    <row r="19" spans="1:6" ht="81" x14ac:dyDescent="0.25">
      <c r="A19" s="3" t="s">
        <v>637</v>
      </c>
      <c r="B19" s="3" t="s">
        <v>640</v>
      </c>
      <c r="C19" s="3" t="s">
        <v>641</v>
      </c>
      <c r="D19" s="4" t="s">
        <v>25</v>
      </c>
      <c r="E19" s="4" t="s">
        <v>91</v>
      </c>
      <c r="F19" s="5">
        <v>332.8</v>
      </c>
    </row>
    <row r="20" spans="1:6" x14ac:dyDescent="0.25">
      <c r="A20" s="73" t="s">
        <v>32</v>
      </c>
      <c r="B20" s="74"/>
      <c r="C20" s="74"/>
      <c r="D20" s="74"/>
      <c r="E20" s="74"/>
      <c r="F20" s="75"/>
    </row>
    <row r="21" spans="1:6" x14ac:dyDescent="0.25">
      <c r="A21" s="2" t="s">
        <v>16</v>
      </c>
      <c r="B21" s="2" t="s">
        <v>17</v>
      </c>
      <c r="C21" s="2" t="s">
        <v>18</v>
      </c>
      <c r="D21" s="2" t="s">
        <v>19</v>
      </c>
      <c r="E21" s="2" t="s">
        <v>20</v>
      </c>
      <c r="F21" s="2" t="s">
        <v>21</v>
      </c>
    </row>
    <row r="22" spans="1:6" ht="54" x14ac:dyDescent="0.25">
      <c r="A22" s="3" t="s">
        <v>642</v>
      </c>
      <c r="B22" s="3" t="s">
        <v>643</v>
      </c>
      <c r="C22" s="3" t="s">
        <v>644</v>
      </c>
      <c r="D22" s="4" t="s">
        <v>25</v>
      </c>
      <c r="E22" s="4" t="s">
        <v>31</v>
      </c>
      <c r="F22" s="5">
        <v>93</v>
      </c>
    </row>
    <row r="23" spans="1:6" ht="94.5" x14ac:dyDescent="0.25">
      <c r="A23" s="3" t="s">
        <v>642</v>
      </c>
      <c r="B23" s="3" t="s">
        <v>645</v>
      </c>
      <c r="C23" s="3" t="s">
        <v>646</v>
      </c>
      <c r="D23" s="4" t="s">
        <v>25</v>
      </c>
      <c r="E23" s="4" t="s">
        <v>31</v>
      </c>
      <c r="F23" s="5">
        <v>17</v>
      </c>
    </row>
    <row r="24" spans="1:6" ht="67.5" x14ac:dyDescent="0.25">
      <c r="A24" s="3" t="s">
        <v>642</v>
      </c>
      <c r="B24" s="3" t="s">
        <v>647</v>
      </c>
      <c r="C24" s="3" t="s">
        <v>648</v>
      </c>
      <c r="D24" s="4" t="s">
        <v>25</v>
      </c>
      <c r="E24" s="4" t="s">
        <v>99</v>
      </c>
      <c r="F24" s="5">
        <v>72.8</v>
      </c>
    </row>
    <row r="25" spans="1:6" ht="40.5" x14ac:dyDescent="0.25">
      <c r="A25" s="3" t="s">
        <v>642</v>
      </c>
      <c r="B25" s="3" t="s">
        <v>649</v>
      </c>
      <c r="C25" s="3" t="s">
        <v>650</v>
      </c>
      <c r="D25" s="4" t="s">
        <v>25</v>
      </c>
      <c r="E25" s="4" t="s">
        <v>563</v>
      </c>
      <c r="F25" s="5">
        <v>96.9</v>
      </c>
    </row>
    <row r="26" spans="1:6" x14ac:dyDescent="0.25">
      <c r="A26" s="73" t="s">
        <v>59</v>
      </c>
      <c r="B26" s="74"/>
      <c r="C26" s="74"/>
      <c r="D26" s="74"/>
      <c r="E26" s="74"/>
      <c r="F26" s="75"/>
    </row>
    <row r="27" spans="1:6" x14ac:dyDescent="0.25">
      <c r="A27" s="2" t="s">
        <v>16</v>
      </c>
      <c r="B27" s="2" t="s">
        <v>17</v>
      </c>
      <c r="C27" s="2" t="s">
        <v>18</v>
      </c>
      <c r="D27" s="2" t="s">
        <v>19</v>
      </c>
      <c r="E27" s="2" t="s">
        <v>20</v>
      </c>
      <c r="F27" s="2" t="s">
        <v>21</v>
      </c>
    </row>
    <row r="28" spans="1:6" ht="67.5" x14ac:dyDescent="0.25">
      <c r="A28" s="3" t="s">
        <v>651</v>
      </c>
      <c r="B28" s="3" t="s">
        <v>652</v>
      </c>
      <c r="C28" s="3" t="s">
        <v>653</v>
      </c>
      <c r="D28" s="4" t="s">
        <v>25</v>
      </c>
      <c r="E28" s="4" t="s">
        <v>563</v>
      </c>
      <c r="F28" s="5">
        <v>37</v>
      </c>
    </row>
    <row r="29" spans="1:6" ht="67.5" x14ac:dyDescent="0.25">
      <c r="A29" s="3" t="s">
        <v>651</v>
      </c>
      <c r="B29" s="3" t="s">
        <v>654</v>
      </c>
      <c r="C29" s="3" t="s">
        <v>655</v>
      </c>
      <c r="D29" s="4" t="s">
        <v>25</v>
      </c>
      <c r="E29" s="4" t="s">
        <v>563</v>
      </c>
      <c r="F29" s="5">
        <v>63</v>
      </c>
    </row>
    <row r="30" spans="1:6" ht="54" x14ac:dyDescent="0.25">
      <c r="A30" s="3" t="s">
        <v>656</v>
      </c>
      <c r="B30" s="3" t="s">
        <v>657</v>
      </c>
      <c r="C30" s="3" t="s">
        <v>658</v>
      </c>
      <c r="D30" s="4" t="s">
        <v>25</v>
      </c>
      <c r="E30" s="4" t="s">
        <v>563</v>
      </c>
      <c r="F30" s="5">
        <v>100</v>
      </c>
    </row>
    <row r="31" spans="1:6" ht="54" x14ac:dyDescent="0.25">
      <c r="A31" s="3" t="s">
        <v>651</v>
      </c>
      <c r="B31" s="3" t="s">
        <v>659</v>
      </c>
      <c r="C31" s="3" t="s">
        <v>660</v>
      </c>
      <c r="D31" s="4" t="s">
        <v>25</v>
      </c>
      <c r="E31" s="4" t="s">
        <v>563</v>
      </c>
      <c r="F31" s="5">
        <v>98</v>
      </c>
    </row>
    <row r="32" spans="1:6" x14ac:dyDescent="0.25">
      <c r="A32" s="6"/>
      <c r="B32" s="6"/>
      <c r="C32" s="6"/>
      <c r="D32" s="6"/>
      <c r="E32" s="6"/>
      <c r="F32" s="6"/>
    </row>
    <row r="33" spans="1:6" ht="45" customHeight="1" x14ac:dyDescent="0.25">
      <c r="A33" s="54" t="s">
        <v>85</v>
      </c>
      <c r="B33" s="54"/>
      <c r="C33" s="54"/>
      <c r="D33" s="54"/>
      <c r="E33" s="54"/>
      <c r="F33" s="54"/>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3"/>
  <sheetViews>
    <sheetView showGridLines="0" workbookViewId="0">
      <selection sqref="A1:B1"/>
    </sheetView>
  </sheetViews>
  <sheetFormatPr baseColWidth="10" defaultRowHeight="15" x14ac:dyDescent="0.25"/>
  <cols>
    <col min="1" max="3" width="45.7109375" bestFit="1" customWidth="1"/>
    <col min="4" max="4" width="24.85546875" customWidth="1"/>
    <col min="5" max="5" width="31"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661</v>
      </c>
      <c r="C4" s="56"/>
      <c r="D4" s="56"/>
      <c r="E4" s="56"/>
      <c r="F4" s="57"/>
    </row>
    <row r="5" spans="1:6" x14ac:dyDescent="0.25">
      <c r="A5" s="1" t="s">
        <v>5</v>
      </c>
      <c r="B5" s="55" t="s">
        <v>6</v>
      </c>
      <c r="C5" s="56"/>
      <c r="D5" s="56"/>
      <c r="E5" s="56"/>
      <c r="F5" s="57"/>
    </row>
    <row r="6" spans="1:6" x14ac:dyDescent="0.25">
      <c r="A6" s="1" t="s">
        <v>7</v>
      </c>
      <c r="B6" s="55" t="s">
        <v>662</v>
      </c>
      <c r="C6" s="56"/>
      <c r="D6" s="56"/>
      <c r="E6" s="56"/>
      <c r="F6" s="57"/>
    </row>
    <row r="7" spans="1:6" x14ac:dyDescent="0.25">
      <c r="A7" s="1" t="s">
        <v>9</v>
      </c>
      <c r="B7" s="58" t="s">
        <v>799</v>
      </c>
      <c r="C7" s="59"/>
      <c r="D7" s="59"/>
      <c r="E7" s="59"/>
      <c r="F7" s="60"/>
    </row>
    <row r="8" spans="1:6" x14ac:dyDescent="0.25">
      <c r="A8" s="61" t="s">
        <v>10</v>
      </c>
      <c r="B8" s="62"/>
      <c r="C8" s="62"/>
      <c r="D8" s="62"/>
      <c r="E8" s="63"/>
      <c r="F8" s="8">
        <v>11.242869000000001</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283.5" x14ac:dyDescent="0.25">
      <c r="A15" s="3" t="s">
        <v>663</v>
      </c>
      <c r="B15" s="3" t="s">
        <v>664</v>
      </c>
      <c r="C15" s="3" t="s">
        <v>665</v>
      </c>
      <c r="D15" s="4" t="s">
        <v>25</v>
      </c>
      <c r="E15" s="4" t="s">
        <v>180</v>
      </c>
      <c r="F15" s="5">
        <v>0</v>
      </c>
    </row>
    <row r="16" spans="1:6" ht="108" x14ac:dyDescent="0.25">
      <c r="A16" s="3" t="s">
        <v>663</v>
      </c>
      <c r="B16" s="3" t="s">
        <v>666</v>
      </c>
      <c r="C16" s="3" t="s">
        <v>667</v>
      </c>
      <c r="D16" s="4" t="s">
        <v>25</v>
      </c>
      <c r="E16" s="4" t="s">
        <v>91</v>
      </c>
      <c r="F16" s="5">
        <v>49.8</v>
      </c>
    </row>
    <row r="17" spans="1:6" x14ac:dyDescent="0.25">
      <c r="A17" s="73" t="s">
        <v>27</v>
      </c>
      <c r="B17" s="74"/>
      <c r="C17" s="74"/>
      <c r="D17" s="74"/>
      <c r="E17" s="74"/>
      <c r="F17" s="75"/>
    </row>
    <row r="18" spans="1:6" x14ac:dyDescent="0.25">
      <c r="A18" s="2" t="s">
        <v>16</v>
      </c>
      <c r="B18" s="2" t="s">
        <v>17</v>
      </c>
      <c r="C18" s="2" t="s">
        <v>18</v>
      </c>
      <c r="D18" s="2" t="s">
        <v>19</v>
      </c>
      <c r="E18" s="2" t="s">
        <v>20</v>
      </c>
      <c r="F18" s="2" t="s">
        <v>21</v>
      </c>
    </row>
    <row r="19" spans="1:6" ht="94.5" x14ac:dyDescent="0.25">
      <c r="A19" s="3" t="s">
        <v>668</v>
      </c>
      <c r="B19" s="3" t="s">
        <v>669</v>
      </c>
      <c r="C19" s="3" t="s">
        <v>670</v>
      </c>
      <c r="D19" s="4" t="s">
        <v>25</v>
      </c>
      <c r="E19" s="4" t="s">
        <v>31</v>
      </c>
      <c r="F19" s="5">
        <v>75</v>
      </c>
    </row>
    <row r="20" spans="1:6" ht="121.5" x14ac:dyDescent="0.25">
      <c r="A20" s="3" t="s">
        <v>668</v>
      </c>
      <c r="B20" s="3" t="s">
        <v>671</v>
      </c>
      <c r="C20" s="3" t="s">
        <v>672</v>
      </c>
      <c r="D20" s="4" t="s">
        <v>25</v>
      </c>
      <c r="E20" s="4" t="s">
        <v>31</v>
      </c>
      <c r="F20" s="5">
        <v>90</v>
      </c>
    </row>
    <row r="21" spans="1:6" ht="81" x14ac:dyDescent="0.25">
      <c r="A21" s="3" t="s">
        <v>668</v>
      </c>
      <c r="B21" s="3" t="s">
        <v>673</v>
      </c>
      <c r="C21" s="3" t="s">
        <v>674</v>
      </c>
      <c r="D21" s="4" t="s">
        <v>25</v>
      </c>
      <c r="E21" s="4" t="s">
        <v>31</v>
      </c>
      <c r="F21" s="5">
        <v>48.97</v>
      </c>
    </row>
    <row r="22" spans="1:6" x14ac:dyDescent="0.25">
      <c r="A22" s="73" t="s">
        <v>32</v>
      </c>
      <c r="B22" s="74"/>
      <c r="C22" s="74"/>
      <c r="D22" s="74"/>
      <c r="E22" s="74"/>
      <c r="F22" s="75"/>
    </row>
    <row r="23" spans="1:6" x14ac:dyDescent="0.25">
      <c r="A23" s="2" t="s">
        <v>16</v>
      </c>
      <c r="B23" s="2" t="s">
        <v>17</v>
      </c>
      <c r="C23" s="2" t="s">
        <v>18</v>
      </c>
      <c r="D23" s="2" t="s">
        <v>19</v>
      </c>
      <c r="E23" s="2" t="s">
        <v>20</v>
      </c>
      <c r="F23" s="2" t="s">
        <v>21</v>
      </c>
    </row>
    <row r="24" spans="1:6" ht="94.5" x14ac:dyDescent="0.25">
      <c r="A24" s="3" t="s">
        <v>675</v>
      </c>
      <c r="B24" s="3" t="s">
        <v>676</v>
      </c>
      <c r="C24" s="3" t="s">
        <v>677</v>
      </c>
      <c r="D24" s="4" t="s">
        <v>25</v>
      </c>
      <c r="E24" s="4" t="s">
        <v>63</v>
      </c>
      <c r="F24" s="5">
        <v>100</v>
      </c>
    </row>
    <row r="25" spans="1:6" ht="67.5" x14ac:dyDescent="0.25">
      <c r="A25" s="3" t="s">
        <v>675</v>
      </c>
      <c r="B25" s="3" t="s">
        <v>678</v>
      </c>
      <c r="C25" s="3" t="s">
        <v>679</v>
      </c>
      <c r="D25" s="4" t="s">
        <v>680</v>
      </c>
      <c r="E25" s="4" t="s">
        <v>63</v>
      </c>
      <c r="F25" s="5">
        <v>320</v>
      </c>
    </row>
    <row r="26" spans="1:6" ht="67.5" x14ac:dyDescent="0.25">
      <c r="A26" s="3" t="s">
        <v>681</v>
      </c>
      <c r="B26" s="3" t="s">
        <v>682</v>
      </c>
      <c r="C26" s="3" t="s">
        <v>683</v>
      </c>
      <c r="D26" s="4" t="s">
        <v>25</v>
      </c>
      <c r="E26" s="4" t="s">
        <v>63</v>
      </c>
      <c r="F26" s="5">
        <v>0</v>
      </c>
    </row>
    <row r="27" spans="1:6" x14ac:dyDescent="0.25">
      <c r="A27" s="73" t="s">
        <v>59</v>
      </c>
      <c r="B27" s="74"/>
      <c r="C27" s="74"/>
      <c r="D27" s="74"/>
      <c r="E27" s="74"/>
      <c r="F27" s="75"/>
    </row>
    <row r="28" spans="1:6" x14ac:dyDescent="0.25">
      <c r="A28" s="2" t="s">
        <v>16</v>
      </c>
      <c r="B28" s="2" t="s">
        <v>17</v>
      </c>
      <c r="C28" s="2" t="s">
        <v>18</v>
      </c>
      <c r="D28" s="2" t="s">
        <v>19</v>
      </c>
      <c r="E28" s="2" t="s">
        <v>20</v>
      </c>
      <c r="F28" s="2" t="s">
        <v>21</v>
      </c>
    </row>
    <row r="29" spans="1:6" ht="54" x14ac:dyDescent="0.25">
      <c r="A29" s="3" t="s">
        <v>684</v>
      </c>
      <c r="B29" s="3" t="s">
        <v>685</v>
      </c>
      <c r="C29" s="3" t="s">
        <v>686</v>
      </c>
      <c r="D29" s="4" t="s">
        <v>25</v>
      </c>
      <c r="E29" s="4" t="s">
        <v>63</v>
      </c>
      <c r="F29" s="5">
        <v>-100</v>
      </c>
    </row>
    <row r="30" spans="1:6" ht="67.5" x14ac:dyDescent="0.25">
      <c r="A30" s="3" t="s">
        <v>687</v>
      </c>
      <c r="B30" s="3" t="s">
        <v>688</v>
      </c>
      <c r="C30" s="3" t="s">
        <v>689</v>
      </c>
      <c r="D30" s="4" t="s">
        <v>25</v>
      </c>
      <c r="E30" s="4" t="s">
        <v>63</v>
      </c>
      <c r="F30" s="5">
        <v>0</v>
      </c>
    </row>
    <row r="31" spans="1:6" ht="81" x14ac:dyDescent="0.25">
      <c r="A31" s="3" t="s">
        <v>684</v>
      </c>
      <c r="B31" s="3" t="s">
        <v>690</v>
      </c>
      <c r="C31" s="3" t="s">
        <v>691</v>
      </c>
      <c r="D31" s="4" t="s">
        <v>692</v>
      </c>
      <c r="E31" s="4" t="s">
        <v>562</v>
      </c>
      <c r="F31" s="5">
        <v>41</v>
      </c>
    </row>
    <row r="32" spans="1:6" x14ac:dyDescent="0.25">
      <c r="A32" s="6"/>
      <c r="B32" s="6"/>
      <c r="C32" s="6"/>
      <c r="D32" s="6"/>
      <c r="E32" s="6"/>
      <c r="F32" s="6"/>
    </row>
    <row r="33" spans="1:6" ht="45" customHeight="1" x14ac:dyDescent="0.25">
      <c r="A33" s="54" t="s">
        <v>85</v>
      </c>
      <c r="B33" s="54"/>
      <c r="C33" s="54"/>
      <c r="D33" s="54"/>
      <c r="E33" s="54"/>
      <c r="F33" s="54"/>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7:F17"/>
    <mergeCell ref="A22:F22"/>
    <mergeCell ref="A27:F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693</v>
      </c>
      <c r="C4" s="56"/>
      <c r="D4" s="56"/>
      <c r="E4" s="56"/>
      <c r="F4" s="57"/>
    </row>
    <row r="5" spans="1:6" x14ac:dyDescent="0.25">
      <c r="A5" s="1" t="s">
        <v>5</v>
      </c>
      <c r="B5" s="55" t="s">
        <v>6</v>
      </c>
      <c r="C5" s="56"/>
      <c r="D5" s="56"/>
      <c r="E5" s="56"/>
      <c r="F5" s="57"/>
    </row>
    <row r="6" spans="1:6" x14ac:dyDescent="0.25">
      <c r="A6" s="1" t="s">
        <v>7</v>
      </c>
      <c r="B6" s="55" t="s">
        <v>87</v>
      </c>
      <c r="C6" s="56"/>
      <c r="D6" s="56"/>
      <c r="E6" s="56"/>
      <c r="F6" s="57"/>
    </row>
    <row r="7" spans="1:6" x14ac:dyDescent="0.25">
      <c r="A7" s="1" t="s">
        <v>9</v>
      </c>
      <c r="B7" s="58" t="s">
        <v>798</v>
      </c>
      <c r="C7" s="59"/>
      <c r="D7" s="59"/>
      <c r="E7" s="59"/>
      <c r="F7" s="60"/>
    </row>
    <row r="8" spans="1:6" x14ac:dyDescent="0.25">
      <c r="A8" s="61" t="s">
        <v>10</v>
      </c>
      <c r="B8" s="62"/>
      <c r="C8" s="62"/>
      <c r="D8" s="62"/>
      <c r="E8" s="63"/>
      <c r="F8" s="8">
        <v>9.6536519999999992</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694</v>
      </c>
      <c r="B15" s="3" t="s">
        <v>695</v>
      </c>
      <c r="C15" s="3" t="s">
        <v>696</v>
      </c>
      <c r="D15" s="4" t="s">
        <v>25</v>
      </c>
      <c r="E15" s="4" t="s">
        <v>91</v>
      </c>
      <c r="F15" s="5">
        <v>6.7</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67.5" x14ac:dyDescent="0.25">
      <c r="A18" s="3" t="s">
        <v>697</v>
      </c>
      <c r="B18" s="3" t="s">
        <v>698</v>
      </c>
      <c r="C18" s="3" t="s">
        <v>699</v>
      </c>
      <c r="D18" s="4" t="s">
        <v>25</v>
      </c>
      <c r="E18" s="4" t="s">
        <v>31</v>
      </c>
      <c r="F18" s="5">
        <v>30</v>
      </c>
    </row>
    <row r="19" spans="1:6" x14ac:dyDescent="0.25">
      <c r="A19" s="73" t="s">
        <v>32</v>
      </c>
      <c r="B19" s="74"/>
      <c r="C19" s="74"/>
      <c r="D19" s="74"/>
      <c r="E19" s="74"/>
      <c r="F19" s="75"/>
    </row>
    <row r="20" spans="1:6" x14ac:dyDescent="0.25">
      <c r="A20" s="2" t="s">
        <v>16</v>
      </c>
      <c r="B20" s="2" t="s">
        <v>17</v>
      </c>
      <c r="C20" s="2" t="s">
        <v>18</v>
      </c>
      <c r="D20" s="2" t="s">
        <v>19</v>
      </c>
      <c r="E20" s="2" t="s">
        <v>20</v>
      </c>
      <c r="F20" s="2" t="s">
        <v>21</v>
      </c>
    </row>
    <row r="21" spans="1:6" ht="67.5" x14ac:dyDescent="0.25">
      <c r="A21" s="3" t="s">
        <v>700</v>
      </c>
      <c r="B21" s="3" t="s">
        <v>701</v>
      </c>
      <c r="C21" s="3" t="s">
        <v>702</v>
      </c>
      <c r="D21" s="4" t="s">
        <v>109</v>
      </c>
      <c r="E21" s="4" t="s">
        <v>124</v>
      </c>
      <c r="F21" s="5">
        <v>80</v>
      </c>
    </row>
    <row r="22" spans="1:6" ht="40.5" x14ac:dyDescent="0.25">
      <c r="A22" s="3" t="s">
        <v>700</v>
      </c>
      <c r="B22" s="3" t="s">
        <v>703</v>
      </c>
      <c r="C22" s="3" t="s">
        <v>704</v>
      </c>
      <c r="D22" s="4" t="s">
        <v>98</v>
      </c>
      <c r="E22" s="4" t="s">
        <v>106</v>
      </c>
      <c r="F22" s="5">
        <v>100</v>
      </c>
    </row>
    <row r="23" spans="1:6" ht="108" x14ac:dyDescent="0.25">
      <c r="A23" s="3" t="s">
        <v>700</v>
      </c>
      <c r="B23" s="3" t="s">
        <v>705</v>
      </c>
      <c r="C23" s="3" t="s">
        <v>706</v>
      </c>
      <c r="D23" s="4" t="s">
        <v>707</v>
      </c>
      <c r="E23" s="4" t="s">
        <v>252</v>
      </c>
      <c r="F23" s="5">
        <v>80</v>
      </c>
    </row>
    <row r="24" spans="1:6" ht="54" x14ac:dyDescent="0.25">
      <c r="A24" s="3" t="s">
        <v>700</v>
      </c>
      <c r="B24" s="3" t="s">
        <v>708</v>
      </c>
      <c r="C24" s="3" t="s">
        <v>709</v>
      </c>
      <c r="D24" s="4" t="s">
        <v>98</v>
      </c>
      <c r="E24" s="4" t="s">
        <v>124</v>
      </c>
      <c r="F24" s="5">
        <v>80</v>
      </c>
    </row>
    <row r="25" spans="1:6" ht="108" x14ac:dyDescent="0.25">
      <c r="A25" s="3" t="s">
        <v>710</v>
      </c>
      <c r="B25" s="3" t="s">
        <v>711</v>
      </c>
      <c r="C25" s="3" t="s">
        <v>712</v>
      </c>
      <c r="D25" s="4" t="s">
        <v>25</v>
      </c>
      <c r="E25" s="4" t="s">
        <v>63</v>
      </c>
      <c r="F25" s="5">
        <v>100</v>
      </c>
    </row>
    <row r="26" spans="1:6" x14ac:dyDescent="0.25">
      <c r="A26" s="73" t="s">
        <v>59</v>
      </c>
      <c r="B26" s="74"/>
      <c r="C26" s="74"/>
      <c r="D26" s="74"/>
      <c r="E26" s="74"/>
      <c r="F26" s="75"/>
    </row>
    <row r="27" spans="1:6" x14ac:dyDescent="0.25">
      <c r="A27" s="2" t="s">
        <v>16</v>
      </c>
      <c r="B27" s="2" t="s">
        <v>17</v>
      </c>
      <c r="C27" s="2" t="s">
        <v>18</v>
      </c>
      <c r="D27" s="2" t="s">
        <v>19</v>
      </c>
      <c r="E27" s="2" t="s">
        <v>20</v>
      </c>
      <c r="F27" s="2" t="s">
        <v>21</v>
      </c>
    </row>
    <row r="28" spans="1:6" ht="54" x14ac:dyDescent="0.25">
      <c r="A28" s="3" t="s">
        <v>713</v>
      </c>
      <c r="B28" s="3" t="s">
        <v>714</v>
      </c>
      <c r="C28" s="3" t="s">
        <v>715</v>
      </c>
      <c r="D28" s="4" t="s">
        <v>102</v>
      </c>
      <c r="E28" s="4" t="s">
        <v>63</v>
      </c>
      <c r="F28" s="5">
        <v>100</v>
      </c>
    </row>
    <row r="29" spans="1:6" ht="54" x14ac:dyDescent="0.25">
      <c r="A29" s="3" t="s">
        <v>713</v>
      </c>
      <c r="B29" s="3" t="s">
        <v>114</v>
      </c>
      <c r="C29" s="3" t="s">
        <v>716</v>
      </c>
      <c r="D29" s="4" t="s">
        <v>116</v>
      </c>
      <c r="E29" s="4" t="s">
        <v>63</v>
      </c>
      <c r="F29" s="5">
        <v>100</v>
      </c>
    </row>
    <row r="30" spans="1:6" ht="67.5" x14ac:dyDescent="0.25">
      <c r="A30" s="3" t="s">
        <v>713</v>
      </c>
      <c r="B30" s="3" t="s">
        <v>717</v>
      </c>
      <c r="C30" s="3" t="s">
        <v>718</v>
      </c>
      <c r="D30" s="4" t="s">
        <v>102</v>
      </c>
      <c r="E30" s="4" t="s">
        <v>63</v>
      </c>
      <c r="F30" s="5">
        <v>100</v>
      </c>
    </row>
    <row r="31" spans="1:6" ht="27" x14ac:dyDescent="0.25">
      <c r="A31" s="3" t="s">
        <v>719</v>
      </c>
      <c r="B31" s="3" t="s">
        <v>720</v>
      </c>
      <c r="C31" s="3" t="s">
        <v>721</v>
      </c>
      <c r="D31" s="4" t="s">
        <v>98</v>
      </c>
      <c r="E31" s="4" t="s">
        <v>601</v>
      </c>
      <c r="F31" s="5">
        <v>5</v>
      </c>
    </row>
    <row r="32" spans="1:6" x14ac:dyDescent="0.25">
      <c r="A32" s="6"/>
      <c r="B32" s="6"/>
      <c r="C32" s="6"/>
      <c r="D32" s="6"/>
      <c r="E32" s="6"/>
      <c r="F32" s="6"/>
    </row>
    <row r="33" spans="1:6" ht="45" customHeight="1" x14ac:dyDescent="0.25">
      <c r="A33" s="54" t="s">
        <v>85</v>
      </c>
      <c r="B33" s="54"/>
      <c r="C33" s="54"/>
      <c r="D33" s="54"/>
      <c r="E33" s="54"/>
      <c r="F33" s="54"/>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6:F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722</v>
      </c>
      <c r="C4" s="56"/>
      <c r="D4" s="56"/>
      <c r="E4" s="56"/>
      <c r="F4" s="57"/>
    </row>
    <row r="5" spans="1:6" x14ac:dyDescent="0.25">
      <c r="A5" s="1" t="s">
        <v>5</v>
      </c>
      <c r="B5" s="55" t="s">
        <v>6</v>
      </c>
      <c r="C5" s="56"/>
      <c r="D5" s="56"/>
      <c r="E5" s="56"/>
      <c r="F5" s="57"/>
    </row>
    <row r="6" spans="1:6" x14ac:dyDescent="0.25">
      <c r="A6" s="1" t="s">
        <v>7</v>
      </c>
      <c r="B6" s="55" t="s">
        <v>633</v>
      </c>
      <c r="C6" s="56"/>
      <c r="D6" s="56"/>
      <c r="E6" s="56"/>
      <c r="F6" s="57"/>
    </row>
    <row r="7" spans="1:6" x14ac:dyDescent="0.25">
      <c r="A7" s="1" t="s">
        <v>9</v>
      </c>
      <c r="B7" s="58" t="s">
        <v>797</v>
      </c>
      <c r="C7" s="59"/>
      <c r="D7" s="59"/>
      <c r="E7" s="59"/>
      <c r="F7" s="60"/>
    </row>
    <row r="8" spans="1:6" x14ac:dyDescent="0.25">
      <c r="A8" s="61" t="s">
        <v>10</v>
      </c>
      <c r="B8" s="62"/>
      <c r="C8" s="62"/>
      <c r="D8" s="62"/>
      <c r="E8" s="63"/>
      <c r="F8" s="8">
        <v>11905.876321</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81" x14ac:dyDescent="0.25">
      <c r="A15" s="3" t="s">
        <v>723</v>
      </c>
      <c r="B15" s="3" t="s">
        <v>724</v>
      </c>
      <c r="C15" s="3" t="s">
        <v>725</v>
      </c>
      <c r="D15" s="4" t="s">
        <v>25</v>
      </c>
      <c r="E15" s="4" t="s">
        <v>91</v>
      </c>
      <c r="F15" s="5">
        <v>47.85</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81" x14ac:dyDescent="0.25">
      <c r="A18" s="3" t="s">
        <v>726</v>
      </c>
      <c r="B18" s="3" t="s">
        <v>727</v>
      </c>
      <c r="C18" s="3" t="s">
        <v>728</v>
      </c>
      <c r="D18" s="4" t="s">
        <v>36</v>
      </c>
      <c r="E18" s="4" t="s">
        <v>91</v>
      </c>
      <c r="F18" s="5">
        <v>14.48</v>
      </c>
    </row>
    <row r="19" spans="1:6" ht="94.5" x14ac:dyDescent="0.25">
      <c r="A19" s="3" t="s">
        <v>726</v>
      </c>
      <c r="B19" s="3" t="s">
        <v>729</v>
      </c>
      <c r="C19" s="3" t="s">
        <v>730</v>
      </c>
      <c r="D19" s="4" t="s">
        <v>25</v>
      </c>
      <c r="E19" s="4" t="s">
        <v>91</v>
      </c>
      <c r="F19" s="5">
        <v>17.600000000000001</v>
      </c>
    </row>
    <row r="20" spans="1:6" x14ac:dyDescent="0.25">
      <c r="A20" s="73" t="s">
        <v>32</v>
      </c>
      <c r="B20" s="74"/>
      <c r="C20" s="74"/>
      <c r="D20" s="74"/>
      <c r="E20" s="74"/>
      <c r="F20" s="75"/>
    </row>
    <row r="21" spans="1:6" x14ac:dyDescent="0.25">
      <c r="A21" s="2" t="s">
        <v>16</v>
      </c>
      <c r="B21" s="2" t="s">
        <v>17</v>
      </c>
      <c r="C21" s="2" t="s">
        <v>18</v>
      </c>
      <c r="D21" s="2" t="s">
        <v>19</v>
      </c>
      <c r="E21" s="2" t="s">
        <v>20</v>
      </c>
      <c r="F21" s="2" t="s">
        <v>21</v>
      </c>
    </row>
    <row r="22" spans="1:6" ht="54" x14ac:dyDescent="0.25">
      <c r="A22" s="3" t="s">
        <v>731</v>
      </c>
      <c r="B22" s="3" t="s">
        <v>732</v>
      </c>
      <c r="C22" s="3" t="s">
        <v>733</v>
      </c>
      <c r="D22" s="4" t="s">
        <v>25</v>
      </c>
      <c r="E22" s="4" t="s">
        <v>31</v>
      </c>
      <c r="F22" s="5">
        <v>14</v>
      </c>
    </row>
    <row r="23" spans="1:6" ht="54" x14ac:dyDescent="0.25">
      <c r="A23" s="3" t="s">
        <v>731</v>
      </c>
      <c r="B23" s="3" t="s">
        <v>734</v>
      </c>
      <c r="C23" s="3" t="s">
        <v>735</v>
      </c>
      <c r="D23" s="4" t="s">
        <v>25</v>
      </c>
      <c r="E23" s="4" t="s">
        <v>563</v>
      </c>
      <c r="F23" s="5">
        <v>98</v>
      </c>
    </row>
    <row r="24" spans="1:6" x14ac:dyDescent="0.25">
      <c r="A24" s="73" t="s">
        <v>59</v>
      </c>
      <c r="B24" s="74"/>
      <c r="C24" s="74"/>
      <c r="D24" s="74"/>
      <c r="E24" s="74"/>
      <c r="F24" s="75"/>
    </row>
    <row r="25" spans="1:6" x14ac:dyDescent="0.25">
      <c r="A25" s="2" t="s">
        <v>16</v>
      </c>
      <c r="B25" s="2" t="s">
        <v>17</v>
      </c>
      <c r="C25" s="2" t="s">
        <v>18</v>
      </c>
      <c r="D25" s="2" t="s">
        <v>19</v>
      </c>
      <c r="E25" s="2" t="s">
        <v>20</v>
      </c>
      <c r="F25" s="2" t="s">
        <v>21</v>
      </c>
    </row>
    <row r="26" spans="1:6" ht="67.5" x14ac:dyDescent="0.25">
      <c r="A26" s="3" t="s">
        <v>736</v>
      </c>
      <c r="B26" s="3" t="s">
        <v>737</v>
      </c>
      <c r="C26" s="3" t="s">
        <v>738</v>
      </c>
      <c r="D26" s="4" t="s">
        <v>25</v>
      </c>
      <c r="E26" s="4" t="s">
        <v>563</v>
      </c>
      <c r="F26" s="5">
        <v>100</v>
      </c>
    </row>
    <row r="27" spans="1:6" x14ac:dyDescent="0.25">
      <c r="A27" s="6"/>
      <c r="B27" s="6"/>
      <c r="C27" s="6"/>
      <c r="D27" s="6"/>
      <c r="E27" s="6"/>
      <c r="F27" s="6"/>
    </row>
    <row r="28" spans="1:6" ht="45" customHeight="1" x14ac:dyDescent="0.25">
      <c r="A28" s="54" t="s">
        <v>85</v>
      </c>
      <c r="B28" s="54"/>
      <c r="C28" s="54"/>
      <c r="D28" s="54"/>
      <c r="E28" s="54"/>
      <c r="F28" s="54"/>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795</v>
      </c>
      <c r="C4" s="56"/>
      <c r="D4" s="56"/>
      <c r="E4" s="56"/>
      <c r="F4" s="57"/>
    </row>
    <row r="5" spans="1:6" x14ac:dyDescent="0.25">
      <c r="A5" s="1" t="s">
        <v>5</v>
      </c>
      <c r="B5" s="55" t="s">
        <v>6</v>
      </c>
      <c r="C5" s="56"/>
      <c r="D5" s="56"/>
      <c r="E5" s="56"/>
      <c r="F5" s="57"/>
    </row>
    <row r="6" spans="1:6" x14ac:dyDescent="0.25">
      <c r="A6" s="1" t="s">
        <v>7</v>
      </c>
      <c r="B6" s="55" t="s">
        <v>176</v>
      </c>
      <c r="C6" s="56"/>
      <c r="D6" s="56"/>
      <c r="E6" s="56"/>
      <c r="F6" s="57"/>
    </row>
    <row r="7" spans="1:6" ht="48.75" customHeight="1" x14ac:dyDescent="0.25">
      <c r="A7" s="1" t="s">
        <v>9</v>
      </c>
      <c r="B7" s="58" t="s">
        <v>796</v>
      </c>
      <c r="C7" s="59"/>
      <c r="D7" s="59"/>
      <c r="E7" s="59"/>
      <c r="F7" s="60"/>
    </row>
    <row r="8" spans="1:6" x14ac:dyDescent="0.25">
      <c r="A8" s="61" t="s">
        <v>10</v>
      </c>
      <c r="B8" s="62"/>
      <c r="C8" s="62"/>
      <c r="D8" s="62"/>
      <c r="E8" s="63"/>
      <c r="F8" s="8">
        <v>25130.908845999998</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54" x14ac:dyDescent="0.25">
      <c r="A15" s="3" t="s">
        <v>739</v>
      </c>
      <c r="B15" s="3" t="s">
        <v>740</v>
      </c>
      <c r="C15" s="3" t="s">
        <v>741</v>
      </c>
      <c r="D15" s="4" t="s">
        <v>25</v>
      </c>
      <c r="E15" s="4" t="s">
        <v>91</v>
      </c>
      <c r="F15" s="5">
        <v>100</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54" x14ac:dyDescent="0.25">
      <c r="A18" s="3" t="s">
        <v>742</v>
      </c>
      <c r="B18" s="3" t="s">
        <v>743</v>
      </c>
      <c r="C18" s="3" t="s">
        <v>744</v>
      </c>
      <c r="D18" s="4" t="s">
        <v>25</v>
      </c>
      <c r="E18" s="4" t="s">
        <v>91</v>
      </c>
      <c r="F18" s="5">
        <v>100</v>
      </c>
    </row>
    <row r="19" spans="1:6" x14ac:dyDescent="0.25">
      <c r="A19" s="73" t="s">
        <v>32</v>
      </c>
      <c r="B19" s="74"/>
      <c r="C19" s="74"/>
      <c r="D19" s="74"/>
      <c r="E19" s="74"/>
      <c r="F19" s="75"/>
    </row>
    <row r="20" spans="1:6" x14ac:dyDescent="0.25">
      <c r="A20" s="2" t="s">
        <v>16</v>
      </c>
      <c r="B20" s="2" t="s">
        <v>17</v>
      </c>
      <c r="C20" s="2" t="s">
        <v>18</v>
      </c>
      <c r="D20" s="2" t="s">
        <v>19</v>
      </c>
      <c r="E20" s="2" t="s">
        <v>20</v>
      </c>
      <c r="F20" s="2" t="s">
        <v>21</v>
      </c>
    </row>
    <row r="21" spans="1:6" ht="40.5" x14ac:dyDescent="0.25">
      <c r="A21" s="3" t="s">
        <v>745</v>
      </c>
      <c r="B21" s="3" t="s">
        <v>746</v>
      </c>
      <c r="C21" s="3" t="s">
        <v>747</v>
      </c>
      <c r="D21" s="4" t="s">
        <v>25</v>
      </c>
      <c r="E21" s="4" t="s">
        <v>124</v>
      </c>
      <c r="F21" s="5">
        <v>15.34</v>
      </c>
    </row>
    <row r="22" spans="1:6" ht="40.5" x14ac:dyDescent="0.25">
      <c r="A22" s="3" t="s">
        <v>748</v>
      </c>
      <c r="B22" s="3" t="s">
        <v>749</v>
      </c>
      <c r="C22" s="3" t="s">
        <v>750</v>
      </c>
      <c r="D22" s="4" t="s">
        <v>25</v>
      </c>
      <c r="E22" s="4" t="s">
        <v>124</v>
      </c>
      <c r="F22" s="5">
        <v>90</v>
      </c>
    </row>
    <row r="23" spans="1:6" ht="54" x14ac:dyDescent="0.25">
      <c r="A23" s="3" t="s">
        <v>751</v>
      </c>
      <c r="B23" s="3" t="s">
        <v>752</v>
      </c>
      <c r="C23" s="3" t="s">
        <v>753</v>
      </c>
      <c r="D23" s="4" t="s">
        <v>25</v>
      </c>
      <c r="E23" s="4" t="s">
        <v>124</v>
      </c>
      <c r="F23" s="5">
        <v>95</v>
      </c>
    </row>
    <row r="24" spans="1:6" ht="54" x14ac:dyDescent="0.25">
      <c r="A24" s="3" t="s">
        <v>745</v>
      </c>
      <c r="B24" s="3" t="s">
        <v>754</v>
      </c>
      <c r="C24" s="3" t="s">
        <v>755</v>
      </c>
      <c r="D24" s="4" t="s">
        <v>25</v>
      </c>
      <c r="E24" s="4" t="s">
        <v>124</v>
      </c>
      <c r="F24" s="5">
        <v>90</v>
      </c>
    </row>
    <row r="25" spans="1:6" x14ac:dyDescent="0.25">
      <c r="A25" s="73" t="s">
        <v>59</v>
      </c>
      <c r="B25" s="74"/>
      <c r="C25" s="74"/>
      <c r="D25" s="74"/>
      <c r="E25" s="74"/>
      <c r="F25" s="75"/>
    </row>
    <row r="26" spans="1:6" x14ac:dyDescent="0.25">
      <c r="A26" s="2" t="s">
        <v>16</v>
      </c>
      <c r="B26" s="2" t="s">
        <v>17</v>
      </c>
      <c r="C26" s="2" t="s">
        <v>18</v>
      </c>
      <c r="D26" s="2" t="s">
        <v>19</v>
      </c>
      <c r="E26" s="2" t="s">
        <v>20</v>
      </c>
      <c r="F26" s="2" t="s">
        <v>21</v>
      </c>
    </row>
    <row r="27" spans="1:6" ht="54" x14ac:dyDescent="0.25">
      <c r="A27" s="3" t="s">
        <v>756</v>
      </c>
      <c r="B27" s="3" t="s">
        <v>757</v>
      </c>
      <c r="C27" s="3" t="s">
        <v>758</v>
      </c>
      <c r="D27" s="4" t="s">
        <v>25</v>
      </c>
      <c r="E27" s="4" t="s">
        <v>124</v>
      </c>
      <c r="F27" s="5">
        <v>90</v>
      </c>
    </row>
    <row r="28" spans="1:6" ht="67.5" x14ac:dyDescent="0.25">
      <c r="A28" s="3" t="s">
        <v>759</v>
      </c>
      <c r="B28" s="3" t="s">
        <v>760</v>
      </c>
      <c r="C28" s="3" t="s">
        <v>761</v>
      </c>
      <c r="D28" s="4" t="s">
        <v>25</v>
      </c>
      <c r="E28" s="4" t="s">
        <v>124</v>
      </c>
      <c r="F28" s="5">
        <v>90</v>
      </c>
    </row>
    <row r="29" spans="1:6" ht="67.5" x14ac:dyDescent="0.25">
      <c r="A29" s="3" t="s">
        <v>762</v>
      </c>
      <c r="B29" s="3" t="s">
        <v>763</v>
      </c>
      <c r="C29" s="3" t="s">
        <v>764</v>
      </c>
      <c r="D29" s="4" t="s">
        <v>25</v>
      </c>
      <c r="E29" s="4" t="s">
        <v>124</v>
      </c>
      <c r="F29" s="5">
        <v>90</v>
      </c>
    </row>
    <row r="30" spans="1:6" ht="54" x14ac:dyDescent="0.25">
      <c r="A30" s="3" t="s">
        <v>765</v>
      </c>
      <c r="B30" s="3" t="s">
        <v>766</v>
      </c>
      <c r="C30" s="3" t="s">
        <v>767</v>
      </c>
      <c r="D30" s="4" t="s">
        <v>25</v>
      </c>
      <c r="E30" s="4" t="s">
        <v>124</v>
      </c>
      <c r="F30" s="5">
        <v>95</v>
      </c>
    </row>
    <row r="31" spans="1:6" ht="54" x14ac:dyDescent="0.25">
      <c r="A31" s="3" t="s">
        <v>765</v>
      </c>
      <c r="B31" s="3" t="s">
        <v>768</v>
      </c>
      <c r="C31" s="3" t="s">
        <v>769</v>
      </c>
      <c r="D31" s="4" t="s">
        <v>25</v>
      </c>
      <c r="E31" s="4" t="s">
        <v>124</v>
      </c>
      <c r="F31" s="5">
        <v>95</v>
      </c>
    </row>
    <row r="32" spans="1:6" ht="67.5" x14ac:dyDescent="0.25">
      <c r="A32" s="3" t="s">
        <v>770</v>
      </c>
      <c r="B32" s="3" t="s">
        <v>771</v>
      </c>
      <c r="C32" s="3" t="s">
        <v>772</v>
      </c>
      <c r="D32" s="4" t="s">
        <v>25</v>
      </c>
      <c r="E32" s="4" t="s">
        <v>124</v>
      </c>
      <c r="F32" s="5">
        <v>90</v>
      </c>
    </row>
    <row r="33" spans="1:6" x14ac:dyDescent="0.25">
      <c r="A33" s="6"/>
      <c r="B33" s="6"/>
      <c r="C33" s="6"/>
      <c r="D33" s="6"/>
      <c r="E33" s="6"/>
      <c r="F33" s="6"/>
    </row>
    <row r="34" spans="1:6" ht="45" customHeight="1" x14ac:dyDescent="0.25">
      <c r="A34" s="54" t="s">
        <v>85</v>
      </c>
      <c r="B34" s="54"/>
      <c r="C34" s="54"/>
      <c r="D34" s="54"/>
      <c r="E34" s="54"/>
      <c r="F34" s="54"/>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773</v>
      </c>
      <c r="C4" s="56"/>
      <c r="D4" s="56"/>
      <c r="E4" s="56"/>
      <c r="F4" s="57"/>
    </row>
    <row r="5" spans="1:6" x14ac:dyDescent="0.25">
      <c r="A5" s="1" t="s">
        <v>5</v>
      </c>
      <c r="B5" s="55" t="s">
        <v>6</v>
      </c>
      <c r="C5" s="56"/>
      <c r="D5" s="56"/>
      <c r="E5" s="56"/>
      <c r="F5" s="57"/>
    </row>
    <row r="6" spans="1:6" x14ac:dyDescent="0.25">
      <c r="A6" s="1" t="s">
        <v>7</v>
      </c>
      <c r="B6" s="55" t="s">
        <v>633</v>
      </c>
      <c r="C6" s="56"/>
      <c r="D6" s="56"/>
      <c r="E6" s="56"/>
      <c r="F6" s="57"/>
    </row>
    <row r="7" spans="1:6" x14ac:dyDescent="0.25">
      <c r="A7" s="1" t="s">
        <v>9</v>
      </c>
      <c r="B7" s="58" t="s">
        <v>927</v>
      </c>
      <c r="C7" s="59"/>
      <c r="D7" s="59"/>
      <c r="E7" s="59"/>
      <c r="F7" s="60"/>
    </row>
    <row r="8" spans="1:6" x14ac:dyDescent="0.25">
      <c r="A8" s="61" t="s">
        <v>10</v>
      </c>
      <c r="B8" s="62"/>
      <c r="C8" s="62"/>
      <c r="D8" s="62"/>
      <c r="E8" s="63"/>
      <c r="F8" s="8">
        <v>703.03045599999996</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81" x14ac:dyDescent="0.25">
      <c r="A15" s="3" t="s">
        <v>774</v>
      </c>
      <c r="B15" s="3" t="s">
        <v>775</v>
      </c>
      <c r="C15" s="3" t="s">
        <v>776</v>
      </c>
      <c r="D15" s="4" t="s">
        <v>36</v>
      </c>
      <c r="E15" s="4" t="s">
        <v>91</v>
      </c>
      <c r="F15" s="5">
        <v>0</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94.5" x14ac:dyDescent="0.25">
      <c r="A18" s="3" t="s">
        <v>777</v>
      </c>
      <c r="B18" s="3" t="s">
        <v>778</v>
      </c>
      <c r="C18" s="3" t="s">
        <v>779</v>
      </c>
      <c r="D18" s="4" t="s">
        <v>36</v>
      </c>
      <c r="E18" s="4" t="s">
        <v>91</v>
      </c>
      <c r="F18" s="5">
        <v>0</v>
      </c>
    </row>
    <row r="19" spans="1:6" ht="108" x14ac:dyDescent="0.25">
      <c r="A19" s="3" t="s">
        <v>777</v>
      </c>
      <c r="B19" s="3" t="s">
        <v>780</v>
      </c>
      <c r="C19" s="3" t="s">
        <v>781</v>
      </c>
      <c r="D19" s="4" t="s">
        <v>36</v>
      </c>
      <c r="E19" s="4" t="s">
        <v>91</v>
      </c>
      <c r="F19" s="5">
        <v>0</v>
      </c>
    </row>
    <row r="20" spans="1:6" x14ac:dyDescent="0.25">
      <c r="A20" s="73" t="s">
        <v>32</v>
      </c>
      <c r="B20" s="74"/>
      <c r="C20" s="74"/>
      <c r="D20" s="74"/>
      <c r="E20" s="74"/>
      <c r="F20" s="75"/>
    </row>
    <row r="21" spans="1:6" x14ac:dyDescent="0.25">
      <c r="A21" s="2" t="s">
        <v>16</v>
      </c>
      <c r="B21" s="2" t="s">
        <v>17</v>
      </c>
      <c r="C21" s="2" t="s">
        <v>18</v>
      </c>
      <c r="D21" s="2" t="s">
        <v>19</v>
      </c>
      <c r="E21" s="2" t="s">
        <v>20</v>
      </c>
      <c r="F21" s="2" t="s">
        <v>21</v>
      </c>
    </row>
    <row r="22" spans="1:6" ht="40.5" x14ac:dyDescent="0.25">
      <c r="A22" s="3" t="s">
        <v>782</v>
      </c>
      <c r="B22" s="3" t="s">
        <v>783</v>
      </c>
      <c r="C22" s="3" t="s">
        <v>784</v>
      </c>
      <c r="D22" s="4" t="s">
        <v>25</v>
      </c>
      <c r="E22" s="4" t="s">
        <v>140</v>
      </c>
      <c r="F22" s="5">
        <v>0</v>
      </c>
    </row>
    <row r="23" spans="1:6" ht="54" x14ac:dyDescent="0.25">
      <c r="A23" s="3" t="s">
        <v>782</v>
      </c>
      <c r="B23" s="3" t="s">
        <v>785</v>
      </c>
      <c r="C23" s="3" t="s">
        <v>786</v>
      </c>
      <c r="D23" s="4" t="s">
        <v>25</v>
      </c>
      <c r="E23" s="4" t="s">
        <v>124</v>
      </c>
      <c r="F23" s="5">
        <v>0</v>
      </c>
    </row>
    <row r="24" spans="1:6" x14ac:dyDescent="0.25">
      <c r="A24" s="73" t="s">
        <v>59</v>
      </c>
      <c r="B24" s="74"/>
      <c r="C24" s="74"/>
      <c r="D24" s="74"/>
      <c r="E24" s="74"/>
      <c r="F24" s="75"/>
    </row>
    <row r="25" spans="1:6" x14ac:dyDescent="0.25">
      <c r="A25" s="2" t="s">
        <v>16</v>
      </c>
      <c r="B25" s="2" t="s">
        <v>17</v>
      </c>
      <c r="C25" s="2" t="s">
        <v>18</v>
      </c>
      <c r="D25" s="2" t="s">
        <v>19</v>
      </c>
      <c r="E25" s="2" t="s">
        <v>20</v>
      </c>
      <c r="F25" s="2" t="s">
        <v>21</v>
      </c>
    </row>
    <row r="26" spans="1:6" ht="67.5" x14ac:dyDescent="0.25">
      <c r="A26" s="3" t="s">
        <v>787</v>
      </c>
      <c r="B26" s="3" t="s">
        <v>788</v>
      </c>
      <c r="C26" s="3" t="s">
        <v>789</v>
      </c>
      <c r="D26" s="4" t="s">
        <v>36</v>
      </c>
      <c r="E26" s="4" t="s">
        <v>124</v>
      </c>
      <c r="F26" s="5">
        <v>0</v>
      </c>
    </row>
    <row r="27" spans="1:6" ht="67.5" x14ac:dyDescent="0.25">
      <c r="A27" s="3" t="s">
        <v>790</v>
      </c>
      <c r="B27" s="3" t="s">
        <v>791</v>
      </c>
      <c r="C27" s="3" t="s">
        <v>792</v>
      </c>
      <c r="D27" s="4" t="s">
        <v>123</v>
      </c>
      <c r="E27" s="4" t="s">
        <v>124</v>
      </c>
      <c r="F27" s="5">
        <v>0</v>
      </c>
    </row>
    <row r="28" spans="1:6" x14ac:dyDescent="0.25">
      <c r="A28" s="6"/>
      <c r="B28" s="6"/>
      <c r="C28" s="6"/>
      <c r="D28" s="6"/>
      <c r="E28" s="6"/>
      <c r="F28" s="6"/>
    </row>
    <row r="29" spans="1:6" ht="45" customHeight="1" x14ac:dyDescent="0.25">
      <c r="A29" s="54" t="s">
        <v>85</v>
      </c>
      <c r="B29" s="54"/>
      <c r="C29" s="54"/>
      <c r="D29" s="54"/>
      <c r="E29" s="54"/>
      <c r="F29" s="54"/>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806</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924</v>
      </c>
      <c r="B17" s="81"/>
      <c r="C17" s="81"/>
      <c r="D17" s="81"/>
      <c r="E17" s="81"/>
      <c r="F17" s="81"/>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4</v>
      </c>
      <c r="C4" s="56"/>
      <c r="D4" s="56"/>
      <c r="E4" s="56"/>
      <c r="F4" s="57"/>
    </row>
    <row r="5" spans="1:6" x14ac:dyDescent="0.25">
      <c r="A5" s="1" t="s">
        <v>5</v>
      </c>
      <c r="B5" s="55" t="s">
        <v>6</v>
      </c>
      <c r="C5" s="56"/>
      <c r="D5" s="56"/>
      <c r="E5" s="56"/>
      <c r="F5" s="57"/>
    </row>
    <row r="6" spans="1:6" x14ac:dyDescent="0.25">
      <c r="A6" s="1" t="s">
        <v>7</v>
      </c>
      <c r="B6" s="55" t="s">
        <v>8</v>
      </c>
      <c r="C6" s="56"/>
      <c r="D6" s="56"/>
      <c r="E6" s="56"/>
      <c r="F6" s="57"/>
    </row>
    <row r="7" spans="1:6" ht="29.25" customHeight="1" x14ac:dyDescent="0.25">
      <c r="A7" s="90" t="s">
        <v>9</v>
      </c>
      <c r="B7" s="58" t="s">
        <v>804</v>
      </c>
      <c r="C7" s="59"/>
      <c r="D7" s="59"/>
      <c r="E7" s="59"/>
      <c r="F7" s="60"/>
    </row>
    <row r="8" spans="1:6" x14ac:dyDescent="0.25">
      <c r="A8" s="61" t="s">
        <v>10</v>
      </c>
      <c r="B8" s="62"/>
      <c r="C8" s="62"/>
      <c r="D8" s="62"/>
      <c r="E8" s="63"/>
      <c r="F8" s="8">
        <v>287.114802</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40.5" x14ac:dyDescent="0.25">
      <c r="A15" s="3" t="s">
        <v>22</v>
      </c>
      <c r="B15" s="3" t="s">
        <v>23</v>
      </c>
      <c r="C15" s="3" t="s">
        <v>24</v>
      </c>
      <c r="D15" s="4" t="s">
        <v>25</v>
      </c>
      <c r="E15" s="4" t="s">
        <v>26</v>
      </c>
      <c r="F15" s="3"/>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94.5" x14ac:dyDescent="0.25">
      <c r="A18" s="3" t="s">
        <v>28</v>
      </c>
      <c r="B18" s="3" t="s">
        <v>29</v>
      </c>
      <c r="C18" s="3" t="s">
        <v>30</v>
      </c>
      <c r="D18" s="4" t="s">
        <v>25</v>
      </c>
      <c r="E18" s="4" t="s">
        <v>31</v>
      </c>
      <c r="F18" s="5">
        <v>8.68</v>
      </c>
    </row>
    <row r="19" spans="1:6" x14ac:dyDescent="0.25">
      <c r="A19" s="73" t="s">
        <v>32</v>
      </c>
      <c r="B19" s="74"/>
      <c r="C19" s="74"/>
      <c r="D19" s="74"/>
      <c r="E19" s="74"/>
      <c r="F19" s="75"/>
    </row>
    <row r="20" spans="1:6" x14ac:dyDescent="0.25">
      <c r="A20" s="2" t="s">
        <v>16</v>
      </c>
      <c r="B20" s="2" t="s">
        <v>17</v>
      </c>
      <c r="C20" s="2" t="s">
        <v>18</v>
      </c>
      <c r="D20" s="2" t="s">
        <v>19</v>
      </c>
      <c r="E20" s="2" t="s">
        <v>20</v>
      </c>
      <c r="F20" s="2" t="s">
        <v>21</v>
      </c>
    </row>
    <row r="21" spans="1:6" ht="67.5" x14ac:dyDescent="0.25">
      <c r="A21" s="3" t="s">
        <v>33</v>
      </c>
      <c r="B21" s="3" t="s">
        <v>34</v>
      </c>
      <c r="C21" s="3" t="s">
        <v>35</v>
      </c>
      <c r="D21" s="4" t="s">
        <v>36</v>
      </c>
      <c r="E21" s="4" t="s">
        <v>37</v>
      </c>
      <c r="F21" s="5">
        <v>100</v>
      </c>
    </row>
    <row r="22" spans="1:6" ht="54" x14ac:dyDescent="0.25">
      <c r="A22" s="3" t="s">
        <v>38</v>
      </c>
      <c r="B22" s="3" t="s">
        <v>39</v>
      </c>
      <c r="C22" s="3" t="s">
        <v>40</v>
      </c>
      <c r="D22" s="4" t="s">
        <v>25</v>
      </c>
      <c r="E22" s="4" t="s">
        <v>37</v>
      </c>
      <c r="F22" s="5">
        <v>100</v>
      </c>
    </row>
    <row r="23" spans="1:6" ht="40.5" x14ac:dyDescent="0.25">
      <c r="A23" s="3" t="s">
        <v>41</v>
      </c>
      <c r="B23" s="3" t="s">
        <v>42</v>
      </c>
      <c r="C23" s="3" t="s">
        <v>43</v>
      </c>
      <c r="D23" s="4" t="s">
        <v>25</v>
      </c>
      <c r="E23" s="4" t="s">
        <v>37</v>
      </c>
      <c r="F23" s="5">
        <v>100</v>
      </c>
    </row>
    <row r="24" spans="1:6" ht="54" x14ac:dyDescent="0.25">
      <c r="A24" s="3" t="s">
        <v>44</v>
      </c>
      <c r="B24" s="3" t="s">
        <v>45</v>
      </c>
      <c r="C24" s="3" t="s">
        <v>46</v>
      </c>
      <c r="D24" s="4" t="s">
        <v>25</v>
      </c>
      <c r="E24" s="4" t="s">
        <v>37</v>
      </c>
      <c r="F24" s="5">
        <v>100</v>
      </c>
    </row>
    <row r="25" spans="1:6" ht="54" x14ac:dyDescent="0.25">
      <c r="A25" s="3" t="s">
        <v>47</v>
      </c>
      <c r="B25" s="3" t="s">
        <v>48</v>
      </c>
      <c r="C25" s="3" t="s">
        <v>49</v>
      </c>
      <c r="D25" s="4" t="s">
        <v>25</v>
      </c>
      <c r="E25" s="4" t="s">
        <v>37</v>
      </c>
      <c r="F25" s="5">
        <v>100</v>
      </c>
    </row>
    <row r="26" spans="1:6" ht="67.5" x14ac:dyDescent="0.25">
      <c r="A26" s="3" t="s">
        <v>50</v>
      </c>
      <c r="B26" s="3" t="s">
        <v>51</v>
      </c>
      <c r="C26" s="3" t="s">
        <v>52</v>
      </c>
      <c r="D26" s="4" t="s">
        <v>25</v>
      </c>
      <c r="E26" s="4" t="s">
        <v>37</v>
      </c>
      <c r="F26" s="5">
        <v>100</v>
      </c>
    </row>
    <row r="27" spans="1:6" ht="67.5" x14ac:dyDescent="0.25">
      <c r="A27" s="3" t="s">
        <v>53</v>
      </c>
      <c r="B27" s="3" t="s">
        <v>54</v>
      </c>
      <c r="C27" s="3" t="s">
        <v>55</v>
      </c>
      <c r="D27" s="4" t="s">
        <v>25</v>
      </c>
      <c r="E27" s="4" t="s">
        <v>37</v>
      </c>
      <c r="F27" s="5">
        <v>100</v>
      </c>
    </row>
    <row r="28" spans="1:6" ht="40.5" x14ac:dyDescent="0.25">
      <c r="A28" s="3" t="s">
        <v>56</v>
      </c>
      <c r="B28" s="3" t="s">
        <v>57</v>
      </c>
      <c r="C28" s="3" t="s">
        <v>58</v>
      </c>
      <c r="D28" s="4" t="s">
        <v>25</v>
      </c>
      <c r="E28" s="4" t="s">
        <v>37</v>
      </c>
      <c r="F28" s="5">
        <v>100</v>
      </c>
    </row>
    <row r="29" spans="1:6" x14ac:dyDescent="0.25">
      <c r="A29" s="73" t="s">
        <v>59</v>
      </c>
      <c r="B29" s="74"/>
      <c r="C29" s="74"/>
      <c r="D29" s="74"/>
      <c r="E29" s="74"/>
      <c r="F29" s="75"/>
    </row>
    <row r="30" spans="1:6" x14ac:dyDescent="0.25">
      <c r="A30" s="2" t="s">
        <v>16</v>
      </c>
      <c r="B30" s="2" t="s">
        <v>17</v>
      </c>
      <c r="C30" s="2" t="s">
        <v>18</v>
      </c>
      <c r="D30" s="2" t="s">
        <v>19</v>
      </c>
      <c r="E30" s="2" t="s">
        <v>20</v>
      </c>
      <c r="F30" s="2" t="s">
        <v>21</v>
      </c>
    </row>
    <row r="31" spans="1:6" ht="54" x14ac:dyDescent="0.25">
      <c r="A31" s="3" t="s">
        <v>60</v>
      </c>
      <c r="B31" s="3" t="s">
        <v>61</v>
      </c>
      <c r="C31" s="3" t="s">
        <v>62</v>
      </c>
      <c r="D31" s="4" t="s">
        <v>25</v>
      </c>
      <c r="E31" s="4" t="s">
        <v>63</v>
      </c>
      <c r="F31" s="5">
        <v>100</v>
      </c>
    </row>
    <row r="32" spans="1:6" ht="54" x14ac:dyDescent="0.25">
      <c r="A32" s="3" t="s">
        <v>64</v>
      </c>
      <c r="B32" s="3" t="s">
        <v>65</v>
      </c>
      <c r="C32" s="3" t="s">
        <v>66</v>
      </c>
      <c r="D32" s="4" t="s">
        <v>36</v>
      </c>
      <c r="E32" s="4" t="s">
        <v>63</v>
      </c>
      <c r="F32" s="5">
        <v>100</v>
      </c>
    </row>
    <row r="33" spans="1:6" ht="54" x14ac:dyDescent="0.25">
      <c r="A33" s="3" t="s">
        <v>67</v>
      </c>
      <c r="B33" s="3" t="s">
        <v>68</v>
      </c>
      <c r="C33" s="3" t="s">
        <v>69</v>
      </c>
      <c r="D33" s="4" t="s">
        <v>70</v>
      </c>
      <c r="E33" s="4" t="s">
        <v>71</v>
      </c>
      <c r="F33" s="5">
        <v>100</v>
      </c>
    </row>
    <row r="34" spans="1:6" ht="81" x14ac:dyDescent="0.25">
      <c r="A34" s="3" t="s">
        <v>72</v>
      </c>
      <c r="B34" s="3" t="s">
        <v>73</v>
      </c>
      <c r="C34" s="3" t="s">
        <v>74</v>
      </c>
      <c r="D34" s="4" t="s">
        <v>25</v>
      </c>
      <c r="E34" s="4" t="s">
        <v>75</v>
      </c>
      <c r="F34" s="5">
        <v>100</v>
      </c>
    </row>
    <row r="35" spans="1:6" ht="40.5" x14ac:dyDescent="0.25">
      <c r="A35" s="3" t="s">
        <v>76</v>
      </c>
      <c r="B35" s="3" t="s">
        <v>77</v>
      </c>
      <c r="C35" s="3" t="s">
        <v>78</v>
      </c>
      <c r="D35" s="4" t="s">
        <v>25</v>
      </c>
      <c r="E35" s="4" t="s">
        <v>63</v>
      </c>
      <c r="F35" s="5">
        <v>100</v>
      </c>
    </row>
    <row r="36" spans="1:6" ht="54" x14ac:dyDescent="0.25">
      <c r="A36" s="3" t="s">
        <v>79</v>
      </c>
      <c r="B36" s="3" t="s">
        <v>80</v>
      </c>
      <c r="C36" s="3" t="s">
        <v>81</v>
      </c>
      <c r="D36" s="4" t="s">
        <v>36</v>
      </c>
      <c r="E36" s="4" t="s">
        <v>63</v>
      </c>
      <c r="F36" s="5">
        <v>100</v>
      </c>
    </row>
    <row r="37" spans="1:6" ht="54" x14ac:dyDescent="0.25">
      <c r="A37" s="3" t="s">
        <v>82</v>
      </c>
      <c r="B37" s="3" t="s">
        <v>83</v>
      </c>
      <c r="C37" s="3" t="s">
        <v>84</v>
      </c>
      <c r="D37" s="4" t="s">
        <v>36</v>
      </c>
      <c r="E37" s="4" t="s">
        <v>71</v>
      </c>
      <c r="F37" s="5">
        <v>100</v>
      </c>
    </row>
    <row r="38" spans="1:6" x14ac:dyDescent="0.25">
      <c r="A38" s="6"/>
      <c r="B38" s="6"/>
      <c r="C38" s="6"/>
      <c r="D38" s="6"/>
      <c r="E38" s="6"/>
      <c r="F38" s="6"/>
    </row>
    <row r="39" spans="1:6" ht="45" customHeight="1" x14ac:dyDescent="0.25">
      <c r="A39" s="54" t="s">
        <v>85</v>
      </c>
      <c r="B39" s="54"/>
      <c r="C39" s="54"/>
      <c r="D39" s="54"/>
      <c r="E39" s="54"/>
      <c r="F39" s="54"/>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6:F16"/>
    <mergeCell ref="A19:F19"/>
    <mergeCell ref="A29:F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8" customHeight="1" thickBot="1" x14ac:dyDescent="0.45">
      <c r="A1" s="88" t="s">
        <v>0</v>
      </c>
      <c r="B1" s="88"/>
      <c r="C1" s="88"/>
      <c r="D1" s="89" t="s">
        <v>925</v>
      </c>
      <c r="E1" s="89"/>
      <c r="F1" s="89"/>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931</v>
      </c>
      <c r="C4" s="56"/>
      <c r="D4" s="56"/>
      <c r="E4" s="56"/>
      <c r="F4" s="57"/>
    </row>
    <row r="5" spans="1:6" x14ac:dyDescent="0.25">
      <c r="A5" s="1" t="s">
        <v>5</v>
      </c>
      <c r="B5" s="55" t="s">
        <v>6</v>
      </c>
      <c r="C5" s="56"/>
      <c r="D5" s="56"/>
      <c r="E5" s="56"/>
      <c r="F5" s="57"/>
    </row>
    <row r="6" spans="1:6" ht="36.75" customHeight="1" x14ac:dyDescent="0.25">
      <c r="A6" s="1" t="s">
        <v>926</v>
      </c>
      <c r="B6" s="58" t="s">
        <v>932</v>
      </c>
      <c r="C6" s="59"/>
      <c r="D6" s="59"/>
      <c r="E6" s="59"/>
      <c r="F6" s="60"/>
    </row>
    <row r="7" spans="1:6" x14ac:dyDescent="0.25">
      <c r="A7" s="61" t="s">
        <v>10</v>
      </c>
      <c r="B7" s="62"/>
      <c r="C7" s="62"/>
      <c r="D7" s="62"/>
      <c r="E7" s="63"/>
      <c r="F7" s="35">
        <v>789.54425600000002</v>
      </c>
    </row>
    <row r="8" spans="1:6" ht="18" x14ac:dyDescent="0.25">
      <c r="A8" s="64" t="s">
        <v>928</v>
      </c>
      <c r="B8" s="65"/>
      <c r="C8" s="65"/>
      <c r="D8" s="65"/>
      <c r="E8" s="65"/>
      <c r="F8" s="66"/>
    </row>
    <row r="9" spans="1:6" x14ac:dyDescent="0.25">
      <c r="A9" s="67" t="s">
        <v>12</v>
      </c>
      <c r="B9" s="68"/>
      <c r="C9" s="68"/>
      <c r="D9" s="68"/>
      <c r="E9" s="68"/>
      <c r="F9" s="69"/>
    </row>
    <row r="10" spans="1:6" x14ac:dyDescent="0.25">
      <c r="A10" s="70" t="s">
        <v>13</v>
      </c>
      <c r="B10" s="71"/>
      <c r="C10" s="71"/>
      <c r="D10" s="71"/>
      <c r="E10" s="71"/>
      <c r="F10" s="72"/>
    </row>
    <row r="11" spans="1:6" ht="18" x14ac:dyDescent="0.25">
      <c r="A11" s="64" t="s">
        <v>929</v>
      </c>
      <c r="B11" s="65"/>
      <c r="C11" s="65"/>
      <c r="D11" s="65"/>
      <c r="E11" s="65"/>
      <c r="F11" s="66"/>
    </row>
    <row r="12" spans="1:6" ht="16.5" customHeight="1" x14ac:dyDescent="0.25">
      <c r="A12" s="36" t="s">
        <v>933</v>
      </c>
      <c r="B12" s="82" t="s">
        <v>934</v>
      </c>
      <c r="C12" s="82"/>
      <c r="D12" s="82"/>
      <c r="E12" s="82"/>
      <c r="F12" s="82"/>
    </row>
    <row r="13" spans="1:6" x14ac:dyDescent="0.25">
      <c r="A13" s="2" t="s">
        <v>17</v>
      </c>
      <c r="B13" s="37" t="s">
        <v>935</v>
      </c>
      <c r="C13" s="83" t="s">
        <v>19</v>
      </c>
      <c r="D13" s="84"/>
      <c r="E13" s="37" t="s">
        <v>20</v>
      </c>
      <c r="F13" s="37" t="s">
        <v>21</v>
      </c>
    </row>
    <row r="14" spans="1:6" ht="27" x14ac:dyDescent="0.25">
      <c r="A14" s="3" t="s">
        <v>936</v>
      </c>
      <c r="B14" s="3" t="s">
        <v>937</v>
      </c>
      <c r="C14" s="85" t="s">
        <v>25</v>
      </c>
      <c r="D14" s="86"/>
      <c r="E14" s="4" t="s">
        <v>99</v>
      </c>
      <c r="F14" s="5">
        <v>100</v>
      </c>
    </row>
    <row r="15" spans="1:6" x14ac:dyDescent="0.25">
      <c r="A15" s="87"/>
      <c r="B15" s="87"/>
      <c r="C15" s="87"/>
      <c r="D15" s="87"/>
      <c r="E15" s="87"/>
      <c r="F15" s="87"/>
    </row>
    <row r="16" spans="1:6" ht="48" customHeight="1" x14ac:dyDescent="0.25">
      <c r="A16" s="54" t="s">
        <v>930</v>
      </c>
      <c r="B16" s="54"/>
      <c r="C16" s="54"/>
      <c r="D16" s="54"/>
      <c r="E16" s="54"/>
      <c r="F16" s="54"/>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8" customHeight="1" thickBot="1" x14ac:dyDescent="0.45">
      <c r="A1" s="88" t="s">
        <v>0</v>
      </c>
      <c r="B1" s="88"/>
      <c r="C1" s="88"/>
      <c r="D1" s="89" t="s">
        <v>925</v>
      </c>
      <c r="E1" s="89"/>
      <c r="F1" s="89"/>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951</v>
      </c>
      <c r="C4" s="56"/>
      <c r="D4" s="56"/>
      <c r="E4" s="56"/>
      <c r="F4" s="57"/>
    </row>
    <row r="5" spans="1:6" x14ac:dyDescent="0.25">
      <c r="A5" s="1" t="s">
        <v>5</v>
      </c>
      <c r="B5" s="55" t="s">
        <v>6</v>
      </c>
      <c r="C5" s="56"/>
      <c r="D5" s="56"/>
      <c r="E5" s="56"/>
      <c r="F5" s="57"/>
    </row>
    <row r="6" spans="1:6" ht="29.25" customHeight="1" x14ac:dyDescent="0.25">
      <c r="A6" s="1" t="s">
        <v>926</v>
      </c>
      <c r="B6" s="58" t="s">
        <v>932</v>
      </c>
      <c r="C6" s="59"/>
      <c r="D6" s="59"/>
      <c r="E6" s="59"/>
      <c r="F6" s="60"/>
    </row>
    <row r="7" spans="1:6" x14ac:dyDescent="0.25">
      <c r="A7" s="61" t="s">
        <v>10</v>
      </c>
      <c r="B7" s="62"/>
      <c r="C7" s="62"/>
      <c r="D7" s="62"/>
      <c r="E7" s="63"/>
      <c r="F7" s="35">
        <v>30.883105</v>
      </c>
    </row>
    <row r="8" spans="1:6" ht="18" x14ac:dyDescent="0.25">
      <c r="A8" s="64" t="s">
        <v>928</v>
      </c>
      <c r="B8" s="65"/>
      <c r="C8" s="65"/>
      <c r="D8" s="65"/>
      <c r="E8" s="65"/>
      <c r="F8" s="66"/>
    </row>
    <row r="9" spans="1:6" x14ac:dyDescent="0.25">
      <c r="A9" s="67" t="s">
        <v>12</v>
      </c>
      <c r="B9" s="68"/>
      <c r="C9" s="68"/>
      <c r="D9" s="68"/>
      <c r="E9" s="68"/>
      <c r="F9" s="69"/>
    </row>
    <row r="10" spans="1:6" x14ac:dyDescent="0.25">
      <c r="A10" s="70" t="s">
        <v>938</v>
      </c>
      <c r="B10" s="71"/>
      <c r="C10" s="71"/>
      <c r="D10" s="71"/>
      <c r="E10" s="71"/>
      <c r="F10" s="72"/>
    </row>
    <row r="11" spans="1:6" ht="18" x14ac:dyDescent="0.25">
      <c r="A11" s="64" t="s">
        <v>929</v>
      </c>
      <c r="B11" s="65"/>
      <c r="C11" s="65"/>
      <c r="D11" s="65"/>
      <c r="E11" s="65"/>
      <c r="F11" s="66"/>
    </row>
    <row r="12" spans="1:6" x14ac:dyDescent="0.25">
      <c r="A12" s="36" t="s">
        <v>933</v>
      </c>
      <c r="B12" s="82" t="s">
        <v>945</v>
      </c>
      <c r="C12" s="82"/>
      <c r="D12" s="82"/>
      <c r="E12" s="82"/>
      <c r="F12" s="82"/>
    </row>
    <row r="13" spans="1:6" x14ac:dyDescent="0.25">
      <c r="A13" s="2" t="s">
        <v>17</v>
      </c>
      <c r="B13" s="37" t="s">
        <v>935</v>
      </c>
      <c r="C13" s="83" t="s">
        <v>19</v>
      </c>
      <c r="D13" s="84"/>
      <c r="E13" s="37" t="s">
        <v>20</v>
      </c>
      <c r="F13" s="37" t="s">
        <v>21</v>
      </c>
    </row>
    <row r="14" spans="1:6" ht="27" x14ac:dyDescent="0.25">
      <c r="A14" s="3" t="s">
        <v>941</v>
      </c>
      <c r="B14" s="3" t="s">
        <v>942</v>
      </c>
      <c r="C14" s="85" t="s">
        <v>337</v>
      </c>
      <c r="D14" s="86"/>
      <c r="E14" s="4" t="s">
        <v>99</v>
      </c>
      <c r="F14" s="7"/>
    </row>
    <row r="15" spans="1:6" ht="27" x14ac:dyDescent="0.25">
      <c r="A15" s="3" t="s">
        <v>939</v>
      </c>
      <c r="B15" s="3" t="s">
        <v>940</v>
      </c>
      <c r="C15" s="85" t="s">
        <v>337</v>
      </c>
      <c r="D15" s="86"/>
      <c r="E15" s="4" t="s">
        <v>99</v>
      </c>
      <c r="F15" s="7"/>
    </row>
    <row r="16" spans="1:6" ht="27" x14ac:dyDescent="0.25">
      <c r="A16" s="3" t="s">
        <v>943</v>
      </c>
      <c r="B16" s="3" t="s">
        <v>944</v>
      </c>
      <c r="C16" s="85" t="s">
        <v>337</v>
      </c>
      <c r="D16" s="86"/>
      <c r="E16" s="4" t="s">
        <v>99</v>
      </c>
      <c r="F16" s="7"/>
    </row>
    <row r="17" spans="1:6" x14ac:dyDescent="0.25">
      <c r="A17" s="36" t="s">
        <v>933</v>
      </c>
      <c r="B17" s="82" t="s">
        <v>324</v>
      </c>
      <c r="C17" s="82"/>
      <c r="D17" s="82"/>
      <c r="E17" s="82"/>
      <c r="F17" s="82"/>
    </row>
    <row r="18" spans="1:6" x14ac:dyDescent="0.25">
      <c r="A18" s="2" t="s">
        <v>17</v>
      </c>
      <c r="B18" s="37" t="s">
        <v>935</v>
      </c>
      <c r="C18" s="83" t="s">
        <v>19</v>
      </c>
      <c r="D18" s="84"/>
      <c r="E18" s="37" t="s">
        <v>20</v>
      </c>
      <c r="F18" s="37" t="s">
        <v>21</v>
      </c>
    </row>
    <row r="19" spans="1:6" ht="27" x14ac:dyDescent="0.25">
      <c r="A19" s="3" t="s">
        <v>941</v>
      </c>
      <c r="B19" s="3" t="s">
        <v>942</v>
      </c>
      <c r="C19" s="85" t="s">
        <v>337</v>
      </c>
      <c r="D19" s="86"/>
      <c r="E19" s="4" t="s">
        <v>99</v>
      </c>
      <c r="F19" s="7"/>
    </row>
    <row r="20" spans="1:6" ht="27" x14ac:dyDescent="0.25">
      <c r="A20" s="3" t="s">
        <v>943</v>
      </c>
      <c r="B20" s="3" t="s">
        <v>944</v>
      </c>
      <c r="C20" s="85" t="s">
        <v>337</v>
      </c>
      <c r="D20" s="86"/>
      <c r="E20" s="4" t="s">
        <v>99</v>
      </c>
      <c r="F20" s="7"/>
    </row>
    <row r="21" spans="1:6" ht="27" x14ac:dyDescent="0.25">
      <c r="A21" s="3" t="s">
        <v>939</v>
      </c>
      <c r="B21" s="3" t="s">
        <v>940</v>
      </c>
      <c r="C21" s="85" t="s">
        <v>337</v>
      </c>
      <c r="D21" s="86"/>
      <c r="E21" s="4" t="s">
        <v>99</v>
      </c>
      <c r="F21" s="7"/>
    </row>
    <row r="22" spans="1:6" x14ac:dyDescent="0.25">
      <c r="A22" s="36" t="s">
        <v>933</v>
      </c>
      <c r="B22" s="82" t="s">
        <v>395</v>
      </c>
      <c r="C22" s="82"/>
      <c r="D22" s="82"/>
      <c r="E22" s="82"/>
      <c r="F22" s="82"/>
    </row>
    <row r="23" spans="1:6" x14ac:dyDescent="0.25">
      <c r="A23" s="2" t="s">
        <v>17</v>
      </c>
      <c r="B23" s="37" t="s">
        <v>935</v>
      </c>
      <c r="C23" s="83" t="s">
        <v>19</v>
      </c>
      <c r="D23" s="84"/>
      <c r="E23" s="37" t="s">
        <v>20</v>
      </c>
      <c r="F23" s="37" t="s">
        <v>21</v>
      </c>
    </row>
    <row r="24" spans="1:6" ht="162" x14ac:dyDescent="0.25">
      <c r="A24" s="3" t="s">
        <v>943</v>
      </c>
      <c r="B24" s="3" t="s">
        <v>946</v>
      </c>
      <c r="C24" s="85" t="s">
        <v>136</v>
      </c>
      <c r="D24" s="86"/>
      <c r="E24" s="4" t="s">
        <v>252</v>
      </c>
      <c r="F24" s="7"/>
    </row>
    <row r="25" spans="1:6" ht="148.5" x14ac:dyDescent="0.25">
      <c r="A25" s="3" t="s">
        <v>939</v>
      </c>
      <c r="B25" s="3" t="s">
        <v>947</v>
      </c>
      <c r="C25" s="85" t="s">
        <v>948</v>
      </c>
      <c r="D25" s="86"/>
      <c r="E25" s="4" t="s">
        <v>252</v>
      </c>
      <c r="F25" s="7"/>
    </row>
    <row r="26" spans="1:6" ht="148.5" x14ac:dyDescent="0.25">
      <c r="A26" s="3" t="s">
        <v>941</v>
      </c>
      <c r="B26" s="3" t="s">
        <v>949</v>
      </c>
      <c r="C26" s="85" t="s">
        <v>136</v>
      </c>
      <c r="D26" s="86"/>
      <c r="E26" s="4" t="s">
        <v>238</v>
      </c>
      <c r="F26" s="7"/>
    </row>
    <row r="27" spans="1:6" x14ac:dyDescent="0.25">
      <c r="A27" s="36" t="s">
        <v>933</v>
      </c>
      <c r="B27" s="82" t="s">
        <v>87</v>
      </c>
      <c r="C27" s="82"/>
      <c r="D27" s="82"/>
      <c r="E27" s="82"/>
      <c r="F27" s="82"/>
    </row>
    <row r="28" spans="1:6" x14ac:dyDescent="0.25">
      <c r="A28" s="2" t="s">
        <v>17</v>
      </c>
      <c r="B28" s="37" t="s">
        <v>935</v>
      </c>
      <c r="C28" s="83" t="s">
        <v>19</v>
      </c>
      <c r="D28" s="84"/>
      <c r="E28" s="37" t="s">
        <v>20</v>
      </c>
      <c r="F28" s="37" t="s">
        <v>21</v>
      </c>
    </row>
    <row r="29" spans="1:6" ht="27" x14ac:dyDescent="0.25">
      <c r="A29" s="3" t="s">
        <v>939</v>
      </c>
      <c r="B29" s="3" t="s">
        <v>940</v>
      </c>
      <c r="C29" s="85" t="s">
        <v>337</v>
      </c>
      <c r="D29" s="86"/>
      <c r="E29" s="4" t="s">
        <v>99</v>
      </c>
      <c r="F29" s="7"/>
    </row>
    <row r="30" spans="1:6" ht="27" x14ac:dyDescent="0.25">
      <c r="A30" s="3" t="s">
        <v>941</v>
      </c>
      <c r="B30" s="3" t="s">
        <v>942</v>
      </c>
      <c r="C30" s="85" t="s">
        <v>337</v>
      </c>
      <c r="D30" s="86"/>
      <c r="E30" s="4" t="s">
        <v>99</v>
      </c>
      <c r="F30" s="7"/>
    </row>
    <row r="31" spans="1:6" ht="27" x14ac:dyDescent="0.25">
      <c r="A31" s="3" t="s">
        <v>943</v>
      </c>
      <c r="B31" s="3" t="s">
        <v>944</v>
      </c>
      <c r="C31" s="85" t="s">
        <v>337</v>
      </c>
      <c r="D31" s="86"/>
      <c r="E31" s="4" t="s">
        <v>99</v>
      </c>
      <c r="F31" s="7"/>
    </row>
    <row r="32" spans="1:6" x14ac:dyDescent="0.25">
      <c r="A32" s="36" t="s">
        <v>933</v>
      </c>
      <c r="B32" s="82" t="s">
        <v>500</v>
      </c>
      <c r="C32" s="82"/>
      <c r="D32" s="82"/>
      <c r="E32" s="82"/>
      <c r="F32" s="82"/>
    </row>
    <row r="33" spans="1:6" x14ac:dyDescent="0.25">
      <c r="A33" s="2" t="s">
        <v>17</v>
      </c>
      <c r="B33" s="37" t="s">
        <v>935</v>
      </c>
      <c r="C33" s="83" t="s">
        <v>19</v>
      </c>
      <c r="D33" s="84"/>
      <c r="E33" s="37" t="s">
        <v>20</v>
      </c>
      <c r="F33" s="37" t="s">
        <v>21</v>
      </c>
    </row>
    <row r="34" spans="1:6" ht="27" x14ac:dyDescent="0.25">
      <c r="A34" s="3" t="s">
        <v>943</v>
      </c>
      <c r="B34" s="3" t="s">
        <v>944</v>
      </c>
      <c r="C34" s="85" t="s">
        <v>337</v>
      </c>
      <c r="D34" s="86"/>
      <c r="E34" s="4" t="s">
        <v>99</v>
      </c>
      <c r="F34" s="7"/>
    </row>
    <row r="35" spans="1:6" ht="27" x14ac:dyDescent="0.25">
      <c r="A35" s="3" t="s">
        <v>941</v>
      </c>
      <c r="B35" s="3" t="s">
        <v>942</v>
      </c>
      <c r="C35" s="85" t="s">
        <v>337</v>
      </c>
      <c r="D35" s="86"/>
      <c r="E35" s="4" t="s">
        <v>99</v>
      </c>
      <c r="F35" s="7"/>
    </row>
    <row r="36" spans="1:6" ht="27" x14ac:dyDescent="0.25">
      <c r="A36" s="3" t="s">
        <v>939</v>
      </c>
      <c r="B36" s="3" t="s">
        <v>940</v>
      </c>
      <c r="C36" s="85" t="s">
        <v>337</v>
      </c>
      <c r="D36" s="86"/>
      <c r="E36" s="4" t="s">
        <v>99</v>
      </c>
      <c r="F36" s="7"/>
    </row>
    <row r="37" spans="1:6" x14ac:dyDescent="0.25">
      <c r="A37" s="36" t="s">
        <v>933</v>
      </c>
      <c r="B37" s="82" t="s">
        <v>8</v>
      </c>
      <c r="C37" s="82"/>
      <c r="D37" s="82"/>
      <c r="E37" s="82"/>
      <c r="F37" s="82"/>
    </row>
    <row r="38" spans="1:6" x14ac:dyDescent="0.25">
      <c r="A38" s="2" t="s">
        <v>17</v>
      </c>
      <c r="B38" s="37" t="s">
        <v>935</v>
      </c>
      <c r="C38" s="83" t="s">
        <v>19</v>
      </c>
      <c r="D38" s="84"/>
      <c r="E38" s="37" t="s">
        <v>20</v>
      </c>
      <c r="F38" s="37" t="s">
        <v>21</v>
      </c>
    </row>
    <row r="39" spans="1:6" ht="27" x14ac:dyDescent="0.25">
      <c r="A39" s="3" t="s">
        <v>941</v>
      </c>
      <c r="B39" s="3" t="s">
        <v>942</v>
      </c>
      <c r="C39" s="85" t="s">
        <v>337</v>
      </c>
      <c r="D39" s="86"/>
      <c r="E39" s="4" t="s">
        <v>99</v>
      </c>
      <c r="F39" s="7"/>
    </row>
    <row r="40" spans="1:6" ht="27" x14ac:dyDescent="0.25">
      <c r="A40" s="3" t="s">
        <v>939</v>
      </c>
      <c r="B40" s="3" t="s">
        <v>940</v>
      </c>
      <c r="C40" s="85" t="s">
        <v>337</v>
      </c>
      <c r="D40" s="86"/>
      <c r="E40" s="4" t="s">
        <v>99</v>
      </c>
      <c r="F40" s="7"/>
    </row>
    <row r="41" spans="1:6" ht="27" x14ac:dyDescent="0.25">
      <c r="A41" s="3" t="s">
        <v>943</v>
      </c>
      <c r="B41" s="3" t="s">
        <v>944</v>
      </c>
      <c r="C41" s="85" t="s">
        <v>337</v>
      </c>
      <c r="D41" s="86"/>
      <c r="E41" s="4" t="s">
        <v>99</v>
      </c>
      <c r="F41" s="7"/>
    </row>
    <row r="42" spans="1:6" x14ac:dyDescent="0.25">
      <c r="A42" s="87"/>
      <c r="B42" s="87"/>
      <c r="C42" s="87"/>
      <c r="D42" s="87"/>
      <c r="E42" s="87"/>
      <c r="F42" s="87"/>
    </row>
    <row r="43" spans="1:6" ht="59.25" customHeight="1" x14ac:dyDescent="0.25">
      <c r="A43" s="54" t="s">
        <v>930</v>
      </c>
      <c r="B43" s="54"/>
      <c r="C43" s="54"/>
      <c r="D43" s="54"/>
      <c r="E43" s="54"/>
      <c r="F43" s="54"/>
    </row>
  </sheetData>
  <mergeCells count="44">
    <mergeCell ref="B5:F5"/>
    <mergeCell ref="A1:C1"/>
    <mergeCell ref="D1:F1"/>
    <mergeCell ref="A2:F2"/>
    <mergeCell ref="A3:F3"/>
    <mergeCell ref="B4:F4"/>
    <mergeCell ref="B12:F12"/>
    <mergeCell ref="B6:F6"/>
    <mergeCell ref="A7:E7"/>
    <mergeCell ref="A8:F8"/>
    <mergeCell ref="A9:F9"/>
    <mergeCell ref="A10:F10"/>
    <mergeCell ref="A11:F11"/>
    <mergeCell ref="C24:D24"/>
    <mergeCell ref="C13:D13"/>
    <mergeCell ref="C14:D14"/>
    <mergeCell ref="C15:D15"/>
    <mergeCell ref="C16:D16"/>
    <mergeCell ref="B17:F17"/>
    <mergeCell ref="C18:D18"/>
    <mergeCell ref="C19:D19"/>
    <mergeCell ref="C20:D20"/>
    <mergeCell ref="C21:D21"/>
    <mergeCell ref="B22:F22"/>
    <mergeCell ref="C23:D23"/>
    <mergeCell ref="C36:D36"/>
    <mergeCell ref="C25:D25"/>
    <mergeCell ref="C26:D26"/>
    <mergeCell ref="B27:F27"/>
    <mergeCell ref="C28:D28"/>
    <mergeCell ref="C29:D29"/>
    <mergeCell ref="C30:D30"/>
    <mergeCell ref="C31:D31"/>
    <mergeCell ref="B32:F32"/>
    <mergeCell ref="C33:D33"/>
    <mergeCell ref="C34:D34"/>
    <mergeCell ref="C35:D35"/>
    <mergeCell ref="A43:F43"/>
    <mergeCell ref="B37:F37"/>
    <mergeCell ref="C38:D38"/>
    <mergeCell ref="C39:D39"/>
    <mergeCell ref="C40:D40"/>
    <mergeCell ref="C41:D41"/>
    <mergeCell ref="A42:F4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86</v>
      </c>
      <c r="C4" s="56"/>
      <c r="D4" s="56"/>
      <c r="E4" s="56"/>
      <c r="F4" s="57"/>
    </row>
    <row r="5" spans="1:6" x14ac:dyDescent="0.25">
      <c r="A5" s="1" t="s">
        <v>5</v>
      </c>
      <c r="B5" s="55" t="s">
        <v>6</v>
      </c>
      <c r="C5" s="56"/>
      <c r="D5" s="56"/>
      <c r="E5" s="56"/>
      <c r="F5" s="57"/>
    </row>
    <row r="6" spans="1:6" x14ac:dyDescent="0.25">
      <c r="A6" s="1" t="s">
        <v>7</v>
      </c>
      <c r="B6" s="55" t="s">
        <v>87</v>
      </c>
      <c r="C6" s="56"/>
      <c r="D6" s="56"/>
      <c r="E6" s="56"/>
      <c r="F6" s="57"/>
    </row>
    <row r="7" spans="1:6" ht="29.25" customHeight="1" x14ac:dyDescent="0.25">
      <c r="A7" s="90" t="s">
        <v>9</v>
      </c>
      <c r="B7" s="58" t="s">
        <v>805</v>
      </c>
      <c r="C7" s="59"/>
      <c r="D7" s="59"/>
      <c r="E7" s="59"/>
      <c r="F7" s="60"/>
    </row>
    <row r="8" spans="1:6" x14ac:dyDescent="0.25">
      <c r="A8" s="61" t="s">
        <v>10</v>
      </c>
      <c r="B8" s="62"/>
      <c r="C8" s="62"/>
      <c r="D8" s="62"/>
      <c r="E8" s="63"/>
      <c r="F8" s="8">
        <v>23.629788000000001</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40.5" x14ac:dyDescent="0.25">
      <c r="A15" s="3" t="s">
        <v>88</v>
      </c>
      <c r="B15" s="3" t="s">
        <v>89</v>
      </c>
      <c r="C15" s="3" t="s">
        <v>90</v>
      </c>
      <c r="D15" s="4" t="s">
        <v>25</v>
      </c>
      <c r="E15" s="4" t="s">
        <v>91</v>
      </c>
      <c r="F15" s="5">
        <v>6.7</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54" x14ac:dyDescent="0.25">
      <c r="A18" s="3" t="s">
        <v>92</v>
      </c>
      <c r="B18" s="3" t="s">
        <v>93</v>
      </c>
      <c r="C18" s="3" t="s">
        <v>94</v>
      </c>
      <c r="D18" s="4" t="s">
        <v>25</v>
      </c>
      <c r="E18" s="4" t="s">
        <v>91</v>
      </c>
      <c r="F18" s="5">
        <v>30.36</v>
      </c>
    </row>
    <row r="19" spans="1:6" x14ac:dyDescent="0.25">
      <c r="A19" s="73" t="s">
        <v>32</v>
      </c>
      <c r="B19" s="74"/>
      <c r="C19" s="74"/>
      <c r="D19" s="74"/>
      <c r="E19" s="74"/>
      <c r="F19" s="75"/>
    </row>
    <row r="20" spans="1:6" x14ac:dyDescent="0.25">
      <c r="A20" s="2" t="s">
        <v>16</v>
      </c>
      <c r="B20" s="2" t="s">
        <v>17</v>
      </c>
      <c r="C20" s="2" t="s">
        <v>18</v>
      </c>
      <c r="D20" s="2" t="s">
        <v>19</v>
      </c>
      <c r="E20" s="2" t="s">
        <v>20</v>
      </c>
      <c r="F20" s="2" t="s">
        <v>21</v>
      </c>
    </row>
    <row r="21" spans="1:6" ht="67.5" x14ac:dyDescent="0.25">
      <c r="A21" s="3" t="s">
        <v>95</v>
      </c>
      <c r="B21" s="3" t="s">
        <v>96</v>
      </c>
      <c r="C21" s="3" t="s">
        <v>97</v>
      </c>
      <c r="D21" s="4" t="s">
        <v>98</v>
      </c>
      <c r="E21" s="4" t="s">
        <v>99</v>
      </c>
      <c r="F21" s="5">
        <v>80</v>
      </c>
    </row>
    <row r="22" spans="1:6" ht="108" x14ac:dyDescent="0.25">
      <c r="A22" s="3" t="s">
        <v>95</v>
      </c>
      <c r="B22" s="3" t="s">
        <v>100</v>
      </c>
      <c r="C22" s="3" t="s">
        <v>101</v>
      </c>
      <c r="D22" s="4" t="s">
        <v>102</v>
      </c>
      <c r="E22" s="4" t="s">
        <v>103</v>
      </c>
      <c r="F22" s="5">
        <v>80</v>
      </c>
    </row>
    <row r="23" spans="1:6" ht="54" x14ac:dyDescent="0.25">
      <c r="A23" s="3" t="s">
        <v>95</v>
      </c>
      <c r="B23" s="3" t="s">
        <v>104</v>
      </c>
      <c r="C23" s="3" t="s">
        <v>105</v>
      </c>
      <c r="D23" s="4" t="s">
        <v>98</v>
      </c>
      <c r="E23" s="4" t="s">
        <v>106</v>
      </c>
      <c r="F23" s="5">
        <v>80</v>
      </c>
    </row>
    <row r="24" spans="1:6" ht="54" x14ac:dyDescent="0.25">
      <c r="A24" s="3" t="s">
        <v>95</v>
      </c>
      <c r="B24" s="3" t="s">
        <v>107</v>
      </c>
      <c r="C24" s="3" t="s">
        <v>108</v>
      </c>
      <c r="D24" s="4" t="s">
        <v>109</v>
      </c>
      <c r="E24" s="4" t="s">
        <v>63</v>
      </c>
      <c r="F24" s="5">
        <v>40</v>
      </c>
    </row>
    <row r="25" spans="1:6" x14ac:dyDescent="0.25">
      <c r="A25" s="73" t="s">
        <v>59</v>
      </c>
      <c r="B25" s="74"/>
      <c r="C25" s="74"/>
      <c r="D25" s="74"/>
      <c r="E25" s="74"/>
      <c r="F25" s="75"/>
    </row>
    <row r="26" spans="1:6" x14ac:dyDescent="0.25">
      <c r="A26" s="2" t="s">
        <v>16</v>
      </c>
      <c r="B26" s="2" t="s">
        <v>17</v>
      </c>
      <c r="C26" s="2" t="s">
        <v>18</v>
      </c>
      <c r="D26" s="2" t="s">
        <v>19</v>
      </c>
      <c r="E26" s="2" t="s">
        <v>20</v>
      </c>
      <c r="F26" s="2" t="s">
        <v>21</v>
      </c>
    </row>
    <row r="27" spans="1:6" ht="54" x14ac:dyDescent="0.25">
      <c r="A27" s="3" t="s">
        <v>110</v>
      </c>
      <c r="B27" s="3" t="s">
        <v>111</v>
      </c>
      <c r="C27" s="3" t="s">
        <v>112</v>
      </c>
      <c r="D27" s="4" t="s">
        <v>113</v>
      </c>
      <c r="E27" s="4" t="s">
        <v>63</v>
      </c>
      <c r="F27" s="5">
        <v>100</v>
      </c>
    </row>
    <row r="28" spans="1:6" ht="54" x14ac:dyDescent="0.25">
      <c r="A28" s="3" t="s">
        <v>110</v>
      </c>
      <c r="B28" s="3" t="s">
        <v>114</v>
      </c>
      <c r="C28" s="3" t="s">
        <v>115</v>
      </c>
      <c r="D28" s="4" t="s">
        <v>116</v>
      </c>
      <c r="E28" s="4" t="s">
        <v>63</v>
      </c>
      <c r="F28" s="5">
        <v>90</v>
      </c>
    </row>
    <row r="29" spans="1:6" ht="54" x14ac:dyDescent="0.25">
      <c r="A29" s="3" t="s">
        <v>117</v>
      </c>
      <c r="B29" s="3" t="s">
        <v>118</v>
      </c>
      <c r="C29" s="3" t="s">
        <v>119</v>
      </c>
      <c r="D29" s="4" t="s">
        <v>102</v>
      </c>
      <c r="E29" s="4" t="s">
        <v>106</v>
      </c>
      <c r="F29" s="5">
        <v>100</v>
      </c>
    </row>
    <row r="30" spans="1:6" ht="54" x14ac:dyDescent="0.25">
      <c r="A30" s="3" t="s">
        <v>120</v>
      </c>
      <c r="B30" s="3" t="s">
        <v>121</v>
      </c>
      <c r="C30" s="3" t="s">
        <v>122</v>
      </c>
      <c r="D30" s="4" t="s">
        <v>123</v>
      </c>
      <c r="E30" s="4" t="s">
        <v>124</v>
      </c>
      <c r="F30" s="5">
        <v>100</v>
      </c>
    </row>
    <row r="31" spans="1:6" ht="54" x14ac:dyDescent="0.25">
      <c r="A31" s="3" t="s">
        <v>120</v>
      </c>
      <c r="B31" s="3" t="s">
        <v>125</v>
      </c>
      <c r="C31" s="3" t="s">
        <v>126</v>
      </c>
      <c r="D31" s="4" t="s">
        <v>123</v>
      </c>
      <c r="E31" s="4" t="s">
        <v>124</v>
      </c>
      <c r="F31" s="5">
        <v>100</v>
      </c>
    </row>
    <row r="32" spans="1:6" ht="54" x14ac:dyDescent="0.25">
      <c r="A32" s="3" t="s">
        <v>120</v>
      </c>
      <c r="B32" s="3" t="s">
        <v>127</v>
      </c>
      <c r="C32" s="3" t="s">
        <v>128</v>
      </c>
      <c r="D32" s="4" t="s">
        <v>123</v>
      </c>
      <c r="E32" s="4" t="s">
        <v>124</v>
      </c>
      <c r="F32" s="5">
        <v>100</v>
      </c>
    </row>
    <row r="33" spans="1:6" ht="40.5" x14ac:dyDescent="0.25">
      <c r="A33" s="3" t="s">
        <v>110</v>
      </c>
      <c r="B33" s="3" t="s">
        <v>129</v>
      </c>
      <c r="C33" s="3" t="s">
        <v>130</v>
      </c>
      <c r="D33" s="4" t="s">
        <v>102</v>
      </c>
      <c r="E33" s="4" t="s">
        <v>124</v>
      </c>
      <c r="F33" s="5">
        <v>80</v>
      </c>
    </row>
    <row r="34" spans="1:6" x14ac:dyDescent="0.25">
      <c r="A34" s="6"/>
      <c r="B34" s="6"/>
      <c r="C34" s="6"/>
      <c r="D34" s="6"/>
      <c r="E34" s="6"/>
      <c r="F34" s="6"/>
    </row>
    <row r="35" spans="1:6" ht="45" customHeight="1" x14ac:dyDescent="0.25">
      <c r="A35" s="54" t="s">
        <v>85</v>
      </c>
      <c r="B35" s="54"/>
      <c r="C35" s="54"/>
      <c r="D35" s="54"/>
      <c r="E35" s="54"/>
      <c r="F35" s="54"/>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131</v>
      </c>
      <c r="C4" s="56"/>
      <c r="D4" s="56"/>
      <c r="E4" s="56"/>
      <c r="F4" s="57"/>
    </row>
    <row r="5" spans="1:6" x14ac:dyDescent="0.25">
      <c r="A5" s="1" t="s">
        <v>5</v>
      </c>
      <c r="B5" s="55" t="s">
        <v>6</v>
      </c>
      <c r="C5" s="56"/>
      <c r="D5" s="56"/>
      <c r="E5" s="56"/>
      <c r="F5" s="57"/>
    </row>
    <row r="6" spans="1:6" x14ac:dyDescent="0.25">
      <c r="A6" s="1" t="s">
        <v>7</v>
      </c>
      <c r="B6" s="55" t="s">
        <v>132</v>
      </c>
      <c r="C6" s="56"/>
      <c r="D6" s="56"/>
      <c r="E6" s="56"/>
      <c r="F6" s="57"/>
    </row>
    <row r="7" spans="1:6" ht="29.25" customHeight="1" x14ac:dyDescent="0.25">
      <c r="A7" s="90" t="s">
        <v>9</v>
      </c>
      <c r="B7" s="58" t="s">
        <v>927</v>
      </c>
      <c r="C7" s="59"/>
      <c r="D7" s="59"/>
      <c r="E7" s="59"/>
      <c r="F7" s="60"/>
    </row>
    <row r="8" spans="1:6" x14ac:dyDescent="0.25">
      <c r="A8" s="61" t="s">
        <v>10</v>
      </c>
      <c r="B8" s="62"/>
      <c r="C8" s="62"/>
      <c r="D8" s="62"/>
      <c r="E8" s="63"/>
      <c r="F8" s="8">
        <v>2.8921350000000001</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81" x14ac:dyDescent="0.25">
      <c r="A15" s="3" t="s">
        <v>133</v>
      </c>
      <c r="B15" s="3" t="s">
        <v>134</v>
      </c>
      <c r="C15" s="3" t="s">
        <v>135</v>
      </c>
      <c r="D15" s="4" t="s">
        <v>136</v>
      </c>
      <c r="E15" s="4" t="s">
        <v>31</v>
      </c>
      <c r="F15" s="5">
        <v>10</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54" x14ac:dyDescent="0.25">
      <c r="A18" s="3" t="s">
        <v>137</v>
      </c>
      <c r="B18" s="3" t="s">
        <v>138</v>
      </c>
      <c r="C18" s="3" t="s">
        <v>139</v>
      </c>
      <c r="D18" s="4" t="s">
        <v>36</v>
      </c>
      <c r="E18" s="4" t="s">
        <v>140</v>
      </c>
      <c r="F18" s="5">
        <v>4.62</v>
      </c>
    </row>
    <row r="19" spans="1:6" ht="40.5" x14ac:dyDescent="0.25">
      <c r="A19" s="3" t="s">
        <v>137</v>
      </c>
      <c r="B19" s="3" t="s">
        <v>141</v>
      </c>
      <c r="C19" s="3" t="s">
        <v>142</v>
      </c>
      <c r="D19" s="4" t="s">
        <v>136</v>
      </c>
      <c r="E19" s="4" t="s">
        <v>31</v>
      </c>
      <c r="F19" s="5">
        <v>50</v>
      </c>
    </row>
    <row r="20" spans="1:6" x14ac:dyDescent="0.25">
      <c r="A20" s="73" t="s">
        <v>32</v>
      </c>
      <c r="B20" s="74"/>
      <c r="C20" s="74"/>
      <c r="D20" s="74"/>
      <c r="E20" s="74"/>
      <c r="F20" s="75"/>
    </row>
    <row r="21" spans="1:6" x14ac:dyDescent="0.25">
      <c r="A21" s="2" t="s">
        <v>16</v>
      </c>
      <c r="B21" s="2" t="s">
        <v>17</v>
      </c>
      <c r="C21" s="2" t="s">
        <v>18</v>
      </c>
      <c r="D21" s="2" t="s">
        <v>19</v>
      </c>
      <c r="E21" s="2" t="s">
        <v>20</v>
      </c>
      <c r="F21" s="2" t="s">
        <v>21</v>
      </c>
    </row>
    <row r="22" spans="1:6" ht="54" x14ac:dyDescent="0.25">
      <c r="A22" s="3" t="s">
        <v>143</v>
      </c>
      <c r="B22" s="3" t="s">
        <v>144</v>
      </c>
      <c r="C22" s="3" t="s">
        <v>145</v>
      </c>
      <c r="D22" s="4" t="s">
        <v>146</v>
      </c>
      <c r="E22" s="4" t="s">
        <v>99</v>
      </c>
      <c r="F22" s="5">
        <v>100</v>
      </c>
    </row>
    <row r="23" spans="1:6" ht="54" x14ac:dyDescent="0.25">
      <c r="A23" s="3" t="s">
        <v>147</v>
      </c>
      <c r="B23" s="3" t="s">
        <v>148</v>
      </c>
      <c r="C23" s="3" t="s">
        <v>149</v>
      </c>
      <c r="D23" s="4" t="s">
        <v>146</v>
      </c>
      <c r="E23" s="4" t="s">
        <v>99</v>
      </c>
      <c r="F23" s="5">
        <v>93.33</v>
      </c>
    </row>
    <row r="24" spans="1:6" ht="54" x14ac:dyDescent="0.25">
      <c r="A24" s="3" t="s">
        <v>147</v>
      </c>
      <c r="B24" s="3" t="s">
        <v>150</v>
      </c>
      <c r="C24" s="3" t="s">
        <v>151</v>
      </c>
      <c r="D24" s="4" t="s">
        <v>146</v>
      </c>
      <c r="E24" s="4" t="s">
        <v>99</v>
      </c>
      <c r="F24" s="5">
        <v>90</v>
      </c>
    </row>
    <row r="25" spans="1:6" ht="40.5" x14ac:dyDescent="0.25">
      <c r="A25" s="3" t="s">
        <v>152</v>
      </c>
      <c r="B25" s="3" t="s">
        <v>153</v>
      </c>
      <c r="C25" s="3" t="s">
        <v>154</v>
      </c>
      <c r="D25" s="4" t="s">
        <v>146</v>
      </c>
      <c r="E25" s="4" t="s">
        <v>99</v>
      </c>
      <c r="F25" s="5">
        <v>100</v>
      </c>
    </row>
    <row r="26" spans="1:6" ht="54" x14ac:dyDescent="0.25">
      <c r="A26" s="3" t="s">
        <v>155</v>
      </c>
      <c r="B26" s="3" t="s">
        <v>156</v>
      </c>
      <c r="C26" s="3" t="s">
        <v>157</v>
      </c>
      <c r="D26" s="4" t="s">
        <v>158</v>
      </c>
      <c r="E26" s="4" t="s">
        <v>99</v>
      </c>
      <c r="F26" s="5">
        <v>100</v>
      </c>
    </row>
    <row r="27" spans="1:6" x14ac:dyDescent="0.25">
      <c r="A27" s="73" t="s">
        <v>59</v>
      </c>
      <c r="B27" s="74"/>
      <c r="C27" s="74"/>
      <c r="D27" s="74"/>
      <c r="E27" s="74"/>
      <c r="F27" s="75"/>
    </row>
    <row r="28" spans="1:6" x14ac:dyDescent="0.25">
      <c r="A28" s="2" t="s">
        <v>16</v>
      </c>
      <c r="B28" s="2" t="s">
        <v>17</v>
      </c>
      <c r="C28" s="2" t="s">
        <v>18</v>
      </c>
      <c r="D28" s="2" t="s">
        <v>19</v>
      </c>
      <c r="E28" s="2" t="s">
        <v>20</v>
      </c>
      <c r="F28" s="2" t="s">
        <v>21</v>
      </c>
    </row>
    <row r="29" spans="1:6" ht="27" x14ac:dyDescent="0.25">
      <c r="A29" s="3" t="s">
        <v>159</v>
      </c>
      <c r="B29" s="3" t="s">
        <v>160</v>
      </c>
      <c r="C29" s="3" t="s">
        <v>161</v>
      </c>
      <c r="D29" s="4" t="s">
        <v>146</v>
      </c>
      <c r="E29" s="4" t="s">
        <v>99</v>
      </c>
      <c r="F29" s="5">
        <v>100</v>
      </c>
    </row>
    <row r="30" spans="1:6" ht="40.5" x14ac:dyDescent="0.25">
      <c r="A30" s="3" t="s">
        <v>159</v>
      </c>
      <c r="B30" s="3" t="s">
        <v>162</v>
      </c>
      <c r="C30" s="3" t="s">
        <v>163</v>
      </c>
      <c r="D30" s="4" t="s">
        <v>146</v>
      </c>
      <c r="E30" s="4" t="s">
        <v>99</v>
      </c>
      <c r="F30" s="5">
        <v>93.75</v>
      </c>
    </row>
    <row r="31" spans="1:6" ht="54" x14ac:dyDescent="0.25">
      <c r="A31" s="3" t="s">
        <v>164</v>
      </c>
      <c r="B31" s="3" t="s">
        <v>165</v>
      </c>
      <c r="C31" s="3" t="s">
        <v>166</v>
      </c>
      <c r="D31" s="4" t="s">
        <v>146</v>
      </c>
      <c r="E31" s="4" t="s">
        <v>99</v>
      </c>
      <c r="F31" s="5">
        <v>50</v>
      </c>
    </row>
    <row r="32" spans="1:6" ht="94.5" x14ac:dyDescent="0.25">
      <c r="A32" s="3" t="s">
        <v>164</v>
      </c>
      <c r="B32" s="3" t="s">
        <v>167</v>
      </c>
      <c r="C32" s="3" t="s">
        <v>168</v>
      </c>
      <c r="D32" s="4" t="s">
        <v>146</v>
      </c>
      <c r="E32" s="4" t="s">
        <v>99</v>
      </c>
      <c r="F32" s="5">
        <v>0</v>
      </c>
    </row>
    <row r="33" spans="1:6" ht="54" x14ac:dyDescent="0.25">
      <c r="A33" s="3" t="s">
        <v>169</v>
      </c>
      <c r="B33" s="3" t="s">
        <v>170</v>
      </c>
      <c r="C33" s="3" t="s">
        <v>171</v>
      </c>
      <c r="D33" s="4" t="s">
        <v>146</v>
      </c>
      <c r="E33" s="4" t="s">
        <v>99</v>
      </c>
      <c r="F33" s="5">
        <v>91.67</v>
      </c>
    </row>
    <row r="34" spans="1:6" ht="40.5" x14ac:dyDescent="0.25">
      <c r="A34" s="3" t="s">
        <v>172</v>
      </c>
      <c r="B34" s="3" t="s">
        <v>173</v>
      </c>
      <c r="C34" s="3" t="s">
        <v>174</v>
      </c>
      <c r="D34" s="4" t="s">
        <v>146</v>
      </c>
      <c r="E34" s="4" t="s">
        <v>99</v>
      </c>
      <c r="F34" s="5">
        <v>100</v>
      </c>
    </row>
    <row r="35" spans="1:6" x14ac:dyDescent="0.25">
      <c r="A35" s="6"/>
      <c r="B35" s="6"/>
      <c r="C35" s="6"/>
      <c r="D35" s="6"/>
      <c r="E35" s="6"/>
      <c r="F35" s="6"/>
    </row>
    <row r="36" spans="1:6" ht="45" customHeight="1" x14ac:dyDescent="0.25">
      <c r="A36" s="54" t="s">
        <v>85</v>
      </c>
      <c r="B36" s="54"/>
      <c r="C36" s="54"/>
      <c r="D36" s="54"/>
      <c r="E36" s="54"/>
      <c r="F36" s="54"/>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6:F16"/>
    <mergeCell ref="A20:F20"/>
    <mergeCell ref="A27: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175</v>
      </c>
      <c r="C4" s="56"/>
      <c r="D4" s="56"/>
      <c r="E4" s="56"/>
      <c r="F4" s="57"/>
    </row>
    <row r="5" spans="1:6" x14ac:dyDescent="0.25">
      <c r="A5" s="1" t="s">
        <v>5</v>
      </c>
      <c r="B5" s="55" t="s">
        <v>6</v>
      </c>
      <c r="C5" s="56"/>
      <c r="D5" s="56"/>
      <c r="E5" s="56"/>
      <c r="F5" s="57"/>
    </row>
    <row r="6" spans="1:6" x14ac:dyDescent="0.25">
      <c r="A6" s="1" t="s">
        <v>7</v>
      </c>
      <c r="B6" s="55" t="s">
        <v>176</v>
      </c>
      <c r="C6" s="56"/>
      <c r="D6" s="56"/>
      <c r="E6" s="56"/>
      <c r="F6" s="57"/>
    </row>
    <row r="7" spans="1:6" ht="29.25" customHeight="1" x14ac:dyDescent="0.25">
      <c r="A7" s="90" t="s">
        <v>9</v>
      </c>
      <c r="B7" s="58" t="s">
        <v>798</v>
      </c>
      <c r="C7" s="59"/>
      <c r="D7" s="59"/>
      <c r="E7" s="59"/>
      <c r="F7" s="60"/>
    </row>
    <row r="8" spans="1:6" x14ac:dyDescent="0.25">
      <c r="A8" s="61" t="s">
        <v>10</v>
      </c>
      <c r="B8" s="62"/>
      <c r="C8" s="62"/>
      <c r="D8" s="62"/>
      <c r="E8" s="63"/>
      <c r="F8" s="8">
        <v>245.359532</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202.5" x14ac:dyDescent="0.25">
      <c r="A15" s="3" t="s">
        <v>177</v>
      </c>
      <c r="B15" s="3" t="s">
        <v>178</v>
      </c>
      <c r="C15" s="3" t="s">
        <v>179</v>
      </c>
      <c r="D15" s="7"/>
      <c r="E15" s="4" t="s">
        <v>180</v>
      </c>
      <c r="F15" s="3"/>
    </row>
    <row r="16" spans="1:6" ht="81" x14ac:dyDescent="0.25">
      <c r="A16" s="3" t="s">
        <v>177</v>
      </c>
      <c r="B16" s="3" t="s">
        <v>181</v>
      </c>
      <c r="C16" s="3" t="s">
        <v>182</v>
      </c>
      <c r="D16" s="4" t="s">
        <v>36</v>
      </c>
      <c r="E16" s="4" t="s">
        <v>91</v>
      </c>
      <c r="F16" s="3"/>
    </row>
    <row r="17" spans="1:6" x14ac:dyDescent="0.25">
      <c r="A17" s="73" t="s">
        <v>27</v>
      </c>
      <c r="B17" s="74"/>
      <c r="C17" s="74"/>
      <c r="D17" s="74"/>
      <c r="E17" s="74"/>
      <c r="F17" s="75"/>
    </row>
    <row r="18" spans="1:6" x14ac:dyDescent="0.25">
      <c r="A18" s="2" t="s">
        <v>16</v>
      </c>
      <c r="B18" s="2" t="s">
        <v>17</v>
      </c>
      <c r="C18" s="2" t="s">
        <v>18</v>
      </c>
      <c r="D18" s="2" t="s">
        <v>19</v>
      </c>
      <c r="E18" s="2" t="s">
        <v>20</v>
      </c>
      <c r="F18" s="2" t="s">
        <v>21</v>
      </c>
    </row>
    <row r="19" spans="1:6" ht="67.5" x14ac:dyDescent="0.25">
      <c r="A19" s="3" t="s">
        <v>183</v>
      </c>
      <c r="B19" s="3" t="s">
        <v>184</v>
      </c>
      <c r="C19" s="3" t="s">
        <v>185</v>
      </c>
      <c r="D19" s="4" t="s">
        <v>25</v>
      </c>
      <c r="E19" s="4" t="s">
        <v>31</v>
      </c>
      <c r="F19" s="3"/>
    </row>
    <row r="20" spans="1:6" x14ac:dyDescent="0.25">
      <c r="A20" s="73" t="s">
        <v>32</v>
      </c>
      <c r="B20" s="74"/>
      <c r="C20" s="74"/>
      <c r="D20" s="74"/>
      <c r="E20" s="74"/>
      <c r="F20" s="75"/>
    </row>
    <row r="21" spans="1:6" x14ac:dyDescent="0.25">
      <c r="A21" s="2" t="s">
        <v>16</v>
      </c>
      <c r="B21" s="2" t="s">
        <v>17</v>
      </c>
      <c r="C21" s="2" t="s">
        <v>18</v>
      </c>
      <c r="D21" s="2" t="s">
        <v>19</v>
      </c>
      <c r="E21" s="2" t="s">
        <v>20</v>
      </c>
      <c r="F21" s="2" t="s">
        <v>21</v>
      </c>
    </row>
    <row r="22" spans="1:6" ht="67.5" x14ac:dyDescent="0.25">
      <c r="A22" s="3" t="s">
        <v>186</v>
      </c>
      <c r="B22" s="3" t="s">
        <v>187</v>
      </c>
      <c r="C22" s="3" t="s">
        <v>188</v>
      </c>
      <c r="D22" s="4" t="s">
        <v>25</v>
      </c>
      <c r="E22" s="4" t="s">
        <v>99</v>
      </c>
      <c r="F22" s="3"/>
    </row>
    <row r="23" spans="1:6" ht="108" x14ac:dyDescent="0.25">
      <c r="A23" s="3" t="s">
        <v>189</v>
      </c>
      <c r="B23" s="3" t="s">
        <v>190</v>
      </c>
      <c r="C23" s="3" t="s">
        <v>191</v>
      </c>
      <c r="D23" s="4" t="s">
        <v>25</v>
      </c>
      <c r="E23" s="4" t="s">
        <v>99</v>
      </c>
      <c r="F23" s="3"/>
    </row>
    <row r="24" spans="1:6" ht="81" x14ac:dyDescent="0.25">
      <c r="A24" s="3" t="s">
        <v>189</v>
      </c>
      <c r="B24" s="3" t="s">
        <v>192</v>
      </c>
      <c r="C24" s="3" t="s">
        <v>193</v>
      </c>
      <c r="D24" s="4" t="s">
        <v>25</v>
      </c>
      <c r="E24" s="4" t="s">
        <v>99</v>
      </c>
      <c r="F24" s="3"/>
    </row>
    <row r="25" spans="1:6" ht="54" x14ac:dyDescent="0.25">
      <c r="A25" s="3" t="s">
        <v>189</v>
      </c>
      <c r="B25" s="3" t="s">
        <v>194</v>
      </c>
      <c r="C25" s="3" t="s">
        <v>195</v>
      </c>
      <c r="D25" s="4" t="s">
        <v>25</v>
      </c>
      <c r="E25" s="4" t="s">
        <v>99</v>
      </c>
      <c r="F25" s="3"/>
    </row>
    <row r="26" spans="1:6" ht="54" x14ac:dyDescent="0.25">
      <c r="A26" s="3" t="s">
        <v>196</v>
      </c>
      <c r="B26" s="3" t="s">
        <v>197</v>
      </c>
      <c r="C26" s="3" t="s">
        <v>198</v>
      </c>
      <c r="D26" s="4" t="s">
        <v>25</v>
      </c>
      <c r="E26" s="4" t="s">
        <v>99</v>
      </c>
      <c r="F26" s="3"/>
    </row>
    <row r="27" spans="1:6" ht="40.5" x14ac:dyDescent="0.25">
      <c r="A27" s="3" t="s">
        <v>199</v>
      </c>
      <c r="B27" s="3" t="s">
        <v>200</v>
      </c>
      <c r="C27" s="3" t="s">
        <v>201</v>
      </c>
      <c r="D27" s="4" t="s">
        <v>25</v>
      </c>
      <c r="E27" s="4" t="s">
        <v>99</v>
      </c>
      <c r="F27" s="3"/>
    </row>
    <row r="28" spans="1:6" ht="67.5" x14ac:dyDescent="0.25">
      <c r="A28" s="3" t="s">
        <v>202</v>
      </c>
      <c r="B28" s="3" t="s">
        <v>203</v>
      </c>
      <c r="C28" s="3" t="s">
        <v>204</v>
      </c>
      <c r="D28" s="4" t="s">
        <v>25</v>
      </c>
      <c r="E28" s="4" t="s">
        <v>99</v>
      </c>
      <c r="F28" s="3"/>
    </row>
    <row r="29" spans="1:6" ht="54" x14ac:dyDescent="0.25">
      <c r="A29" s="3" t="s">
        <v>205</v>
      </c>
      <c r="B29" s="3" t="s">
        <v>206</v>
      </c>
      <c r="C29" s="3" t="s">
        <v>207</v>
      </c>
      <c r="D29" s="4" t="s">
        <v>25</v>
      </c>
      <c r="E29" s="4" t="s">
        <v>208</v>
      </c>
      <c r="F29" s="3"/>
    </row>
    <row r="30" spans="1:6" x14ac:dyDescent="0.25">
      <c r="A30" s="73" t="s">
        <v>59</v>
      </c>
      <c r="B30" s="74"/>
      <c r="C30" s="74"/>
      <c r="D30" s="74"/>
      <c r="E30" s="74"/>
      <c r="F30" s="75"/>
    </row>
    <row r="31" spans="1:6" x14ac:dyDescent="0.25">
      <c r="A31" s="2" t="s">
        <v>16</v>
      </c>
      <c r="B31" s="2" t="s">
        <v>17</v>
      </c>
      <c r="C31" s="2" t="s">
        <v>18</v>
      </c>
      <c r="D31" s="2" t="s">
        <v>19</v>
      </c>
      <c r="E31" s="2" t="s">
        <v>20</v>
      </c>
      <c r="F31" s="2" t="s">
        <v>21</v>
      </c>
    </row>
    <row r="32" spans="1:6" ht="67.5" x14ac:dyDescent="0.25">
      <c r="A32" s="3" t="s">
        <v>209</v>
      </c>
      <c r="B32" s="3" t="s">
        <v>210</v>
      </c>
      <c r="C32" s="3" t="s">
        <v>211</v>
      </c>
      <c r="D32" s="4" t="s">
        <v>25</v>
      </c>
      <c r="E32" s="4" t="s">
        <v>208</v>
      </c>
      <c r="F32" s="3"/>
    </row>
    <row r="33" spans="1:6" ht="67.5" x14ac:dyDescent="0.25">
      <c r="A33" s="3" t="s">
        <v>212</v>
      </c>
      <c r="B33" s="3" t="s">
        <v>213</v>
      </c>
      <c r="C33" s="3" t="s">
        <v>214</v>
      </c>
      <c r="D33" s="4" t="s">
        <v>25</v>
      </c>
      <c r="E33" s="4" t="s">
        <v>208</v>
      </c>
      <c r="F33" s="3"/>
    </row>
    <row r="34" spans="1:6" ht="40.5" x14ac:dyDescent="0.25">
      <c r="A34" s="3" t="s">
        <v>215</v>
      </c>
      <c r="B34" s="3" t="s">
        <v>216</v>
      </c>
      <c r="C34" s="3" t="s">
        <v>217</v>
      </c>
      <c r="D34" s="4" t="s">
        <v>25</v>
      </c>
      <c r="E34" s="4" t="s">
        <v>208</v>
      </c>
      <c r="F34" s="3"/>
    </row>
    <row r="35" spans="1:6" ht="54" x14ac:dyDescent="0.25">
      <c r="A35" s="3" t="s">
        <v>218</v>
      </c>
      <c r="B35" s="3" t="s">
        <v>219</v>
      </c>
      <c r="C35" s="3" t="s">
        <v>220</v>
      </c>
      <c r="D35" s="4" t="s">
        <v>25</v>
      </c>
      <c r="E35" s="4" t="s">
        <v>208</v>
      </c>
      <c r="F35" s="3"/>
    </row>
    <row r="36" spans="1:6" ht="54" x14ac:dyDescent="0.25">
      <c r="A36" s="3" t="s">
        <v>221</v>
      </c>
      <c r="B36" s="3" t="s">
        <v>222</v>
      </c>
      <c r="C36" s="3" t="s">
        <v>223</v>
      </c>
      <c r="D36" s="4" t="s">
        <v>25</v>
      </c>
      <c r="E36" s="4" t="s">
        <v>208</v>
      </c>
      <c r="F36" s="3"/>
    </row>
    <row r="37" spans="1:6" ht="94.5" x14ac:dyDescent="0.25">
      <c r="A37" s="3" t="s">
        <v>224</v>
      </c>
      <c r="B37" s="3" t="s">
        <v>225</v>
      </c>
      <c r="C37" s="3" t="s">
        <v>226</v>
      </c>
      <c r="D37" s="4" t="s">
        <v>25</v>
      </c>
      <c r="E37" s="4" t="s">
        <v>208</v>
      </c>
      <c r="F37" s="3"/>
    </row>
    <row r="38" spans="1:6" x14ac:dyDescent="0.25">
      <c r="A38" s="6"/>
      <c r="B38" s="6"/>
      <c r="C38" s="6"/>
      <c r="D38" s="6"/>
      <c r="E38" s="6"/>
      <c r="F38" s="6"/>
    </row>
    <row r="39" spans="1:6" ht="45" customHeight="1" x14ac:dyDescent="0.25">
      <c r="A39" s="54" t="s">
        <v>85</v>
      </c>
      <c r="B39" s="54"/>
      <c r="C39" s="54"/>
      <c r="D39" s="54"/>
      <c r="E39" s="54"/>
      <c r="F39" s="54"/>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0:F20"/>
    <mergeCell ref="A30:F3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5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794</v>
      </c>
      <c r="C4" s="56"/>
      <c r="D4" s="56"/>
      <c r="E4" s="56"/>
      <c r="F4" s="57"/>
    </row>
    <row r="5" spans="1:6" x14ac:dyDescent="0.25">
      <c r="A5" s="1" t="s">
        <v>5</v>
      </c>
      <c r="B5" s="55" t="s">
        <v>6</v>
      </c>
      <c r="C5" s="56"/>
      <c r="D5" s="56"/>
      <c r="E5" s="56"/>
      <c r="F5" s="57"/>
    </row>
    <row r="6" spans="1:6" x14ac:dyDescent="0.25">
      <c r="A6" s="1" t="s">
        <v>7</v>
      </c>
      <c r="B6" s="55" t="s">
        <v>793</v>
      </c>
      <c r="C6" s="56"/>
      <c r="D6" s="56"/>
      <c r="E6" s="56"/>
      <c r="F6" s="57"/>
    </row>
    <row r="7" spans="1:6" ht="29.25" customHeight="1" x14ac:dyDescent="0.25">
      <c r="A7" s="90" t="s">
        <v>9</v>
      </c>
      <c r="B7" s="58" t="s">
        <v>927</v>
      </c>
      <c r="C7" s="59"/>
      <c r="D7" s="59"/>
      <c r="E7" s="59"/>
      <c r="F7" s="60"/>
    </row>
    <row r="8" spans="1:6" x14ac:dyDescent="0.25">
      <c r="A8" s="61" t="s">
        <v>10</v>
      </c>
      <c r="B8" s="62"/>
      <c r="C8" s="62"/>
      <c r="D8" s="62"/>
      <c r="E8" s="63"/>
      <c r="F8" s="8">
        <v>4239.4025579999998</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81" x14ac:dyDescent="0.25">
      <c r="A15" s="3" t="s">
        <v>227</v>
      </c>
      <c r="B15" s="3" t="s">
        <v>228</v>
      </c>
      <c r="C15" s="3" t="s">
        <v>229</v>
      </c>
      <c r="D15" s="4" t="s">
        <v>25</v>
      </c>
      <c r="E15" s="4" t="s">
        <v>230</v>
      </c>
      <c r="F15" s="3"/>
    </row>
    <row r="16" spans="1:6" ht="81" x14ac:dyDescent="0.25">
      <c r="A16" s="3" t="s">
        <v>227</v>
      </c>
      <c r="B16" s="3" t="s">
        <v>231</v>
      </c>
      <c r="C16" s="3" t="s">
        <v>232</v>
      </c>
      <c r="D16" s="7"/>
      <c r="E16" s="4" t="s">
        <v>91</v>
      </c>
      <c r="F16" s="3"/>
    </row>
    <row r="17" spans="1:6" ht="81" x14ac:dyDescent="0.25">
      <c r="A17" s="3" t="s">
        <v>227</v>
      </c>
      <c r="B17" s="3" t="s">
        <v>233</v>
      </c>
      <c r="C17" s="3" t="s">
        <v>234</v>
      </c>
      <c r="D17" s="4" t="s">
        <v>25</v>
      </c>
      <c r="E17" s="4" t="s">
        <v>230</v>
      </c>
      <c r="F17" s="3"/>
    </row>
    <row r="18" spans="1:6" x14ac:dyDescent="0.25">
      <c r="A18" s="73" t="s">
        <v>27</v>
      </c>
      <c r="B18" s="74"/>
      <c r="C18" s="74"/>
      <c r="D18" s="74"/>
      <c r="E18" s="74"/>
      <c r="F18" s="75"/>
    </row>
    <row r="19" spans="1:6" x14ac:dyDescent="0.25">
      <c r="A19" s="2" t="s">
        <v>16</v>
      </c>
      <c r="B19" s="2" t="s">
        <v>17</v>
      </c>
      <c r="C19" s="2" t="s">
        <v>18</v>
      </c>
      <c r="D19" s="2" t="s">
        <v>19</v>
      </c>
      <c r="E19" s="2" t="s">
        <v>20</v>
      </c>
      <c r="F19" s="2" t="s">
        <v>21</v>
      </c>
    </row>
    <row r="20" spans="1:6" ht="67.5" x14ac:dyDescent="0.25">
      <c r="A20" s="3" t="s">
        <v>235</v>
      </c>
      <c r="B20" s="3" t="s">
        <v>236</v>
      </c>
      <c r="C20" s="3" t="s">
        <v>237</v>
      </c>
      <c r="D20" s="4" t="s">
        <v>25</v>
      </c>
      <c r="E20" s="4" t="s">
        <v>238</v>
      </c>
      <c r="F20" s="3"/>
    </row>
    <row r="21" spans="1:6" x14ac:dyDescent="0.25">
      <c r="A21" s="73" t="s">
        <v>32</v>
      </c>
      <c r="B21" s="74"/>
      <c r="C21" s="74"/>
      <c r="D21" s="74"/>
      <c r="E21" s="74"/>
      <c r="F21" s="75"/>
    </row>
    <row r="22" spans="1:6" x14ac:dyDescent="0.25">
      <c r="A22" s="2" t="s">
        <v>16</v>
      </c>
      <c r="B22" s="2" t="s">
        <v>17</v>
      </c>
      <c r="C22" s="2" t="s">
        <v>18</v>
      </c>
      <c r="D22" s="2" t="s">
        <v>19</v>
      </c>
      <c r="E22" s="2" t="s">
        <v>20</v>
      </c>
      <c r="F22" s="2" t="s">
        <v>21</v>
      </c>
    </row>
    <row r="23" spans="1:6" ht="54" x14ac:dyDescent="0.25">
      <c r="A23" s="3" t="s">
        <v>239</v>
      </c>
      <c r="B23" s="3" t="s">
        <v>240</v>
      </c>
      <c r="C23" s="3" t="s">
        <v>241</v>
      </c>
      <c r="D23" s="4" t="s">
        <v>25</v>
      </c>
      <c r="E23" s="4" t="s">
        <v>242</v>
      </c>
      <c r="F23" s="3"/>
    </row>
    <row r="24" spans="1:6" ht="81" x14ac:dyDescent="0.25">
      <c r="A24" s="3" t="s">
        <v>243</v>
      </c>
      <c r="B24" s="3" t="s">
        <v>244</v>
      </c>
      <c r="C24" s="3" t="s">
        <v>245</v>
      </c>
      <c r="D24" s="4" t="s">
        <v>246</v>
      </c>
      <c r="E24" s="4" t="s">
        <v>247</v>
      </c>
      <c r="F24" s="3"/>
    </row>
    <row r="25" spans="1:6" ht="81" x14ac:dyDescent="0.25">
      <c r="A25" s="3" t="s">
        <v>243</v>
      </c>
      <c r="B25" s="3" t="s">
        <v>248</v>
      </c>
      <c r="C25" s="3" t="s">
        <v>249</v>
      </c>
      <c r="D25" s="4" t="s">
        <v>25</v>
      </c>
      <c r="E25" s="4" t="s">
        <v>99</v>
      </c>
      <c r="F25" s="3"/>
    </row>
    <row r="26" spans="1:6" ht="54" x14ac:dyDescent="0.25">
      <c r="A26" s="3" t="s">
        <v>243</v>
      </c>
      <c r="B26" s="3" t="s">
        <v>250</v>
      </c>
      <c r="C26" s="3" t="s">
        <v>251</v>
      </c>
      <c r="D26" s="4" t="s">
        <v>25</v>
      </c>
      <c r="E26" s="4" t="s">
        <v>252</v>
      </c>
      <c r="F26" s="3"/>
    </row>
    <row r="27" spans="1:6" ht="67.5" x14ac:dyDescent="0.25">
      <c r="A27" s="3" t="s">
        <v>253</v>
      </c>
      <c r="B27" s="3" t="s">
        <v>254</v>
      </c>
      <c r="C27" s="3" t="s">
        <v>255</v>
      </c>
      <c r="D27" s="4" t="s">
        <v>25</v>
      </c>
      <c r="E27" s="4" t="s">
        <v>31</v>
      </c>
      <c r="F27" s="3"/>
    </row>
    <row r="28" spans="1:6" ht="54" x14ac:dyDescent="0.25">
      <c r="A28" s="3" t="s">
        <v>256</v>
      </c>
      <c r="B28" s="3" t="s">
        <v>257</v>
      </c>
      <c r="C28" s="3" t="s">
        <v>258</v>
      </c>
      <c r="D28" s="4" t="s">
        <v>25</v>
      </c>
      <c r="E28" s="4" t="s">
        <v>259</v>
      </c>
      <c r="F28" s="3"/>
    </row>
    <row r="29" spans="1:6" ht="67.5" x14ac:dyDescent="0.25">
      <c r="A29" s="3" t="s">
        <v>260</v>
      </c>
      <c r="B29" s="3" t="s">
        <v>261</v>
      </c>
      <c r="C29" s="3" t="s">
        <v>262</v>
      </c>
      <c r="D29" s="4" t="s">
        <v>25</v>
      </c>
      <c r="E29" s="4" t="s">
        <v>31</v>
      </c>
      <c r="F29" s="3"/>
    </row>
    <row r="30" spans="1:6" ht="54" x14ac:dyDescent="0.25">
      <c r="A30" s="3" t="s">
        <v>263</v>
      </c>
      <c r="B30" s="3" t="s">
        <v>264</v>
      </c>
      <c r="C30" s="3" t="s">
        <v>265</v>
      </c>
      <c r="D30" s="4" t="s">
        <v>25</v>
      </c>
      <c r="E30" s="4" t="s">
        <v>238</v>
      </c>
      <c r="F30" s="3"/>
    </row>
    <row r="31" spans="1:6" ht="27" x14ac:dyDescent="0.25">
      <c r="A31" s="3" t="s">
        <v>266</v>
      </c>
      <c r="B31" s="3" t="s">
        <v>267</v>
      </c>
      <c r="C31" s="3" t="s">
        <v>268</v>
      </c>
      <c r="D31" s="4" t="s">
        <v>25</v>
      </c>
      <c r="E31" s="4" t="s">
        <v>140</v>
      </c>
      <c r="F31" s="3"/>
    </row>
    <row r="32" spans="1:6" ht="27" x14ac:dyDescent="0.25">
      <c r="A32" s="3" t="s">
        <v>269</v>
      </c>
      <c r="B32" s="3" t="s">
        <v>270</v>
      </c>
      <c r="C32" s="3" t="s">
        <v>271</v>
      </c>
      <c r="D32" s="4" t="s">
        <v>272</v>
      </c>
      <c r="E32" s="4" t="s">
        <v>99</v>
      </c>
      <c r="F32" s="3"/>
    </row>
    <row r="33" spans="1:6" ht="27" x14ac:dyDescent="0.25">
      <c r="A33" s="3" t="s">
        <v>269</v>
      </c>
      <c r="B33" s="3" t="s">
        <v>273</v>
      </c>
      <c r="C33" s="3" t="s">
        <v>274</v>
      </c>
      <c r="D33" s="4" t="s">
        <v>275</v>
      </c>
      <c r="E33" s="4" t="s">
        <v>31</v>
      </c>
      <c r="F33" s="3"/>
    </row>
    <row r="34" spans="1:6" ht="40.5" x14ac:dyDescent="0.25">
      <c r="A34" s="3" t="s">
        <v>276</v>
      </c>
      <c r="B34" s="3" t="s">
        <v>277</v>
      </c>
      <c r="C34" s="3" t="s">
        <v>278</v>
      </c>
      <c r="D34" s="4" t="s">
        <v>102</v>
      </c>
      <c r="E34" s="4" t="s">
        <v>238</v>
      </c>
      <c r="F34" s="3"/>
    </row>
    <row r="35" spans="1:6" ht="40.5" x14ac:dyDescent="0.25">
      <c r="A35" s="3" t="s">
        <v>279</v>
      </c>
      <c r="B35" s="3" t="s">
        <v>280</v>
      </c>
      <c r="C35" s="3" t="s">
        <v>281</v>
      </c>
      <c r="D35" s="4" t="s">
        <v>25</v>
      </c>
      <c r="E35" s="4" t="s">
        <v>252</v>
      </c>
      <c r="F35" s="3"/>
    </row>
    <row r="36" spans="1:6" x14ac:dyDescent="0.25">
      <c r="A36" s="73" t="s">
        <v>59</v>
      </c>
      <c r="B36" s="74"/>
      <c r="C36" s="74"/>
      <c r="D36" s="74"/>
      <c r="E36" s="74"/>
      <c r="F36" s="75"/>
    </row>
    <row r="37" spans="1:6" x14ac:dyDescent="0.25">
      <c r="A37" s="2" t="s">
        <v>16</v>
      </c>
      <c r="B37" s="2" t="s">
        <v>17</v>
      </c>
      <c r="C37" s="2" t="s">
        <v>18</v>
      </c>
      <c r="D37" s="2" t="s">
        <v>19</v>
      </c>
      <c r="E37" s="2" t="s">
        <v>20</v>
      </c>
      <c r="F37" s="2" t="s">
        <v>21</v>
      </c>
    </row>
    <row r="38" spans="1:6" ht="81" x14ac:dyDescent="0.25">
      <c r="A38" s="3" t="s">
        <v>282</v>
      </c>
      <c r="B38" s="3" t="s">
        <v>283</v>
      </c>
      <c r="C38" s="3" t="s">
        <v>284</v>
      </c>
      <c r="D38" s="4" t="s">
        <v>25</v>
      </c>
      <c r="E38" s="4" t="s">
        <v>124</v>
      </c>
      <c r="F38" s="3"/>
    </row>
    <row r="39" spans="1:6" ht="81" x14ac:dyDescent="0.25">
      <c r="A39" s="3" t="s">
        <v>282</v>
      </c>
      <c r="B39" s="3" t="s">
        <v>285</v>
      </c>
      <c r="C39" s="3" t="s">
        <v>286</v>
      </c>
      <c r="D39" s="4" t="s">
        <v>25</v>
      </c>
      <c r="E39" s="4" t="s">
        <v>99</v>
      </c>
      <c r="F39" s="3"/>
    </row>
    <row r="40" spans="1:6" ht="67.5" x14ac:dyDescent="0.25">
      <c r="A40" s="3" t="s">
        <v>287</v>
      </c>
      <c r="B40" s="3" t="s">
        <v>288</v>
      </c>
      <c r="C40" s="3" t="s">
        <v>289</v>
      </c>
      <c r="D40" s="4" t="s">
        <v>25</v>
      </c>
      <c r="E40" s="4" t="s">
        <v>103</v>
      </c>
      <c r="F40" s="3"/>
    </row>
    <row r="41" spans="1:6" ht="54" x14ac:dyDescent="0.25">
      <c r="A41" s="3" t="s">
        <v>290</v>
      </c>
      <c r="B41" s="3" t="s">
        <v>291</v>
      </c>
      <c r="C41" s="3" t="s">
        <v>292</v>
      </c>
      <c r="D41" s="4" t="s">
        <v>293</v>
      </c>
      <c r="E41" s="4" t="s">
        <v>103</v>
      </c>
      <c r="F41" s="3"/>
    </row>
    <row r="42" spans="1:6" ht="67.5" x14ac:dyDescent="0.25">
      <c r="A42" s="3" t="s">
        <v>294</v>
      </c>
      <c r="B42" s="3" t="s">
        <v>295</v>
      </c>
      <c r="C42" s="3" t="s">
        <v>296</v>
      </c>
      <c r="D42" s="4" t="s">
        <v>297</v>
      </c>
      <c r="E42" s="4" t="s">
        <v>106</v>
      </c>
      <c r="F42" s="3"/>
    </row>
    <row r="43" spans="1:6" ht="54" x14ac:dyDescent="0.25">
      <c r="A43" s="3" t="s">
        <v>298</v>
      </c>
      <c r="B43" s="3" t="s">
        <v>299</v>
      </c>
      <c r="C43" s="3" t="s">
        <v>300</v>
      </c>
      <c r="D43" s="4" t="s">
        <v>25</v>
      </c>
      <c r="E43" s="4" t="s">
        <v>242</v>
      </c>
      <c r="F43" s="3"/>
    </row>
    <row r="44" spans="1:6" ht="40.5" x14ac:dyDescent="0.25">
      <c r="A44" s="3" t="s">
        <v>301</v>
      </c>
      <c r="B44" s="3" t="s">
        <v>302</v>
      </c>
      <c r="C44" s="3" t="s">
        <v>303</v>
      </c>
      <c r="D44" s="4" t="s">
        <v>25</v>
      </c>
      <c r="E44" s="4" t="s">
        <v>99</v>
      </c>
      <c r="F44" s="3"/>
    </row>
    <row r="45" spans="1:6" ht="40.5" x14ac:dyDescent="0.25">
      <c r="A45" s="3" t="s">
        <v>304</v>
      </c>
      <c r="B45" s="3" t="s">
        <v>305</v>
      </c>
      <c r="C45" s="3" t="s">
        <v>306</v>
      </c>
      <c r="D45" s="4" t="s">
        <v>307</v>
      </c>
      <c r="E45" s="4" t="s">
        <v>99</v>
      </c>
      <c r="F45" s="3"/>
    </row>
    <row r="46" spans="1:6" ht="40.5" x14ac:dyDescent="0.25">
      <c r="A46" s="3" t="s">
        <v>308</v>
      </c>
      <c r="B46" s="3" t="s">
        <v>309</v>
      </c>
      <c r="C46" s="3" t="s">
        <v>310</v>
      </c>
      <c r="D46" s="4" t="s">
        <v>25</v>
      </c>
      <c r="E46" s="4" t="s">
        <v>103</v>
      </c>
      <c r="F46" s="3"/>
    </row>
    <row r="47" spans="1:6" ht="54" x14ac:dyDescent="0.25">
      <c r="A47" s="3" t="s">
        <v>308</v>
      </c>
      <c r="B47" s="3" t="s">
        <v>311</v>
      </c>
      <c r="C47" s="3" t="s">
        <v>312</v>
      </c>
      <c r="D47" s="4" t="s">
        <v>25</v>
      </c>
      <c r="E47" s="4" t="s">
        <v>99</v>
      </c>
      <c r="F47" s="3"/>
    </row>
    <row r="48" spans="1:6" ht="40.5" x14ac:dyDescent="0.25">
      <c r="A48" s="3" t="s">
        <v>308</v>
      </c>
      <c r="B48" s="3" t="s">
        <v>313</v>
      </c>
      <c r="C48" s="3" t="s">
        <v>314</v>
      </c>
      <c r="D48" s="4" t="s">
        <v>293</v>
      </c>
      <c r="E48" s="4" t="s">
        <v>103</v>
      </c>
      <c r="F48" s="3"/>
    </row>
    <row r="49" spans="1:6" ht="54" x14ac:dyDescent="0.25">
      <c r="A49" s="3" t="s">
        <v>315</v>
      </c>
      <c r="B49" s="3" t="s">
        <v>316</v>
      </c>
      <c r="C49" s="3" t="s">
        <v>317</v>
      </c>
      <c r="D49" s="4" t="s">
        <v>25</v>
      </c>
      <c r="E49" s="4" t="s">
        <v>103</v>
      </c>
      <c r="F49" s="3"/>
    </row>
    <row r="50" spans="1:6" ht="81" x14ac:dyDescent="0.25">
      <c r="A50" s="3" t="s">
        <v>315</v>
      </c>
      <c r="B50" s="3" t="s">
        <v>318</v>
      </c>
      <c r="C50" s="3" t="s">
        <v>319</v>
      </c>
      <c r="D50" s="4" t="s">
        <v>25</v>
      </c>
      <c r="E50" s="4" t="s">
        <v>252</v>
      </c>
      <c r="F50" s="3"/>
    </row>
    <row r="51" spans="1:6" ht="40.5" x14ac:dyDescent="0.25">
      <c r="A51" s="3" t="s">
        <v>320</v>
      </c>
      <c r="B51" s="3" t="s">
        <v>321</v>
      </c>
      <c r="C51" s="3" t="s">
        <v>322</v>
      </c>
      <c r="D51" s="4" t="s">
        <v>25</v>
      </c>
      <c r="E51" s="4" t="s">
        <v>124</v>
      </c>
      <c r="F51" s="3"/>
    </row>
    <row r="52" spans="1:6" x14ac:dyDescent="0.25">
      <c r="A52" s="6"/>
      <c r="B52" s="6"/>
      <c r="C52" s="6"/>
      <c r="D52" s="6"/>
      <c r="E52" s="6"/>
      <c r="F52" s="6"/>
    </row>
    <row r="53" spans="1:6" ht="45" customHeight="1" x14ac:dyDescent="0.25">
      <c r="A53" s="54" t="s">
        <v>85</v>
      </c>
      <c r="B53" s="54"/>
      <c r="C53" s="54"/>
      <c r="D53" s="54"/>
      <c r="E53" s="54"/>
      <c r="F53" s="54"/>
    </row>
  </sheetData>
  <mergeCells count="18">
    <mergeCell ref="B5:F5"/>
    <mergeCell ref="A1:B1"/>
    <mergeCell ref="C1:F1"/>
    <mergeCell ref="A2:F2"/>
    <mergeCell ref="A3:F3"/>
    <mergeCell ref="B4:F4"/>
    <mergeCell ref="A53:F53"/>
    <mergeCell ref="B6:F6"/>
    <mergeCell ref="B7:F7"/>
    <mergeCell ref="A8:E8"/>
    <mergeCell ref="A9:F9"/>
    <mergeCell ref="A10:F10"/>
    <mergeCell ref="A11:F11"/>
    <mergeCell ref="A12:F12"/>
    <mergeCell ref="A13:F13"/>
    <mergeCell ref="A18:F18"/>
    <mergeCell ref="A21:F21"/>
    <mergeCell ref="A36:F3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323</v>
      </c>
      <c r="C4" s="56"/>
      <c r="D4" s="56"/>
      <c r="E4" s="56"/>
      <c r="F4" s="57"/>
    </row>
    <row r="5" spans="1:6" x14ac:dyDescent="0.25">
      <c r="A5" s="1" t="s">
        <v>5</v>
      </c>
      <c r="B5" s="55" t="s">
        <v>6</v>
      </c>
      <c r="C5" s="56"/>
      <c r="D5" s="56"/>
      <c r="E5" s="56"/>
      <c r="F5" s="57"/>
    </row>
    <row r="6" spans="1:6" x14ac:dyDescent="0.25">
      <c r="A6" s="1" t="s">
        <v>7</v>
      </c>
      <c r="B6" s="55" t="s">
        <v>324</v>
      </c>
      <c r="C6" s="56"/>
      <c r="D6" s="56"/>
      <c r="E6" s="56"/>
      <c r="F6" s="57"/>
    </row>
    <row r="7" spans="1:6" ht="29.25" customHeight="1" x14ac:dyDescent="0.25">
      <c r="A7" s="90" t="s">
        <v>9</v>
      </c>
      <c r="B7" s="58" t="s">
        <v>927</v>
      </c>
      <c r="C7" s="59"/>
      <c r="D7" s="59"/>
      <c r="E7" s="59"/>
      <c r="F7" s="60"/>
    </row>
    <row r="8" spans="1:6" x14ac:dyDescent="0.25">
      <c r="A8" s="61" t="s">
        <v>10</v>
      </c>
      <c r="B8" s="62"/>
      <c r="C8" s="62"/>
      <c r="D8" s="62"/>
      <c r="E8" s="63"/>
      <c r="F8" s="8">
        <v>348.41840500000001</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94.5" x14ac:dyDescent="0.25">
      <c r="A15" s="3" t="s">
        <v>325</v>
      </c>
      <c r="B15" s="3" t="s">
        <v>326</v>
      </c>
      <c r="C15" s="3" t="s">
        <v>327</v>
      </c>
      <c r="D15" s="4" t="s">
        <v>25</v>
      </c>
      <c r="E15" s="4" t="s">
        <v>31</v>
      </c>
      <c r="F15" s="5">
        <v>85.29</v>
      </c>
    </row>
    <row r="16" spans="1:6" ht="54" x14ac:dyDescent="0.25">
      <c r="A16" s="3" t="s">
        <v>325</v>
      </c>
      <c r="B16" s="3" t="s">
        <v>328</v>
      </c>
      <c r="C16" s="3" t="s">
        <v>329</v>
      </c>
      <c r="D16" s="4" t="s">
        <v>25</v>
      </c>
      <c r="E16" s="4" t="s">
        <v>31</v>
      </c>
      <c r="F16" s="5">
        <v>79.709999999999994</v>
      </c>
    </row>
    <row r="17" spans="1:6" x14ac:dyDescent="0.25">
      <c r="A17" s="73" t="s">
        <v>27</v>
      </c>
      <c r="B17" s="74"/>
      <c r="C17" s="74"/>
      <c r="D17" s="74"/>
      <c r="E17" s="74"/>
      <c r="F17" s="75"/>
    </row>
    <row r="18" spans="1:6" x14ac:dyDescent="0.25">
      <c r="A18" s="2" t="s">
        <v>16</v>
      </c>
      <c r="B18" s="2" t="s">
        <v>17</v>
      </c>
      <c r="C18" s="2" t="s">
        <v>18</v>
      </c>
      <c r="D18" s="2" t="s">
        <v>19</v>
      </c>
      <c r="E18" s="2" t="s">
        <v>20</v>
      </c>
      <c r="F18" s="2" t="s">
        <v>21</v>
      </c>
    </row>
    <row r="19" spans="1:6" ht="40.5" x14ac:dyDescent="0.25">
      <c r="A19" s="3" t="s">
        <v>330</v>
      </c>
      <c r="B19" s="3" t="s">
        <v>331</v>
      </c>
      <c r="C19" s="3" t="s">
        <v>332</v>
      </c>
      <c r="D19" s="4" t="s">
        <v>25</v>
      </c>
      <c r="E19" s="4" t="s">
        <v>31</v>
      </c>
      <c r="F19" s="5">
        <v>45.84</v>
      </c>
    </row>
    <row r="20" spans="1:6" ht="270" x14ac:dyDescent="0.25">
      <c r="A20" s="3" t="s">
        <v>330</v>
      </c>
      <c r="B20" s="3" t="s">
        <v>333</v>
      </c>
      <c r="C20" s="3" t="s">
        <v>334</v>
      </c>
      <c r="D20" s="4" t="s">
        <v>25</v>
      </c>
      <c r="E20" s="4" t="s">
        <v>247</v>
      </c>
      <c r="F20" s="5">
        <v>89.71</v>
      </c>
    </row>
    <row r="21" spans="1:6" ht="175.5" x14ac:dyDescent="0.25">
      <c r="A21" s="3" t="s">
        <v>330</v>
      </c>
      <c r="B21" s="3" t="s">
        <v>335</v>
      </c>
      <c r="C21" s="3" t="s">
        <v>336</v>
      </c>
      <c r="D21" s="4" t="s">
        <v>337</v>
      </c>
      <c r="E21" s="4" t="s">
        <v>31</v>
      </c>
      <c r="F21" s="5">
        <v>95</v>
      </c>
    </row>
    <row r="22" spans="1:6" x14ac:dyDescent="0.25">
      <c r="A22" s="73" t="s">
        <v>32</v>
      </c>
      <c r="B22" s="74"/>
      <c r="C22" s="74"/>
      <c r="D22" s="74"/>
      <c r="E22" s="74"/>
      <c r="F22" s="75"/>
    </row>
    <row r="23" spans="1:6" x14ac:dyDescent="0.25">
      <c r="A23" s="2" t="s">
        <v>16</v>
      </c>
      <c r="B23" s="2" t="s">
        <v>17</v>
      </c>
      <c r="C23" s="2" t="s">
        <v>18</v>
      </c>
      <c r="D23" s="2" t="s">
        <v>19</v>
      </c>
      <c r="E23" s="2" t="s">
        <v>20</v>
      </c>
      <c r="F23" s="2" t="s">
        <v>21</v>
      </c>
    </row>
    <row r="24" spans="1:6" ht="67.5" x14ac:dyDescent="0.25">
      <c r="A24" s="3" t="s">
        <v>338</v>
      </c>
      <c r="B24" s="3" t="s">
        <v>339</v>
      </c>
      <c r="C24" s="3" t="s">
        <v>340</v>
      </c>
      <c r="D24" s="4" t="s">
        <v>36</v>
      </c>
      <c r="E24" s="4" t="s">
        <v>99</v>
      </c>
      <c r="F24" s="5">
        <v>2.67</v>
      </c>
    </row>
    <row r="25" spans="1:6" ht="283.5" x14ac:dyDescent="0.25">
      <c r="A25" s="3" t="s">
        <v>341</v>
      </c>
      <c r="B25" s="3" t="s">
        <v>342</v>
      </c>
      <c r="C25" s="3" t="s">
        <v>343</v>
      </c>
      <c r="D25" s="4" t="s">
        <v>337</v>
      </c>
      <c r="E25" s="4" t="s">
        <v>124</v>
      </c>
      <c r="F25" s="5">
        <v>31</v>
      </c>
    </row>
    <row r="26" spans="1:6" ht="283.5" x14ac:dyDescent="0.25">
      <c r="A26" s="3" t="s">
        <v>341</v>
      </c>
      <c r="B26" s="3" t="s">
        <v>344</v>
      </c>
      <c r="C26" s="3" t="s">
        <v>345</v>
      </c>
      <c r="D26" s="4" t="s">
        <v>123</v>
      </c>
      <c r="E26" s="4" t="s">
        <v>252</v>
      </c>
      <c r="F26" s="5">
        <v>80</v>
      </c>
    </row>
    <row r="27" spans="1:6" ht="81" x14ac:dyDescent="0.25">
      <c r="A27" s="3" t="s">
        <v>346</v>
      </c>
      <c r="B27" s="3" t="s">
        <v>347</v>
      </c>
      <c r="C27" s="3" t="s">
        <v>348</v>
      </c>
      <c r="D27" s="4" t="s">
        <v>25</v>
      </c>
      <c r="E27" s="4" t="s">
        <v>208</v>
      </c>
      <c r="F27" s="5">
        <v>100</v>
      </c>
    </row>
    <row r="28" spans="1:6" ht="94.5" x14ac:dyDescent="0.25">
      <c r="A28" s="3" t="s">
        <v>346</v>
      </c>
      <c r="B28" s="3" t="s">
        <v>349</v>
      </c>
      <c r="C28" s="3" t="s">
        <v>350</v>
      </c>
      <c r="D28" s="4" t="s">
        <v>25</v>
      </c>
      <c r="E28" s="4" t="s">
        <v>99</v>
      </c>
      <c r="F28" s="5">
        <v>55.56</v>
      </c>
    </row>
    <row r="29" spans="1:6" ht="81" x14ac:dyDescent="0.25">
      <c r="A29" s="3" t="s">
        <v>338</v>
      </c>
      <c r="B29" s="3" t="s">
        <v>351</v>
      </c>
      <c r="C29" s="3" t="s">
        <v>352</v>
      </c>
      <c r="D29" s="4" t="s">
        <v>25</v>
      </c>
      <c r="E29" s="4" t="s">
        <v>208</v>
      </c>
      <c r="F29" s="5">
        <v>89.24</v>
      </c>
    </row>
    <row r="30" spans="1:6" ht="81" x14ac:dyDescent="0.25">
      <c r="A30" s="3" t="s">
        <v>338</v>
      </c>
      <c r="B30" s="3" t="s">
        <v>353</v>
      </c>
      <c r="C30" s="3" t="s">
        <v>354</v>
      </c>
      <c r="D30" s="4" t="s">
        <v>25</v>
      </c>
      <c r="E30" s="4" t="s">
        <v>124</v>
      </c>
      <c r="F30" s="5">
        <v>80</v>
      </c>
    </row>
    <row r="31" spans="1:6" ht="67.5" x14ac:dyDescent="0.25">
      <c r="A31" s="3" t="s">
        <v>338</v>
      </c>
      <c r="B31" s="3" t="s">
        <v>355</v>
      </c>
      <c r="C31" s="3" t="s">
        <v>356</v>
      </c>
      <c r="D31" s="4" t="s">
        <v>25</v>
      </c>
      <c r="E31" s="4" t="s">
        <v>124</v>
      </c>
      <c r="F31" s="5">
        <v>100</v>
      </c>
    </row>
    <row r="32" spans="1:6" ht="135" x14ac:dyDescent="0.25">
      <c r="A32" s="3" t="s">
        <v>357</v>
      </c>
      <c r="B32" s="3" t="s">
        <v>358</v>
      </c>
      <c r="C32" s="3" t="s">
        <v>359</v>
      </c>
      <c r="D32" s="4" t="s">
        <v>25</v>
      </c>
      <c r="E32" s="4" t="s">
        <v>31</v>
      </c>
      <c r="F32" s="5">
        <v>100</v>
      </c>
    </row>
    <row r="33" spans="1:6" ht="67.5" x14ac:dyDescent="0.25">
      <c r="A33" s="3" t="s">
        <v>357</v>
      </c>
      <c r="B33" s="3" t="s">
        <v>360</v>
      </c>
      <c r="C33" s="3" t="s">
        <v>361</v>
      </c>
      <c r="D33" s="4" t="s">
        <v>25</v>
      </c>
      <c r="E33" s="4" t="s">
        <v>140</v>
      </c>
      <c r="F33" s="5">
        <v>100</v>
      </c>
    </row>
    <row r="34" spans="1:6" ht="40.5" x14ac:dyDescent="0.25">
      <c r="A34" s="3" t="s">
        <v>357</v>
      </c>
      <c r="B34" s="3" t="s">
        <v>362</v>
      </c>
      <c r="C34" s="3" t="s">
        <v>363</v>
      </c>
      <c r="D34" s="4" t="s">
        <v>25</v>
      </c>
      <c r="E34" s="4" t="s">
        <v>99</v>
      </c>
      <c r="F34" s="5">
        <v>100</v>
      </c>
    </row>
    <row r="35" spans="1:6" ht="54" x14ac:dyDescent="0.25">
      <c r="A35" s="3" t="s">
        <v>346</v>
      </c>
      <c r="B35" s="3" t="s">
        <v>364</v>
      </c>
      <c r="C35" s="3" t="s">
        <v>365</v>
      </c>
      <c r="D35" s="4" t="s">
        <v>25</v>
      </c>
      <c r="E35" s="4" t="s">
        <v>124</v>
      </c>
      <c r="F35" s="5">
        <v>100</v>
      </c>
    </row>
    <row r="36" spans="1:6" ht="81" x14ac:dyDescent="0.25">
      <c r="A36" s="3" t="s">
        <v>346</v>
      </c>
      <c r="B36" s="3" t="s">
        <v>366</v>
      </c>
      <c r="C36" s="3" t="s">
        <v>367</v>
      </c>
      <c r="D36" s="4" t="s">
        <v>25</v>
      </c>
      <c r="E36" s="4" t="s">
        <v>124</v>
      </c>
      <c r="F36" s="5">
        <v>82</v>
      </c>
    </row>
    <row r="37" spans="1:6" ht="54" x14ac:dyDescent="0.25">
      <c r="A37" s="3" t="s">
        <v>346</v>
      </c>
      <c r="B37" s="3" t="s">
        <v>368</v>
      </c>
      <c r="C37" s="3" t="s">
        <v>369</v>
      </c>
      <c r="D37" s="4" t="s">
        <v>25</v>
      </c>
      <c r="E37" s="4" t="s">
        <v>124</v>
      </c>
      <c r="F37" s="5">
        <v>87.5</v>
      </c>
    </row>
    <row r="38" spans="1:6" x14ac:dyDescent="0.25">
      <c r="A38" s="73" t="s">
        <v>59</v>
      </c>
      <c r="B38" s="74"/>
      <c r="C38" s="74"/>
      <c r="D38" s="74"/>
      <c r="E38" s="74"/>
      <c r="F38" s="75"/>
    </row>
    <row r="39" spans="1:6" x14ac:dyDescent="0.25">
      <c r="A39" s="2" t="s">
        <v>16</v>
      </c>
      <c r="B39" s="2" t="s">
        <v>17</v>
      </c>
      <c r="C39" s="2" t="s">
        <v>18</v>
      </c>
      <c r="D39" s="2" t="s">
        <v>19</v>
      </c>
      <c r="E39" s="2" t="s">
        <v>20</v>
      </c>
      <c r="F39" s="2" t="s">
        <v>21</v>
      </c>
    </row>
    <row r="40" spans="1:6" ht="40.5" x14ac:dyDescent="0.25">
      <c r="A40" s="3" t="s">
        <v>370</v>
      </c>
      <c r="B40" s="3" t="s">
        <v>371</v>
      </c>
      <c r="C40" s="3" t="s">
        <v>372</v>
      </c>
      <c r="D40" s="4" t="s">
        <v>25</v>
      </c>
      <c r="E40" s="4" t="s">
        <v>63</v>
      </c>
      <c r="F40" s="5">
        <v>100</v>
      </c>
    </row>
    <row r="41" spans="1:6" ht="81" x14ac:dyDescent="0.25">
      <c r="A41" s="3" t="s">
        <v>373</v>
      </c>
      <c r="B41" s="3" t="s">
        <v>374</v>
      </c>
      <c r="C41" s="3" t="s">
        <v>375</v>
      </c>
      <c r="D41" s="4" t="s">
        <v>25</v>
      </c>
      <c r="E41" s="4" t="s">
        <v>63</v>
      </c>
      <c r="F41" s="5">
        <v>87.5</v>
      </c>
    </row>
    <row r="42" spans="1:6" ht="81" x14ac:dyDescent="0.25">
      <c r="A42" s="3" t="s">
        <v>376</v>
      </c>
      <c r="B42" s="3" t="s">
        <v>377</v>
      </c>
      <c r="C42" s="3" t="s">
        <v>378</v>
      </c>
      <c r="D42" s="4" t="s">
        <v>25</v>
      </c>
      <c r="E42" s="4" t="s">
        <v>63</v>
      </c>
      <c r="F42" s="5">
        <v>100</v>
      </c>
    </row>
    <row r="43" spans="1:6" ht="148.5" x14ac:dyDescent="0.25">
      <c r="A43" s="3" t="s">
        <v>379</v>
      </c>
      <c r="B43" s="3" t="s">
        <v>380</v>
      </c>
      <c r="C43" s="3" t="s">
        <v>381</v>
      </c>
      <c r="D43" s="4" t="s">
        <v>25</v>
      </c>
      <c r="E43" s="4" t="s">
        <v>63</v>
      </c>
      <c r="F43" s="5">
        <v>100</v>
      </c>
    </row>
    <row r="44" spans="1:6" ht="67.5" x14ac:dyDescent="0.25">
      <c r="A44" s="3" t="s">
        <v>382</v>
      </c>
      <c r="B44" s="3" t="s">
        <v>383</v>
      </c>
      <c r="C44" s="3" t="s">
        <v>384</v>
      </c>
      <c r="D44" s="4" t="s">
        <v>25</v>
      </c>
      <c r="E44" s="4" t="s">
        <v>63</v>
      </c>
      <c r="F44" s="5">
        <v>100</v>
      </c>
    </row>
    <row r="45" spans="1:6" ht="54" x14ac:dyDescent="0.25">
      <c r="A45" s="3" t="s">
        <v>385</v>
      </c>
      <c r="B45" s="3" t="s">
        <v>386</v>
      </c>
      <c r="C45" s="3" t="s">
        <v>387</v>
      </c>
      <c r="D45" s="4" t="s">
        <v>25</v>
      </c>
      <c r="E45" s="4" t="s">
        <v>63</v>
      </c>
      <c r="F45" s="5">
        <v>100</v>
      </c>
    </row>
    <row r="46" spans="1:6" ht="108" x14ac:dyDescent="0.25">
      <c r="A46" s="3" t="s">
        <v>388</v>
      </c>
      <c r="B46" s="3" t="s">
        <v>389</v>
      </c>
      <c r="C46" s="3" t="s">
        <v>390</v>
      </c>
      <c r="D46" s="4" t="s">
        <v>25</v>
      </c>
      <c r="E46" s="4" t="s">
        <v>63</v>
      </c>
      <c r="F46" s="5">
        <v>100</v>
      </c>
    </row>
    <row r="47" spans="1:6" ht="54" x14ac:dyDescent="0.25">
      <c r="A47" s="3" t="s">
        <v>391</v>
      </c>
      <c r="B47" s="3" t="s">
        <v>392</v>
      </c>
      <c r="C47" s="3" t="s">
        <v>393</v>
      </c>
      <c r="D47" s="4" t="s">
        <v>25</v>
      </c>
      <c r="E47" s="4" t="s">
        <v>63</v>
      </c>
      <c r="F47" s="5">
        <v>100</v>
      </c>
    </row>
    <row r="48" spans="1:6" x14ac:dyDescent="0.25">
      <c r="A48" s="6"/>
      <c r="B48" s="6"/>
      <c r="C48" s="6"/>
      <c r="D48" s="6"/>
      <c r="E48" s="6"/>
      <c r="F48" s="6"/>
    </row>
    <row r="49" spans="1:6" ht="45" customHeight="1" x14ac:dyDescent="0.25">
      <c r="A49" s="54" t="s">
        <v>85</v>
      </c>
      <c r="B49" s="54"/>
      <c r="C49" s="54"/>
      <c r="D49" s="54"/>
      <c r="E49" s="54"/>
      <c r="F49" s="54"/>
    </row>
  </sheetData>
  <mergeCells count="18">
    <mergeCell ref="B5:F5"/>
    <mergeCell ref="A1:B1"/>
    <mergeCell ref="C1:F1"/>
    <mergeCell ref="A2:F2"/>
    <mergeCell ref="A3:F3"/>
    <mergeCell ref="B4:F4"/>
    <mergeCell ref="A49:F49"/>
    <mergeCell ref="B6:F6"/>
    <mergeCell ref="B7:F7"/>
    <mergeCell ref="A8:E8"/>
    <mergeCell ref="A9:F9"/>
    <mergeCell ref="A10:F10"/>
    <mergeCell ref="A11:F11"/>
    <mergeCell ref="A12:F12"/>
    <mergeCell ref="A13:F13"/>
    <mergeCell ref="A17:F17"/>
    <mergeCell ref="A22:F22"/>
    <mergeCell ref="A38:F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workbookViewId="0">
      <selection sqref="A1:B1"/>
    </sheetView>
  </sheetViews>
  <sheetFormatPr baseColWidth="10" defaultRowHeight="15" x14ac:dyDescent="0.25"/>
  <cols>
    <col min="1" max="3" width="45.7109375" bestFit="1" customWidth="1"/>
    <col min="4" max="4" width="29.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394</v>
      </c>
      <c r="C4" s="56"/>
      <c r="D4" s="56"/>
      <c r="E4" s="56"/>
      <c r="F4" s="57"/>
    </row>
    <row r="5" spans="1:6" x14ac:dyDescent="0.25">
      <c r="A5" s="1" t="s">
        <v>5</v>
      </c>
      <c r="B5" s="55" t="s">
        <v>6</v>
      </c>
      <c r="C5" s="56"/>
      <c r="D5" s="56"/>
      <c r="E5" s="56"/>
      <c r="F5" s="57"/>
    </row>
    <row r="6" spans="1:6" x14ac:dyDescent="0.25">
      <c r="A6" s="1" t="s">
        <v>7</v>
      </c>
      <c r="B6" s="55" t="s">
        <v>395</v>
      </c>
      <c r="C6" s="56"/>
      <c r="D6" s="56"/>
      <c r="E6" s="56"/>
      <c r="F6" s="57"/>
    </row>
    <row r="7" spans="1:6" ht="29.25" customHeight="1" x14ac:dyDescent="0.25">
      <c r="A7" s="90" t="s">
        <v>9</v>
      </c>
      <c r="B7" s="58" t="s">
        <v>804</v>
      </c>
      <c r="C7" s="59"/>
      <c r="D7" s="59"/>
      <c r="E7" s="59"/>
      <c r="F7" s="60"/>
    </row>
    <row r="8" spans="1:6" x14ac:dyDescent="0.25">
      <c r="A8" s="61" t="s">
        <v>10</v>
      </c>
      <c r="B8" s="62"/>
      <c r="C8" s="62"/>
      <c r="D8" s="62"/>
      <c r="E8" s="63"/>
      <c r="F8" s="8">
        <v>31.706910000000001</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396</v>
      </c>
      <c r="B15" s="3" t="s">
        <v>397</v>
      </c>
      <c r="C15" s="3" t="s">
        <v>398</v>
      </c>
      <c r="D15" s="4" t="s">
        <v>399</v>
      </c>
      <c r="E15" s="4" t="s">
        <v>400</v>
      </c>
      <c r="F15" s="3"/>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108" x14ac:dyDescent="0.25">
      <c r="A18" s="3" t="s">
        <v>401</v>
      </c>
      <c r="B18" s="3" t="s">
        <v>402</v>
      </c>
      <c r="C18" s="3" t="s">
        <v>403</v>
      </c>
      <c r="D18" s="4" t="s">
        <v>25</v>
      </c>
      <c r="E18" s="4" t="s">
        <v>31</v>
      </c>
      <c r="F18" s="5">
        <v>100</v>
      </c>
    </row>
    <row r="19" spans="1:6" ht="54" x14ac:dyDescent="0.25">
      <c r="A19" s="3" t="s">
        <v>401</v>
      </c>
      <c r="B19" s="3" t="s">
        <v>404</v>
      </c>
      <c r="C19" s="3" t="s">
        <v>405</v>
      </c>
      <c r="D19" s="4" t="s">
        <v>25</v>
      </c>
      <c r="E19" s="4" t="s">
        <v>31</v>
      </c>
      <c r="F19" s="5">
        <v>100</v>
      </c>
    </row>
    <row r="20" spans="1:6" x14ac:dyDescent="0.25">
      <c r="A20" s="73" t="s">
        <v>32</v>
      </c>
      <c r="B20" s="74"/>
      <c r="C20" s="74"/>
      <c r="D20" s="74"/>
      <c r="E20" s="74"/>
      <c r="F20" s="75"/>
    </row>
    <row r="21" spans="1:6" x14ac:dyDescent="0.25">
      <c r="A21" s="2" t="s">
        <v>16</v>
      </c>
      <c r="B21" s="2" t="s">
        <v>17</v>
      </c>
      <c r="C21" s="2" t="s">
        <v>18</v>
      </c>
      <c r="D21" s="2" t="s">
        <v>19</v>
      </c>
      <c r="E21" s="2" t="s">
        <v>20</v>
      </c>
      <c r="F21" s="2" t="s">
        <v>21</v>
      </c>
    </row>
    <row r="22" spans="1:6" ht="94.5" x14ac:dyDescent="0.25">
      <c r="A22" s="3" t="s">
        <v>406</v>
      </c>
      <c r="B22" s="3" t="s">
        <v>407</v>
      </c>
      <c r="C22" s="3" t="s">
        <v>408</v>
      </c>
      <c r="D22" s="4" t="s">
        <v>25</v>
      </c>
      <c r="E22" s="4" t="s">
        <v>124</v>
      </c>
      <c r="F22" s="5">
        <v>100</v>
      </c>
    </row>
    <row r="23" spans="1:6" ht="40.5" x14ac:dyDescent="0.25">
      <c r="A23" s="3" t="s">
        <v>409</v>
      </c>
      <c r="B23" s="3" t="s">
        <v>410</v>
      </c>
      <c r="C23" s="3" t="s">
        <v>411</v>
      </c>
      <c r="D23" s="4" t="s">
        <v>25</v>
      </c>
      <c r="E23" s="4" t="s">
        <v>124</v>
      </c>
      <c r="F23" s="5">
        <v>100</v>
      </c>
    </row>
    <row r="24" spans="1:6" ht="108" x14ac:dyDescent="0.25">
      <c r="A24" s="3" t="s">
        <v>409</v>
      </c>
      <c r="B24" s="3" t="s">
        <v>412</v>
      </c>
      <c r="C24" s="3" t="s">
        <v>413</v>
      </c>
      <c r="D24" s="4" t="s">
        <v>25</v>
      </c>
      <c r="E24" s="4" t="s">
        <v>124</v>
      </c>
      <c r="F24" s="5">
        <v>100</v>
      </c>
    </row>
    <row r="25" spans="1:6" ht="67.5" x14ac:dyDescent="0.25">
      <c r="A25" s="3" t="s">
        <v>406</v>
      </c>
      <c r="B25" s="3" t="s">
        <v>414</v>
      </c>
      <c r="C25" s="3" t="s">
        <v>415</v>
      </c>
      <c r="D25" s="4" t="s">
        <v>25</v>
      </c>
      <c r="E25" s="4" t="s">
        <v>124</v>
      </c>
      <c r="F25" s="5">
        <v>100</v>
      </c>
    </row>
    <row r="26" spans="1:6" ht="67.5" x14ac:dyDescent="0.25">
      <c r="A26" s="3" t="s">
        <v>416</v>
      </c>
      <c r="B26" s="3" t="s">
        <v>417</v>
      </c>
      <c r="C26" s="3" t="s">
        <v>418</v>
      </c>
      <c r="D26" s="4" t="s">
        <v>25</v>
      </c>
      <c r="E26" s="4" t="s">
        <v>124</v>
      </c>
      <c r="F26" s="5">
        <v>100</v>
      </c>
    </row>
    <row r="27" spans="1:6" x14ac:dyDescent="0.25">
      <c r="A27" s="73" t="s">
        <v>59</v>
      </c>
      <c r="B27" s="74"/>
      <c r="C27" s="74"/>
      <c r="D27" s="74"/>
      <c r="E27" s="74"/>
      <c r="F27" s="75"/>
    </row>
    <row r="28" spans="1:6" x14ac:dyDescent="0.25">
      <c r="A28" s="2" t="s">
        <v>16</v>
      </c>
      <c r="B28" s="2" t="s">
        <v>17</v>
      </c>
      <c r="C28" s="2" t="s">
        <v>18</v>
      </c>
      <c r="D28" s="2" t="s">
        <v>19</v>
      </c>
      <c r="E28" s="2" t="s">
        <v>20</v>
      </c>
      <c r="F28" s="2" t="s">
        <v>21</v>
      </c>
    </row>
    <row r="29" spans="1:6" ht="67.5" x14ac:dyDescent="0.25">
      <c r="A29" s="3" t="s">
        <v>419</v>
      </c>
      <c r="B29" s="3" t="s">
        <v>420</v>
      </c>
      <c r="C29" s="3" t="s">
        <v>421</v>
      </c>
      <c r="D29" s="4" t="s">
        <v>25</v>
      </c>
      <c r="E29" s="4" t="s">
        <v>63</v>
      </c>
      <c r="F29" s="5">
        <v>100</v>
      </c>
    </row>
    <row r="30" spans="1:6" ht="94.5" x14ac:dyDescent="0.25">
      <c r="A30" s="3" t="s">
        <v>419</v>
      </c>
      <c r="B30" s="3" t="s">
        <v>422</v>
      </c>
      <c r="C30" s="3" t="s">
        <v>423</v>
      </c>
      <c r="D30" s="4" t="s">
        <v>25</v>
      </c>
      <c r="E30" s="4" t="s">
        <v>63</v>
      </c>
      <c r="F30" s="5">
        <v>100</v>
      </c>
    </row>
    <row r="31" spans="1:6" ht="67.5" x14ac:dyDescent="0.25">
      <c r="A31" s="3" t="s">
        <v>419</v>
      </c>
      <c r="B31" s="3" t="s">
        <v>424</v>
      </c>
      <c r="C31" s="3" t="s">
        <v>425</v>
      </c>
      <c r="D31" s="4" t="s">
        <v>25</v>
      </c>
      <c r="E31" s="4" t="s">
        <v>63</v>
      </c>
      <c r="F31" s="5">
        <v>100</v>
      </c>
    </row>
    <row r="32" spans="1:6" ht="40.5" x14ac:dyDescent="0.25">
      <c r="A32" s="3" t="s">
        <v>426</v>
      </c>
      <c r="B32" s="3" t="s">
        <v>427</v>
      </c>
      <c r="C32" s="3" t="s">
        <v>428</v>
      </c>
      <c r="D32" s="4" t="s">
        <v>25</v>
      </c>
      <c r="E32" s="4" t="s">
        <v>63</v>
      </c>
      <c r="F32" s="5">
        <v>100</v>
      </c>
    </row>
    <row r="33" spans="1:6" ht="121.5" x14ac:dyDescent="0.25">
      <c r="A33" s="3" t="s">
        <v>426</v>
      </c>
      <c r="B33" s="3" t="s">
        <v>429</v>
      </c>
      <c r="C33" s="3" t="s">
        <v>430</v>
      </c>
      <c r="D33" s="4" t="s">
        <v>25</v>
      </c>
      <c r="E33" s="4" t="s">
        <v>63</v>
      </c>
      <c r="F33" s="5">
        <v>100</v>
      </c>
    </row>
    <row r="34" spans="1:6" ht="94.5" x14ac:dyDescent="0.25">
      <c r="A34" s="3" t="s">
        <v>431</v>
      </c>
      <c r="B34" s="3" t="s">
        <v>432</v>
      </c>
      <c r="C34" s="3" t="s">
        <v>433</v>
      </c>
      <c r="D34" s="4" t="s">
        <v>25</v>
      </c>
      <c r="E34" s="4" t="s">
        <v>63</v>
      </c>
      <c r="F34" s="5">
        <v>100</v>
      </c>
    </row>
    <row r="35" spans="1:6" ht="94.5" x14ac:dyDescent="0.25">
      <c r="A35" s="3" t="s">
        <v>431</v>
      </c>
      <c r="B35" s="3" t="s">
        <v>434</v>
      </c>
      <c r="C35" s="3" t="s">
        <v>435</v>
      </c>
      <c r="D35" s="4" t="s">
        <v>25</v>
      </c>
      <c r="E35" s="4" t="s">
        <v>63</v>
      </c>
      <c r="F35" s="5">
        <v>100</v>
      </c>
    </row>
    <row r="36" spans="1:6" ht="54" x14ac:dyDescent="0.25">
      <c r="A36" s="3" t="s">
        <v>419</v>
      </c>
      <c r="B36" s="3" t="s">
        <v>436</v>
      </c>
      <c r="C36" s="3" t="s">
        <v>437</v>
      </c>
      <c r="D36" s="4" t="s">
        <v>25</v>
      </c>
      <c r="E36" s="4" t="s">
        <v>63</v>
      </c>
      <c r="F36" s="5">
        <v>100</v>
      </c>
    </row>
    <row r="37" spans="1:6" x14ac:dyDescent="0.25">
      <c r="A37" s="6"/>
      <c r="B37" s="6"/>
      <c r="C37" s="6"/>
      <c r="D37" s="6"/>
      <c r="E37" s="6"/>
      <c r="F37" s="6"/>
    </row>
    <row r="38" spans="1:6" ht="45" customHeight="1" x14ac:dyDescent="0.25">
      <c r="A38" s="54" t="s">
        <v>85</v>
      </c>
      <c r="B38" s="54"/>
      <c r="C38" s="54"/>
      <c r="D38" s="54"/>
      <c r="E38" s="54"/>
      <c r="F38" s="54"/>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6:F16"/>
    <mergeCell ref="A20:F20"/>
    <mergeCell ref="A27: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950</v>
      </c>
      <c r="C4" s="56"/>
      <c r="D4" s="56"/>
      <c r="E4" s="56"/>
      <c r="F4" s="57"/>
    </row>
    <row r="5" spans="1:6" x14ac:dyDescent="0.25">
      <c r="A5" s="1" t="s">
        <v>5</v>
      </c>
      <c r="B5" s="55" t="s">
        <v>6</v>
      </c>
      <c r="C5" s="56"/>
      <c r="D5" s="56"/>
      <c r="E5" s="56"/>
      <c r="F5" s="57"/>
    </row>
    <row r="6" spans="1:6" x14ac:dyDescent="0.25">
      <c r="A6" s="1" t="s">
        <v>7</v>
      </c>
      <c r="B6" s="55" t="s">
        <v>945</v>
      </c>
      <c r="C6" s="56"/>
      <c r="D6" s="56"/>
      <c r="E6" s="56"/>
      <c r="F6" s="57"/>
    </row>
    <row r="7" spans="1:6" ht="29.25" customHeight="1" x14ac:dyDescent="0.25">
      <c r="A7" s="90" t="s">
        <v>9</v>
      </c>
      <c r="B7" s="58" t="s">
        <v>803</v>
      </c>
      <c r="C7" s="59"/>
      <c r="D7" s="59"/>
      <c r="E7" s="59"/>
      <c r="F7" s="60"/>
    </row>
    <row r="8" spans="1:6" x14ac:dyDescent="0.25">
      <c r="A8" s="61" t="s">
        <v>10</v>
      </c>
      <c r="B8" s="62"/>
      <c r="C8" s="62"/>
      <c r="D8" s="62"/>
      <c r="E8" s="63"/>
      <c r="F8" s="8">
        <v>143.114938</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297" x14ac:dyDescent="0.25">
      <c r="A15" s="3" t="s">
        <v>438</v>
      </c>
      <c r="B15" s="3" t="s">
        <v>439</v>
      </c>
      <c r="C15" s="3" t="s">
        <v>440</v>
      </c>
      <c r="D15" s="4" t="s">
        <v>441</v>
      </c>
      <c r="E15" s="4" t="s">
        <v>91</v>
      </c>
      <c r="F15" s="3"/>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94.5" x14ac:dyDescent="0.25">
      <c r="A18" s="3" t="s">
        <v>442</v>
      </c>
      <c r="B18" s="3" t="s">
        <v>443</v>
      </c>
      <c r="C18" s="3" t="s">
        <v>444</v>
      </c>
      <c r="D18" s="4" t="s">
        <v>36</v>
      </c>
      <c r="E18" s="4" t="s">
        <v>31</v>
      </c>
      <c r="F18" s="5">
        <v>4.5999999999999996</v>
      </c>
    </row>
    <row r="19" spans="1:6" ht="54" x14ac:dyDescent="0.25">
      <c r="A19" s="3" t="s">
        <v>442</v>
      </c>
      <c r="B19" s="3" t="s">
        <v>445</v>
      </c>
      <c r="C19" s="3" t="s">
        <v>446</v>
      </c>
      <c r="D19" s="4" t="s">
        <v>25</v>
      </c>
      <c r="E19" s="4" t="s">
        <v>31</v>
      </c>
      <c r="F19" s="5">
        <v>78.42</v>
      </c>
    </row>
    <row r="20" spans="1:6" ht="54" x14ac:dyDescent="0.25">
      <c r="A20" s="3" t="s">
        <v>442</v>
      </c>
      <c r="B20" s="3" t="s">
        <v>447</v>
      </c>
      <c r="C20" s="3" t="s">
        <v>448</v>
      </c>
      <c r="D20" s="4" t="s">
        <v>25</v>
      </c>
      <c r="E20" s="4" t="s">
        <v>31</v>
      </c>
      <c r="F20" s="5">
        <v>97.52</v>
      </c>
    </row>
    <row r="21" spans="1:6" ht="54" x14ac:dyDescent="0.25">
      <c r="A21" s="3" t="s">
        <v>442</v>
      </c>
      <c r="B21" s="3" t="s">
        <v>449</v>
      </c>
      <c r="C21" s="3" t="s">
        <v>450</v>
      </c>
      <c r="D21" s="4" t="s">
        <v>25</v>
      </c>
      <c r="E21" s="4" t="s">
        <v>31</v>
      </c>
      <c r="F21" s="5">
        <v>55</v>
      </c>
    </row>
    <row r="22" spans="1:6" x14ac:dyDescent="0.25">
      <c r="A22" s="73" t="s">
        <v>32</v>
      </c>
      <c r="B22" s="74"/>
      <c r="C22" s="74"/>
      <c r="D22" s="74"/>
      <c r="E22" s="74"/>
      <c r="F22" s="75"/>
    </row>
    <row r="23" spans="1:6" x14ac:dyDescent="0.25">
      <c r="A23" s="2" t="s">
        <v>16</v>
      </c>
      <c r="B23" s="2" t="s">
        <v>17</v>
      </c>
      <c r="C23" s="2" t="s">
        <v>18</v>
      </c>
      <c r="D23" s="2" t="s">
        <v>19</v>
      </c>
      <c r="E23" s="2" t="s">
        <v>20</v>
      </c>
      <c r="F23" s="2" t="s">
        <v>21</v>
      </c>
    </row>
    <row r="24" spans="1:6" ht="54" x14ac:dyDescent="0.25">
      <c r="A24" s="3" t="s">
        <v>451</v>
      </c>
      <c r="B24" s="3" t="s">
        <v>452</v>
      </c>
      <c r="C24" s="3" t="s">
        <v>453</v>
      </c>
      <c r="D24" s="4" t="s">
        <v>25</v>
      </c>
      <c r="E24" s="4" t="s">
        <v>63</v>
      </c>
      <c r="F24" s="5">
        <v>97.34</v>
      </c>
    </row>
    <row r="25" spans="1:6" ht="54" x14ac:dyDescent="0.25">
      <c r="A25" s="3" t="s">
        <v>454</v>
      </c>
      <c r="B25" s="3" t="s">
        <v>455</v>
      </c>
      <c r="C25" s="3" t="s">
        <v>456</v>
      </c>
      <c r="D25" s="4" t="s">
        <v>25</v>
      </c>
      <c r="E25" s="4" t="s">
        <v>37</v>
      </c>
      <c r="F25" s="5">
        <v>98.15</v>
      </c>
    </row>
    <row r="26" spans="1:6" ht="67.5" x14ac:dyDescent="0.25">
      <c r="A26" s="3" t="s">
        <v>457</v>
      </c>
      <c r="B26" s="3" t="s">
        <v>458</v>
      </c>
      <c r="C26" s="3" t="s">
        <v>459</v>
      </c>
      <c r="D26" s="4" t="s">
        <v>25</v>
      </c>
      <c r="E26" s="4" t="s">
        <v>124</v>
      </c>
      <c r="F26" s="5">
        <v>58.22</v>
      </c>
    </row>
    <row r="27" spans="1:6" x14ac:dyDescent="0.25">
      <c r="A27" s="73" t="s">
        <v>59</v>
      </c>
      <c r="B27" s="74"/>
      <c r="C27" s="74"/>
      <c r="D27" s="74"/>
      <c r="E27" s="74"/>
      <c r="F27" s="75"/>
    </row>
    <row r="28" spans="1:6" x14ac:dyDescent="0.25">
      <c r="A28" s="2" t="s">
        <v>16</v>
      </c>
      <c r="B28" s="2" t="s">
        <v>17</v>
      </c>
      <c r="C28" s="2" t="s">
        <v>18</v>
      </c>
      <c r="D28" s="2" t="s">
        <v>19</v>
      </c>
      <c r="E28" s="2" t="s">
        <v>20</v>
      </c>
      <c r="F28" s="2" t="s">
        <v>21</v>
      </c>
    </row>
    <row r="29" spans="1:6" ht="81" x14ac:dyDescent="0.25">
      <c r="A29" s="3" t="s">
        <v>460</v>
      </c>
      <c r="B29" s="3" t="s">
        <v>461</v>
      </c>
      <c r="C29" s="3" t="s">
        <v>462</v>
      </c>
      <c r="D29" s="4" t="s">
        <v>25</v>
      </c>
      <c r="E29" s="4" t="s">
        <v>63</v>
      </c>
      <c r="F29" s="5">
        <v>50</v>
      </c>
    </row>
    <row r="30" spans="1:6" ht="40.5" x14ac:dyDescent="0.25">
      <c r="A30" s="3" t="s">
        <v>460</v>
      </c>
      <c r="B30" s="3" t="s">
        <v>463</v>
      </c>
      <c r="C30" s="3" t="s">
        <v>464</v>
      </c>
      <c r="D30" s="4" t="s">
        <v>25</v>
      </c>
      <c r="E30" s="4" t="s">
        <v>63</v>
      </c>
      <c r="F30" s="5">
        <v>50</v>
      </c>
    </row>
    <row r="31" spans="1:6" ht="40.5" x14ac:dyDescent="0.25">
      <c r="A31" s="3" t="s">
        <v>460</v>
      </c>
      <c r="B31" s="3" t="s">
        <v>465</v>
      </c>
      <c r="C31" s="3" t="s">
        <v>466</v>
      </c>
      <c r="D31" s="4" t="s">
        <v>25</v>
      </c>
      <c r="E31" s="4" t="s">
        <v>63</v>
      </c>
      <c r="F31" s="5">
        <v>89.09</v>
      </c>
    </row>
    <row r="32" spans="1:6" ht="81" x14ac:dyDescent="0.25">
      <c r="A32" s="3" t="s">
        <v>467</v>
      </c>
      <c r="B32" s="3" t="s">
        <v>468</v>
      </c>
      <c r="C32" s="3" t="s">
        <v>469</v>
      </c>
      <c r="D32" s="4" t="s">
        <v>25</v>
      </c>
      <c r="E32" s="4" t="s">
        <v>63</v>
      </c>
      <c r="F32" s="5">
        <v>98.73</v>
      </c>
    </row>
    <row r="33" spans="1:6" ht="67.5" x14ac:dyDescent="0.25">
      <c r="A33" s="3" t="s">
        <v>470</v>
      </c>
      <c r="B33" s="3" t="s">
        <v>471</v>
      </c>
      <c r="C33" s="3" t="s">
        <v>472</v>
      </c>
      <c r="D33" s="4" t="s">
        <v>25</v>
      </c>
      <c r="E33" s="4" t="s">
        <v>63</v>
      </c>
      <c r="F33" s="5">
        <v>88</v>
      </c>
    </row>
    <row r="34" spans="1:6" ht="40.5" x14ac:dyDescent="0.25">
      <c r="A34" s="3" t="s">
        <v>470</v>
      </c>
      <c r="B34" s="3" t="s">
        <v>473</v>
      </c>
      <c r="C34" s="3" t="s">
        <v>474</v>
      </c>
      <c r="D34" s="4" t="s">
        <v>25</v>
      </c>
      <c r="E34" s="4" t="s">
        <v>63</v>
      </c>
      <c r="F34" s="5">
        <v>95.57</v>
      </c>
    </row>
    <row r="35" spans="1:6" ht="40.5" x14ac:dyDescent="0.25">
      <c r="A35" s="3" t="s">
        <v>470</v>
      </c>
      <c r="B35" s="3" t="s">
        <v>475</v>
      </c>
      <c r="C35" s="3" t="s">
        <v>476</v>
      </c>
      <c r="D35" s="4" t="s">
        <v>25</v>
      </c>
      <c r="E35" s="4" t="s">
        <v>63</v>
      </c>
      <c r="F35" s="5">
        <v>95.83</v>
      </c>
    </row>
    <row r="36" spans="1:6" ht="67.5" x14ac:dyDescent="0.25">
      <c r="A36" s="3" t="s">
        <v>470</v>
      </c>
      <c r="B36" s="3" t="s">
        <v>477</v>
      </c>
      <c r="C36" s="3" t="s">
        <v>478</v>
      </c>
      <c r="D36" s="4" t="s">
        <v>25</v>
      </c>
      <c r="E36" s="4" t="s">
        <v>63</v>
      </c>
      <c r="F36" s="5">
        <v>99.04</v>
      </c>
    </row>
    <row r="37" spans="1:6" ht="54" x14ac:dyDescent="0.25">
      <c r="A37" s="3" t="s">
        <v>479</v>
      </c>
      <c r="B37" s="3" t="s">
        <v>480</v>
      </c>
      <c r="C37" s="3" t="s">
        <v>481</v>
      </c>
      <c r="D37" s="4" t="s">
        <v>25</v>
      </c>
      <c r="E37" s="4" t="s">
        <v>252</v>
      </c>
      <c r="F37" s="5">
        <v>84.21</v>
      </c>
    </row>
    <row r="38" spans="1:6" ht="67.5" x14ac:dyDescent="0.25">
      <c r="A38" s="3" t="s">
        <v>482</v>
      </c>
      <c r="B38" s="3" t="s">
        <v>483</v>
      </c>
      <c r="C38" s="3" t="s">
        <v>484</v>
      </c>
      <c r="D38" s="4" t="s">
        <v>25</v>
      </c>
      <c r="E38" s="4" t="s">
        <v>63</v>
      </c>
      <c r="F38" s="5">
        <v>67.5</v>
      </c>
    </row>
    <row r="39" spans="1:6" ht="81" x14ac:dyDescent="0.25">
      <c r="A39" s="3" t="s">
        <v>485</v>
      </c>
      <c r="B39" s="3" t="s">
        <v>486</v>
      </c>
      <c r="C39" s="3" t="s">
        <v>487</v>
      </c>
      <c r="D39" s="4" t="s">
        <v>25</v>
      </c>
      <c r="E39" s="4" t="s">
        <v>63</v>
      </c>
      <c r="F39" s="5">
        <v>96.2</v>
      </c>
    </row>
    <row r="40" spans="1:6" ht="54" x14ac:dyDescent="0.25">
      <c r="A40" s="3" t="s">
        <v>488</v>
      </c>
      <c r="B40" s="3" t="s">
        <v>489</v>
      </c>
      <c r="C40" s="3" t="s">
        <v>490</v>
      </c>
      <c r="D40" s="4" t="s">
        <v>25</v>
      </c>
      <c r="E40" s="4" t="s">
        <v>99</v>
      </c>
      <c r="F40" s="5">
        <v>72.52</v>
      </c>
    </row>
    <row r="41" spans="1:6" ht="67.5" x14ac:dyDescent="0.25">
      <c r="A41" s="3" t="s">
        <v>491</v>
      </c>
      <c r="B41" s="3" t="s">
        <v>492</v>
      </c>
      <c r="C41" s="3" t="s">
        <v>493</v>
      </c>
      <c r="D41" s="4" t="s">
        <v>25</v>
      </c>
      <c r="E41" s="4" t="s">
        <v>63</v>
      </c>
      <c r="F41" s="5">
        <v>100</v>
      </c>
    </row>
    <row r="42" spans="1:6" ht="54" x14ac:dyDescent="0.25">
      <c r="A42" s="3" t="s">
        <v>460</v>
      </c>
      <c r="B42" s="3" t="s">
        <v>494</v>
      </c>
      <c r="C42" s="3" t="s">
        <v>495</v>
      </c>
      <c r="D42" s="4" t="s">
        <v>25</v>
      </c>
      <c r="E42" s="4" t="s">
        <v>63</v>
      </c>
      <c r="F42" s="5">
        <v>61.01</v>
      </c>
    </row>
    <row r="43" spans="1:6" ht="108" x14ac:dyDescent="0.25">
      <c r="A43" s="3" t="s">
        <v>496</v>
      </c>
      <c r="B43" s="3" t="s">
        <v>497</v>
      </c>
      <c r="C43" s="3" t="s">
        <v>498</v>
      </c>
      <c r="D43" s="4" t="s">
        <v>25</v>
      </c>
      <c r="E43" s="4" t="s">
        <v>63</v>
      </c>
      <c r="F43" s="5">
        <v>95.31</v>
      </c>
    </row>
    <row r="44" spans="1:6" x14ac:dyDescent="0.25">
      <c r="A44" s="6"/>
      <c r="B44" s="6"/>
      <c r="C44" s="6"/>
      <c r="D44" s="6"/>
      <c r="E44" s="6"/>
      <c r="F44" s="6"/>
    </row>
    <row r="45" spans="1:6" ht="45" customHeight="1" x14ac:dyDescent="0.25">
      <c r="A45" s="54" t="s">
        <v>85</v>
      </c>
      <c r="B45" s="54"/>
      <c r="C45" s="54"/>
      <c r="D45" s="54"/>
      <c r="E45" s="54"/>
      <c r="F45" s="54"/>
    </row>
  </sheetData>
  <mergeCells count="18">
    <mergeCell ref="B5:F5"/>
    <mergeCell ref="A1:B1"/>
    <mergeCell ref="C1:F1"/>
    <mergeCell ref="A2:F2"/>
    <mergeCell ref="A3:F3"/>
    <mergeCell ref="B4:F4"/>
    <mergeCell ref="A45:F45"/>
    <mergeCell ref="B6:F6"/>
    <mergeCell ref="B7:F7"/>
    <mergeCell ref="A8:E8"/>
    <mergeCell ref="A9:F9"/>
    <mergeCell ref="A10:F10"/>
    <mergeCell ref="A11:F11"/>
    <mergeCell ref="A12:F12"/>
    <mergeCell ref="A13:F13"/>
    <mergeCell ref="A16:F16"/>
    <mergeCell ref="A22:F22"/>
    <mergeCell ref="A27: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Ramo 20</vt:lpstr>
      <vt:lpstr>R20_E003</vt:lpstr>
      <vt:lpstr>R20_E016</vt:lpstr>
      <vt:lpstr>R20_F001</vt:lpstr>
      <vt:lpstr>R20_P001</vt:lpstr>
      <vt:lpstr>R20_P002</vt:lpstr>
      <vt:lpstr>R20_P003</vt:lpstr>
      <vt:lpstr>R20_P004</vt:lpstr>
      <vt:lpstr>R20_S017</vt:lpstr>
      <vt:lpstr>R20_S057</vt:lpstr>
      <vt:lpstr>R20_S155</vt:lpstr>
      <vt:lpstr>R20_S174</vt:lpstr>
      <vt:lpstr>R20_S176</vt:lpstr>
      <vt:lpstr>R20_S241</vt:lpstr>
      <vt:lpstr>R20_U008</vt:lpstr>
      <vt:lpstr>R20_U009</vt:lpstr>
      <vt:lpstr>R20_U010</vt:lpstr>
      <vt:lpstr>R20_U011</vt:lpstr>
      <vt:lpstr>FID_R20</vt:lpstr>
      <vt:lpstr>R20_M001</vt:lpstr>
      <vt:lpstr>R20_O001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2019-09-06T15:49:24Z</dcterms:created>
  <dcterms:modified xsi:type="dcterms:W3CDTF">2019-09-07T04:01:16Z</dcterms:modified>
</cp:coreProperties>
</file>