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21" sheetId="16" r:id="rId1"/>
    <sheet name="R21_E005" sheetId="2" r:id="rId2"/>
    <sheet name="R21_E007" sheetId="3" r:id="rId3"/>
    <sheet name="R21_F002" sheetId="8" r:id="rId4"/>
    <sheet name="R21_F005" sheetId="9" r:id="rId5"/>
    <sheet name="R21_G001" sheetId="10" r:id="rId6"/>
    <sheet name="R21_K027" sheetId="12" r:id="rId7"/>
    <sheet name="R21_P001" sheetId="13" r:id="rId8"/>
    <sheet name="R21_P002" sheetId="14" r:id="rId9"/>
    <sheet name="FID_R21" sheetId="17" r:id="rId10"/>
    <sheet name="R21_M001" sheetId="21" r:id="rId11"/>
    <sheet name="R21_O001" sheetId="22" r:id="rId12"/>
    <sheet name="R21_R023" sheetId="23" r:id="rId13"/>
  </sheets>
  <externalReferences>
    <externalReference r:id="rId14"/>
    <externalReference r:id="rId15"/>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16" l="1"/>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alcChain>
</file>

<file path=xl/sharedStrings.xml><?xml version="1.0" encoding="utf-8"?>
<sst xmlns="http://schemas.openxmlformats.org/spreadsheetml/2006/main" count="1012" uniqueCount="409">
  <si>
    <t>Proyecto de Presupuesto de Egresos de la Federación para el Ejercicio Fiscal 2020</t>
  </si>
  <si>
    <t>Objetivos, Indicadores y Metas para Resultados de los Programas Presupuestarios</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</si>
  <si>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</si>
  <si>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</si>
  <si>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</si>
  <si>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</si>
  <si>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</si>
  <si>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</si>
  <si>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</si>
  <si>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</si>
  <si>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</si>
  <si>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</si>
  <si>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</si>
  <si>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</si>
  <si>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</si>
  <si>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</si>
  <si>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</si>
  <si>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</si>
  <si>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</si>
  <si>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</si>
  <si>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</si>
  <si>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</si>
  <si>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generación de confianza al turista en su desplazamiento a través de las carreteras que conectan a los principales destinos del país, ofreciendo servicios de asistencia mecánica de emergencia, información y orientación turística, promoviendo el turismo y contribuyendo al desarrollo de la derrama económica.</t>
  </si>
  <si>
    <t>Tasa de crecimiento turístico en los municipios y/o localidades apoyados</t>
  </si>
  <si>
    <t>((Número total de turistas en municipios atendidos en t / Número total de turistas en municipios atendidos en t-1)-1)*100</t>
  </si>
  <si>
    <t>Tasa de variación</t>
  </si>
  <si>
    <t>Estratégico - Eficacia - Anual</t>
  </si>
  <si>
    <r>
      <t>Nivel:</t>
    </r>
    <r>
      <rPr>
        <sz val="9"/>
        <color rgb="FF000000"/>
        <rFont val="Montserrat"/>
      </rPr>
      <t xml:space="preserve"> </t>
    </r>
    <r>
      <rPr>
        <b/>
        <sz val="9"/>
        <color rgb="FF000000"/>
        <rFont val="Montserrat"/>
      </rPr>
      <t>Propósito</t>
    </r>
  </si>
  <si>
    <t>Los Destinos Turísticos registrados en el Atlas Turístico de México reciben servicios de asistencia mecánica e información y orientación turística por parte de la Corporación de Servicios al Turista Ángeles Verdes</t>
  </si>
  <si>
    <t>Porcentaje de turistas atendidos mediante servicios de asistencia mecánica de emergencia e información y orientación turística</t>
  </si>
  <si>
    <t>(Número de turistas atendidos por servicios de asistencia mecánica de emergencia e información y orientación turística / Número de turistas que solicitan servicios de  asistencia mecánica de emergencia e información y orientación turística)*100</t>
  </si>
  <si>
    <t>Porcentaje</t>
  </si>
  <si>
    <r>
      <t>Nivel:</t>
    </r>
    <r>
      <rPr>
        <sz val="9"/>
        <color rgb="FF000000"/>
        <rFont val="Montserrat"/>
      </rPr>
      <t xml:space="preserve"> </t>
    </r>
    <r>
      <rPr>
        <b/>
        <sz val="9"/>
        <color rgb="FF000000"/>
        <rFont val="Montserrat"/>
      </rPr>
      <t>Componente</t>
    </r>
  </si>
  <si>
    <t>Servicios satisfactorios de emergencia mecánica y orientación e información turística proporcionados</t>
  </si>
  <si>
    <t>Porcentaje de turistas que opinan que la atención fue satisfactoria</t>
  </si>
  <si>
    <t>(Turistas que opinan satisfactoriamente / Total de turistas encuestados) * 100</t>
  </si>
  <si>
    <t>Estratégico - Calidad - Trimestral</t>
  </si>
  <si>
    <t>Servicios de asistencia mecánica otorgados de manera oportuna.</t>
  </si>
  <si>
    <t>Tiempo Promedio de los Servicios de Asistencia Mecánica proporcionados por la Corporación de Servicios al Turista Ángeles Verdes (CSTAV).</t>
  </si>
  <si>
    <t>Promedio de los registros a nivel nacional de ((hora de llegada de la unidades de servicio Ángeles Verdes al lugar de servicio - hora de registro de la llamada) / 90 minutos).</t>
  </si>
  <si>
    <t>Hora de servicio</t>
  </si>
  <si>
    <t>Estratégico - Calidad - Semestral</t>
  </si>
  <si>
    <r>
      <t>Nivel:</t>
    </r>
    <r>
      <rPr>
        <sz val="9"/>
        <color rgb="FF000000"/>
        <rFont val="Montserrat"/>
      </rPr>
      <t xml:space="preserve"> </t>
    </r>
    <r>
      <rPr>
        <b/>
        <sz val="9"/>
        <color rgb="FF000000"/>
        <rFont val="Montserrat"/>
      </rPr>
      <t>Actividad</t>
    </r>
  </si>
  <si>
    <t>Atención de la red carretera del país con servicios de asistencia mecánica de emergencia otorgados por la Corporación.</t>
  </si>
  <si>
    <t>Número de kilómetros recorridos respecto a los servicios de asistencia mecánica de emergencia otorgados por la Corporación de Servicios al Turista Ángeles Verdes.</t>
  </si>
  <si>
    <t>(Total de kilómetros recorridos en el trimestre /Número total de servicios de emergencia mecánica atendidos por la Corporación de Servicios al Turista Ángeles Verdes en el trimestre)</t>
  </si>
  <si>
    <t>Gestión - Eficacia - Trimestral</t>
  </si>
  <si>
    <t>Atención de llamadas y redes sociales para orientación e información turística</t>
  </si>
  <si>
    <t>Porcentaje de atención de llamadas y redes sociales</t>
  </si>
  <si>
    <t>(Número de llamadas y consultas atendidas / Número de llamadas y consultas recibidas)*100</t>
  </si>
  <si>
    <t>Operación de las unidades adscritas al parque vehicular de la Corporación de Servicios al turista Ángeles Verdes</t>
  </si>
  <si>
    <t>Porcentaje de unidades adscritas al parque vehicular de la Corporación de Servicios al Turista Ángeles Verdes que se mantiene en operación</t>
  </si>
  <si>
    <t>(Número de unidades adscritas al parque vehicular de la Corporación de Servicios al Turista Ángeles Verdes que se mantiene en operación / total de unidades adscritas al parque vehicular de la Corporación de Servicios al Turista Ángeles Verdes t)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</si>
  <si>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</si>
  <si>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Conservación y mantenimiento a los CIP's</t>
  </si>
  <si>
    <t>W3S-FONATUR Infraestructura, S.A. de C.V.</t>
  </si>
  <si>
    <t>Contribuir a la generación de empleos de los destinos turísticos mediante la Conservación y Mantenimiento de los CIP s (Centros Integralmente planeados).</t>
  </si>
  <si>
    <t>Tasa de crecimiento del empleo en el sector turístico</t>
  </si>
  <si>
    <t xml:space="preserve">Número total de empleos generados en el sector turístico en t / Número total de empleos generados en el sector turístico en t -1)-1*100   </t>
  </si>
  <si>
    <t>Los Centros Integralmente Planeados cuentan con servicios de conservación y mantenimiento.</t>
  </si>
  <si>
    <t>Promedio de atención optima de conservación y mantenimiento en los Centros Integralmente Planeados de FONATUR</t>
  </si>
  <si>
    <t>(Porcentaje de Atención Mantenimiento de los CIPs + Porcentaje de calidad de agua tratada de las 13 plantas de tratamiento de aguas residuales) / 2</t>
  </si>
  <si>
    <t>Promedio</t>
  </si>
  <si>
    <t>Estratégico - Eficacia - Semestral</t>
  </si>
  <si>
    <t>Agua residual tratada en los Centros Integralmente Planeados (CIP), generada.</t>
  </si>
  <si>
    <t>Indicador de Demanda Bioquímica de Oxígeno (DBO) de las plantas de tratamiento en los CIP.</t>
  </si>
  <si>
    <t>Suma de los mg/l de DBO de salida de cada planta de tratamiento de aguas residuales (PTAR) en los CIP/Número total de plantas de tratamiento de aguas residuales.</t>
  </si>
  <si>
    <t>Otra-mg/l</t>
  </si>
  <si>
    <t>Los Centros Integralmente Planeados (CIP) cuentan con servicios de mantenimiento.</t>
  </si>
  <si>
    <t>Porcentaje de hectáreas atendidas en materia de mantenimiento en los Centros Integralmente Planeados</t>
  </si>
  <si>
    <t>(Total de hectáreas atendidas / Total de hectáreas del área definida) X 100</t>
  </si>
  <si>
    <t>Poda de pasto, setos y árboles de las áreas públicas de los CIP.</t>
  </si>
  <si>
    <t xml:space="preserve">Porcentaje de hectáreas con poda y mantenimiento </t>
  </si>
  <si>
    <t>(Número de hectáreas podadas y con mantenimiento  /Número de hectáreas programadas) x 100.</t>
  </si>
  <si>
    <t>Barrido en vialidades y áreas públicas de los Centros Integralmente Planeados.</t>
  </si>
  <si>
    <t xml:space="preserve">Número de hectáreas barridas  </t>
  </si>
  <si>
    <t>Suma de hectáreas barridas en vialidades y áreas públicas de los Centros Integralmente Planeados.</t>
  </si>
  <si>
    <t>Hectárea</t>
  </si>
  <si>
    <t>Riego en las áreas verdes y espacios públicos de los Centros Integralmente Planeados.</t>
  </si>
  <si>
    <t>Porcentaje de hectáreas regadas</t>
  </si>
  <si>
    <t>(Número de hectáreas regadas / Número de hectáreas programadas para riego) X 100.</t>
  </si>
  <si>
    <t>Realización de estudios de laboratorio para la verificación de la calidad del agua residual tratada.</t>
  </si>
  <si>
    <t xml:space="preserve">Verificación de la calidad del agua tratada.    </t>
  </si>
  <si>
    <t>(total de estudios de laboratorio realizados/total de estudios de laboratorio programados)*100</t>
  </si>
  <si>
    <t>Recepción y tratamiento de agua residual en las plantas de tratamiento de aguas residuales.</t>
  </si>
  <si>
    <t>Tratamiento de aguas residuales por segundo.</t>
  </si>
  <si>
    <t>Sumatoria de los litros por segundo tratados en las Plantas de Tratamiento.</t>
  </si>
  <si>
    <t>Litro por segundo</t>
  </si>
  <si>
    <t>Índice de Inversión Directa en sectores económicos con actividad turística pública y privada (IDT)</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</si>
  <si>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</si>
  <si>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Índice</t>
  </si>
  <si>
    <t>Estratégico - Eficacia - Trimestral</t>
  </si>
  <si>
    <t>Índice de ingreso de divisas internacionales por concepto de turismo (IDIT)</t>
  </si>
  <si>
    <t>(Valor absoluto del Ingreso de divisas internacionales año t / Valor absoluto del Ingreso de divisas internacionales para el año base 2018)*100</t>
  </si>
  <si>
    <t>Gestión - Eficacia - Semestral</t>
  </si>
  <si>
    <t>F002 Fomento y promoción de la inversión en el sector turístico</t>
  </si>
  <si>
    <t>W3N-Fondo Nacional de Fomento al Turismo</t>
  </si>
  <si>
    <t>Contribuir al desarrollo económico incluyente mediante el incentivo a las inversiones para el desarrollo del Sector.</t>
  </si>
  <si>
    <t>En los destinos turísticos se fomenta la inversión</t>
  </si>
  <si>
    <t>Promedio de actividades que fomentan la inversión en los destinos turísticos.</t>
  </si>
  <si>
    <t>(Porcentaje de la superficie desplazada del inventario de terrenos+ Porcentaje de estudios de planeación turística elaborados + Porcentaje de hectáreas identificadas de reserva territorial + Porcentaje de evaluaciones realizadas.   ) / 4</t>
  </si>
  <si>
    <t>Desplazamiento de superficie del inventario de terrenos disponibles concretado</t>
  </si>
  <si>
    <t>Porcentaje de superficie desplazada del inventario de terrenos disponibles</t>
  </si>
  <si>
    <t>(Superficie total desplazada en el periodo / Superficie programada para desplazamiento en el periodo) X 100</t>
  </si>
  <si>
    <t>Evaluaciones de Proyectos del sector turístico realizadas</t>
  </si>
  <si>
    <t xml:space="preserve">Porcentaje de evaluaciones realizadas.  </t>
  </si>
  <si>
    <t>(Número de proyectos evaluados)/(Número de proyectos programados a evaluarse) X 100.</t>
  </si>
  <si>
    <t>Servicios de Identificación de Áreas Territoriales con Potencial Turístico realizados.</t>
  </si>
  <si>
    <t>Porcentaje de hectáreas identificadas de reserva territorial.</t>
  </si>
  <si>
    <t>(Número de hectáreas identificadas de reserva territorial en el año)/(Número de hectáreas de reserva territorial programadas a identificar en el año) X 100.</t>
  </si>
  <si>
    <t>Estudios de Planeación Turística, elaborados.</t>
  </si>
  <si>
    <t>Porcentaje de estudios de planeación turística elaborados .</t>
  </si>
  <si>
    <t>(Número de estudios planeación turística elaborados en el año/ Número de estudios de planeación turística programados en el año) X 100</t>
  </si>
  <si>
    <t>Realización de ventas de bienes inmuebles</t>
  </si>
  <si>
    <t>Porcentaje de  ventas reales realizadas de  bienes inmuebles.</t>
  </si>
  <si>
    <t>(Monto total de las ventas realizadas respecto a los bienes inmuebles del inventario disponible, en el periodo t / Monto total de ventas de bienes inmuebles programados en el periodo t) X 100</t>
  </si>
  <si>
    <t>Comercialización de Bienes inmuebles satisfactoria</t>
  </si>
  <si>
    <t>Porcentaje de  clientes que calificaron como muy buena o buena la atención del Fondo por la venta de terrenos, respecto al total de clientes encuestados</t>
  </si>
  <si>
    <t>(Número de compradores hombres + número de compradores mujeres que calificaron como muy bueno o bueno el servicio que recibieron por parte del Fondo en la compra de terrenos) / (Número total de compradores encuestados)X 100</t>
  </si>
  <si>
    <t>Difusión del Programa de Asesoría y Calificación de Proyectos</t>
  </si>
  <si>
    <t>Porcentaje de reuniones, talleres o cursos de capacitación impartidos para la 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</si>
  <si>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</si>
  <si>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Identificación de estrategias para la comercialización de bienes inmuebles, con base en estudios de mercado.</t>
  </si>
  <si>
    <t>Número de estrategias  identificadas para la comercialización de bienes inmuebles, con base en estudios de mercado.</t>
  </si>
  <si>
    <t>Suma de cada una de las estrategias empleadas por la Dirección de Comercialización</t>
  </si>
  <si>
    <t>Estrategia</t>
  </si>
  <si>
    <t>Formalización de Convenios de Estudios de Planeación Turística a estados y municipios.</t>
  </si>
  <si>
    <t>Porcentaje de convenios formalizados.</t>
  </si>
  <si>
    <t>(Número de convenios formalizados de estudios de planeación turística / número de convenios de planeación turística programados) X 100</t>
  </si>
  <si>
    <t>Gestión - Eficiencia - Trimestral</t>
  </si>
  <si>
    <t>Elaboración de estudios para la identificación de áreas territoriales susceptibles de ser aprovechadas en proyectos turísticos.</t>
  </si>
  <si>
    <t xml:space="preserve">Porcentaje de estudios elaborados para la identificación de reserva territorial.  </t>
  </si>
  <si>
    <t xml:space="preserve">Número de estudios de identificación de reservas territoriales elaborados en el periodo/Número de estudios de identificación de reservas territoriales programados en el periodo) X 100.  </t>
  </si>
  <si>
    <t>Generación oportuna de los elementos que integran la evaluación de proyectos de inversión.</t>
  </si>
  <si>
    <t>Días promedio utilizados para la generación del análisis con los elementos que integran la evaluación de proyectos.</t>
  </si>
  <si>
    <t>(Suma de los días utilizados para la evaluación de todos los proyectos)/(Número de proyectos evaluados).</t>
  </si>
  <si>
    <t>Otra-Días Promedio</t>
  </si>
  <si>
    <t>F005 Desarrollo y promoción de proyectos turísticos sustentables</t>
  </si>
  <si>
    <t>211-Dirección General de Innovación del Producto Turístico</t>
  </si>
  <si>
    <t>Contribuir al desarrollo económico de los municipios y localidades mediante estrategias de consolidación, innovación, desarrollo, inversión y financiamiento turístico.</t>
  </si>
  <si>
    <t>Los destinos turísticos considerados en las Reglas de Operación del PRODERMAGICO incrementan su potencial turístico al incorporar estrategias de consolidación,innovación, desarrollo, inversión y financiamiento.</t>
  </si>
  <si>
    <t>Índice de atención de destinos turísticos (IADT)</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</si>
  <si>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</si>
  <si>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Indice de incremento</t>
  </si>
  <si>
    <t>Estrategias de innovación, desarrollo y consolidación por línea de producto por región, estado y destino diseñadas.</t>
  </si>
  <si>
    <t xml:space="preserve">Porcentaje de avance en el diseño de estrategias de innovación, desarrollo y consolidación por línea de producto  </t>
  </si>
  <si>
    <t>(Estrategias de  innovación, desarrollo y consolidación por línea de producto realizadas / Estrategias de innovación, desarrollo y consolidación por líneas de producto programadas) * 100</t>
  </si>
  <si>
    <t>Estrategias integrales para el impulso y fomento de proyectos susceptibles de inversión o financiamiento canalizados.</t>
  </si>
  <si>
    <t>Porcentaje de avance en el diseño de estrategias para el impulso, fomento del financiamiento y atracción de inversiones</t>
  </si>
  <si>
    <t>(Estrategias para el impulso, fomento del financiamiento y atracción de inversiones por destino turístico realizadas / Estrategias para el impulso, fomento del financiamiento y atracción de inversiones por destino turístico programadas) * 100</t>
  </si>
  <si>
    <t>Realización de acciones de coordinación con dependencias de gobierno y organismos privados y de la sociedad civil para impulsar el desarrollo integral y promoción de destinos turísticos por línea de producto.</t>
  </si>
  <si>
    <t>Porcentaje de avance en la suscripción de instrumentos de colaboración con dependencias de gobierno, organismos privados y de la sociedad civil para la consolidación de la oferta turística en destinos</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</si>
  <si>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</si>
  <si>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Realización de talleres de capacitación para empresarios y funcionarios sobre el financiamiento e inversión a empresas turísticas</t>
  </si>
  <si>
    <t>Porcentaje de talleres de capacitación financiera y de inversión turística</t>
  </si>
  <si>
    <t>(Número de talleres realizados / Número de talleres programados )*100</t>
  </si>
  <si>
    <t>Realización de acciones de Profesionalización para el desarrollo integral de destinos turísticos por líneas de producto, dirigidas a instancias federales, estatales, municipales, sociales y demás actores de la industria turística.</t>
  </si>
  <si>
    <t xml:space="preserve">Porcentaje de avance en las acciones de profesionalización de actores del sector turístico por líneas de producto </t>
  </si>
  <si>
    <t>(Número de congresos seminarios, talleres realizados /Número de congresos, seminarios, talleres programados a realizar) * 100</t>
  </si>
  <si>
    <t>Realización de acciones de vinculación con las diversas instituciones de la banca comercial y de desarrollo para facilitar los procesos y las condiciones de financiamiento a las empresas nacionales del sector turístico</t>
  </si>
  <si>
    <t>Acuerdos con la banca para la facilitación del financiamiento al sector turístico</t>
  </si>
  <si>
    <t>(Número de acuerdos realizados y/o promovidos / número de acuerdos programados)*100</t>
  </si>
  <si>
    <t>Generación de estudios, diagnósticos y / o documentos técnicos, para el desarrollo integral de destinos turísticos por líneas de producto, dirigidos a instancias federales, estatales, municipales, sociales y demás actores de la industria turística.</t>
  </si>
  <si>
    <t>Porcentaje de avance en la generación de estudios, diagnósticos y/o documentos técnicos</t>
  </si>
  <si>
    <t>(Número de estudios, diagnósticos y documentos técnicos por línea de producto elaborados / Total de estudios diagnósticos y documentos técnicos programados por línea de producto) * 100</t>
  </si>
  <si>
    <t>Difusión de proyectos de inversión directa al sector turístico para el fomento y el impulso de la atracción de inversiones.</t>
  </si>
  <si>
    <t>Porcentaje de foros de impulso y promoción de proyectos turísticos dirigidos a inversionistas</t>
  </si>
  <si>
    <t>(Número de foros dirigidos a inversionistas  / número de foros programados)*100</t>
  </si>
  <si>
    <t>Realización de acciones orientadas a la integración de un Catálogo de Inversiones que permita el seguimiento de proyectos, y el flujo de inversiones hacia el sector turístico</t>
  </si>
  <si>
    <t>Catálogo de proyectos de inversión del sector turístico</t>
  </si>
  <si>
    <t>(Número de actualizaciones al catálogo de proyectos de inversión del sector turístico realizadas / (Número de actualizaciones al catálogo de proyectos de inversión del sector turístico programadas ) * 100</t>
  </si>
  <si>
    <t>Realización de acciones de asistencia técnica a entidades federativas, municipios y actores de la industria turística, para impulsar y fomentar el desarrollo, innovación, diversificación o consolidación de los destinos turísticos y sus líneas de producto.</t>
  </si>
  <si>
    <t>Porcentaje de avance en las acciones de atención a estados, municipios y actores de la industria turística por línea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</si>
  <si>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</si>
  <si>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Realización de acciones de apoyo a la comercialización por líneas de producto para impulsar el desarrollo a través del fomento de la oferta de los destinos turísticos y sus líneas de producto</t>
  </si>
  <si>
    <t>Porcentaje avance en las acciones de comercialización de líneas de producto turístico, para el fomento y consolidación de la oferta turística nacional</t>
  </si>
  <si>
    <t>(Número de acciones de comercialización realizadas / Número de acciones de comercialización programadas a realizar) * 100</t>
  </si>
  <si>
    <t>G001 Regulación y certificaciónde estándares de calidad turística</t>
  </si>
  <si>
    <t>300-Subsecretaría de Calidad y Regulación</t>
  </si>
  <si>
    <t>Contribuir a fortalecer las ventajas competitivas de la oferta turística mediante la mejora de las capacidades, habilidades e información de los prestadores de servicios turísticos.</t>
  </si>
  <si>
    <t>Tasa de crecimiento de los Prestadores de Servicios Turísticos, con distintivos de calidad</t>
  </si>
  <si>
    <t>(Prestadores de Servicios Turísticos con distintivos de calidad atendidos en t)/ Prestadores de Servicios Turísticos con distintivos de calidad atendidos en t-1)-1)*100</t>
  </si>
  <si>
    <t>Los prestadores de servicios turísticos cuentan con elementos para incrementar la calidad.</t>
  </si>
  <si>
    <t>Porcentaje de prestadores de servicios turísticos que acreditaron cumplir con la normatividad en materia de turismo.</t>
  </si>
  <si>
    <t>(Prestadores de servicios turísticos que acreditaron cumplir con la normatividad en materia de turismo/Prestadores de servicios turísticos inscritos en el Registro Nacional de Turismo (RNT))*100</t>
  </si>
  <si>
    <t>Marco normativo aplicable a los prestadores de servicios turísticos, cumplido.</t>
  </si>
  <si>
    <t>Prestadores de servicios inscritos al Registro Nacional de Turismo (RNT)</t>
  </si>
  <si>
    <t>(Prestadores de servicios turísticos inscritos / Solicitudes de inscripción completas recibidas) X 100</t>
  </si>
  <si>
    <t>Programa Anual de Verificación, ejecutado.</t>
  </si>
  <si>
    <t>Porcentaje de verificaciones realizadas a prestadores de servicios turísticos</t>
  </si>
  <si>
    <t>(verificaciones realizadas / verificaciones programadas ) X 100</t>
  </si>
  <si>
    <t>Reformas a la normatividad aplicable, impulsadas.</t>
  </si>
  <si>
    <t>Porcentaje de propuestas de elementos normativos promovidos.</t>
  </si>
  <si>
    <t>(Elementos normativos promovidos  / Elementos normativos programados) X 100</t>
  </si>
  <si>
    <t>Sistema de Certificación para elevar la calidad de los prestadores de servicios turísticos, implementado.</t>
  </si>
  <si>
    <t>Porcentaje de prestadores de servicios turísticos acreditados o con distintivo de calidad</t>
  </si>
  <si>
    <t>(Prestadores de servicios turísticos acreditados o con distintivo de calidad otorgados/ Prestadores de servicios turísticos con solicitud completa) X 100</t>
  </si>
  <si>
    <t>Sustanciación del procedimiento administrativo.</t>
  </si>
  <si>
    <t>Porcentaje de procedimientos sancionatorios iniciados</t>
  </si>
  <si>
    <t>(Prestadores de Servicios Turísticos con Procedimientos Iniciados/ Prestadores verificados con irregularidades detectadas) X 100</t>
  </si>
  <si>
    <t>Emisión de dictámenes de verificación con oportunidad.</t>
  </si>
  <si>
    <t>Porcentaje prestadores de servicios turísticos dictaminados</t>
  </si>
  <si>
    <t>(Prestadores de servicios turísticos dictaminados / Prestadores de servicios turísticos verificados ) X 100</t>
  </si>
  <si>
    <t>Realización de propuestas de modernización normativa de regulaciones.</t>
  </si>
  <si>
    <t>Porcentaje de acciones de modernización regulativa promovidas</t>
  </si>
  <si>
    <t>(Acciones de modernización regulativa promovidas / Acciones de modernización regulativa programadas) * 100</t>
  </si>
  <si>
    <t>Acción</t>
  </si>
  <si>
    <t>Incorporación de establecimientos de hospedaje al Sistema de Clasificación Hotelera (SCH)</t>
  </si>
  <si>
    <t>Establecimientos de Hospedaje inscritos al Sistema de Clasificación Hotelera (SCH)</t>
  </si>
  <si>
    <t>(Establecimientos de hospedaje inscritos / Solicitudes de inscripción recibidas) x100</t>
  </si>
  <si>
    <t>Atención a Prestadores de Servicios Turísticos a través de los programas de calidad.</t>
  </si>
  <si>
    <t>Prestadores de Servicios Turísticos bajo los programas de calidad, atendidos.</t>
  </si>
  <si>
    <t>(Prestadores de Servicios Turísticos con distintivos, certificados, sellos y/o reconocimiento otorgados / Número de Prestadores de Servicios Turísticos que solicitan participación en los programas de calidad.)*100</t>
  </si>
  <si>
    <t>Difusión para el cumplimiento del marco normativo del Registro Nacional de Turismo.</t>
  </si>
  <si>
    <t>Acciones de difusión para el cumplimiento de la legislación aplicable al RNT</t>
  </si>
  <si>
    <t>(Acciones de difusión realizadas/ Acciones de difusión programadas) X 100</t>
  </si>
  <si>
    <t>Revisión de normas para el Sistema de Normalización del Sector Turismo.</t>
  </si>
  <si>
    <t>Porcentaje de normas revisadas</t>
  </si>
  <si>
    <t>(Número de Normas Oficiales Mexicanas (NOM) en materia turística revisadas/Número de Normas Oficiales Mexicanas (NOM) en materia turística programadas)*100</t>
  </si>
  <si>
    <t>Norma</t>
  </si>
  <si>
    <t>Atención a quejas.</t>
  </si>
  <si>
    <t>Porcentaje de quejas relativas al servicio turístico atendidas</t>
  </si>
  <si>
    <t>(Quejas atendidas/ Quejas recibidas) X 100</t>
  </si>
  <si>
    <t>Acreditación de guías de turistas.</t>
  </si>
  <si>
    <t>Acreditaciones de guías de turistas.</t>
  </si>
  <si>
    <t>(acreditaciones otorgadas/ acreditaciones solicitadas) X 100</t>
  </si>
  <si>
    <t>K027 Mantenimiento de infraestructura</t>
  </si>
  <si>
    <t>Contribuir al desarrollo económico incluyente mediante el mantenimiento y operación de los proyectos del FONATUR.</t>
  </si>
  <si>
    <t>Las instalaciones de los centros turísticos funcionan bajo condiciones óptimas.</t>
  </si>
  <si>
    <t>Porcentaje de clientes satisfechos con la calidad de la conservación de los CIPS</t>
  </si>
  <si>
    <t>(Número de clientes que calificó como Muy Buena y Buena los servicios de mantenimiento en los CIP /Total de clientes que calificaron los servicios Mantenimiento de los CIP) X 100.</t>
  </si>
  <si>
    <t>Programas de mantenimiento y operación, de los Centros Integralmente Planeados, realizados</t>
  </si>
  <si>
    <t>Porcentaje de avance en las acciones relativas al programa de mantenimiento y operación de los Centros Integralmente Planeados de FONATUR.</t>
  </si>
  <si>
    <t>(Acciones de mantenimiento y operación realizadas en el periodo t / Acciones de mantenimiento y operación requeridas en el periodo t) X 100</t>
  </si>
  <si>
    <t>Gestión - Eficiencia - Semestral</t>
  </si>
  <si>
    <t>Supervisión de las acciones de mantenimiento de los Centros Integralmente planeados contratadas</t>
  </si>
  <si>
    <t>Porcentaje de avance en las acciones de supervisión realizadas</t>
  </si>
  <si>
    <t>(Supervisión de las actividades de mantenimiento y operación  en el periodo t / Supervisión de las actividades de mantenimiento y operación  programadas a ejecutar en el periodo t) X   100</t>
  </si>
  <si>
    <t>Programa de Mantenimiento registrados en la Cartera de Programas y Proyectos de Inversión de la SHCP.</t>
  </si>
  <si>
    <t>Porcentaje de avance en el proceso de registro de los Programas de operación y mantenimiento los CIPS en la cartera de Inversión de la Secretaría de Hacienda y Crédito Público</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</si>
  <si>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</si>
  <si>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Programas de Operación y Mantenimiento de los Centros Integralmente Planeados de FONATUR contratados.</t>
  </si>
  <si>
    <t>Porcentaje de avance en la contratación de las actividades de operación y mantenimiento</t>
  </si>
  <si>
    <t>(Número de contratos formalizados relativos a las actividades de operación y mantenimiento en el periodo t / Número de contratos relativos a las actividades de operación  y mantenimiento programados en el periodo t) X 100</t>
  </si>
  <si>
    <t>P001 Planeación y conducción de la política de turismo</t>
  </si>
  <si>
    <t>611-Dirección General de Planeación</t>
  </si>
  <si>
    <t>Contribuir al desarrollo económico incluyente mediante políticas públicas acordes con la Política Nacional Turística.</t>
  </si>
  <si>
    <t>Las Unidades Responsables y actores que integran el Sector Turístico utilizan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</si>
  <si>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y difundidos en el sector turístico.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</si>
  <si>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</si>
  <si>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Programas presupuestarios del ramo 21 con valoración satisfactoria, obtenida</t>
  </si>
  <si>
    <t>Porcentaje de programas presupuestarios con nivel satisfactorio</t>
  </si>
  <si>
    <t>(Programas Presupuestarios del Ramo 21 con valoración satisfactoria/Total Programas Presupuestarios del Ramo 21)*100</t>
  </si>
  <si>
    <t>Instrumentos de planeación y política para los programas y estrategias del sector turismo, promovidos.</t>
  </si>
  <si>
    <t>Porcentaje de instrumentos de planeación y política creados.</t>
  </si>
  <si>
    <t xml:space="preserve">((Número de instrumentos de planeación y política promovidos durante el año/ Número de instrumentos de planeación y política programados durante el año)x100) </t>
  </si>
  <si>
    <t>Información estadística y geográfica del sector turístico mexicano, difundida para la toma de decisiones de los sectores público, privado, académico y social</t>
  </si>
  <si>
    <t>Resultados de la Actividad Turística, difundidos</t>
  </si>
  <si>
    <t xml:space="preserve">(Número de envíos de la información de resultados de la Actividad Turística/ Número de envíos de la información de los Resultados de la Actividad Turística planeados) x100 </t>
  </si>
  <si>
    <t>Herramientas de política turística territorial, impulsados.</t>
  </si>
  <si>
    <t>Porcentaje de herramientas de política turística territorial impulsados</t>
  </si>
  <si>
    <t>(Herramientas de política turística territorial impulsadas/Herramientas de política turística territorial programadas)x100</t>
  </si>
  <si>
    <t>Gestión - Eficacia - Anual</t>
  </si>
  <si>
    <t>Ejecución de mecanismos de transversalidad dentro del sector turismo.</t>
  </si>
  <si>
    <t>Acciones intersectoriales realizadas y/o promovidas.</t>
  </si>
  <si>
    <t>(Número de acciones intersectoriales realizadas y/o promovidas/Total de acciones intersectoriales identificadas)X100</t>
  </si>
  <si>
    <t>Elaboración de reportes de información estadística de los Resultados de la Actividad Turística.</t>
  </si>
  <si>
    <t>Porcentaje de avance en la elaboración de los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</si>
  <si>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</si>
  <si>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Seguimiento al Programa de Ordenamiento Turístico General del Territorio.</t>
  </si>
  <si>
    <t xml:space="preserve">Porcentaje de avance de las actividades para el seguimiento del Programa de Ordenamiento Turístico General del Territorio.  </t>
  </si>
  <si>
    <t xml:space="preserve">(Número de actividades realizadas para el seguimiento del Programa de Ordenamiento Turístico del Territorio/Total de actividades programadas)x100 </t>
  </si>
  <si>
    <t>Matrices de Indicadores para Resultados del Ramo 21, factibles</t>
  </si>
  <si>
    <t>Porcentaje de Matrices de Indicadores para Resultados factibles</t>
  </si>
  <si>
    <t>(Matrices de Indicadores para Resultados del Ramo 21 factibles/Total de Matrices de Indicadores para Resultados del Ramo 21)*100</t>
  </si>
  <si>
    <t>Seguimiento a las acciones de evaluación a los programas presupuestarios del ramo 21, realizado</t>
  </si>
  <si>
    <t>Porcentaje de ASM con nivel de cumplimiento reportado mayor o igual a 80%.</t>
  </si>
  <si>
    <t>(Total de ASM registrados en documentos de trabajo o institucionales con cumplimiento mayor o igual a 80%/ Total de ASM registrados en documentos de trabajo e institucionales) X 100</t>
  </si>
  <si>
    <t>Actualización de los contenidos del Atlas Turístico de México.</t>
  </si>
  <si>
    <t>Porcentaje de actualizaciones de los Contenidos del Atlas Turístico de México.</t>
  </si>
  <si>
    <t>(Total de actualizaciones de los Contenidos del Atlas Turístico de México realizadas/Total de actualizaciones de los Contenidos del Atlas Turístico de México Planeadas)x100</t>
  </si>
  <si>
    <t>Acciones de Evaluación en el marco del Programa Anual de Evaluación, realizadas</t>
  </si>
  <si>
    <t>Porcentaje de avance en las acciones de Evaluación</t>
  </si>
  <si>
    <t>(Acciones de evaluación realizadas/acciones de evaluación programadas)*100</t>
  </si>
  <si>
    <t>P002 Impulso a la competitividad del sector turismo</t>
  </si>
  <si>
    <t>A00-Instituto de Competitividad Turística</t>
  </si>
  <si>
    <t>Contribuir a fortalecer las ventajas competitivas de la oferta turística mediante la mejora de las capacidades, habilidades e información de los actores de la actividad turística.</t>
  </si>
  <si>
    <t>Los actores de la actividad turística (prestadores de servicios turísticos, servidores públicos, sector académico y privado) incrementan su competitividad en la materia.</t>
  </si>
  <si>
    <t>Porcentaje de actores de la actividad turística con mayor competitividad</t>
  </si>
  <si>
    <t>(Prestadores de servicios turísticos que incrementan su competitividad/Prestadores de servicios turísticos que solicitaron apoyo para incrementar su competitividad) X 100</t>
  </si>
  <si>
    <t>Investigaciones y estudios en desarrollo e innovación tecnológica en turismo, apoyados.</t>
  </si>
  <si>
    <t>(Investigaciones y estudios apoyados / Investigaciones y estudios programados) X 100</t>
  </si>
  <si>
    <t>Medición de la satisfacción de participantes en acciones de capacitación y profesionalización, realizadas.</t>
  </si>
  <si>
    <t xml:space="preserve">Porcentaje de la satisfacción de participantes en acciones de capacitación y profesionalización. </t>
  </si>
  <si>
    <t>(Evaluaciones calificadas con muy bueno / Evaluaciones aplicadas) X 100</t>
  </si>
  <si>
    <t>Difusión y divulgación del conocimiento en materia turística realizada</t>
  </si>
  <si>
    <t>Porcentaje de acciones de difusión y divulgación realizadas.</t>
  </si>
  <si>
    <t>(Acciones de difusión y divulgación realizadas / Acciones de difusión y divulgación programadas) X 100</t>
  </si>
  <si>
    <t>Realización de acciones de capacitación, profesionalización y vinculación</t>
  </si>
  <si>
    <t>Porcentaje de acciones de capacitación y profesionalización realizadas.</t>
  </si>
  <si>
    <t>(Acciones de capacitación y profesionalización realizadas/ Acciones de capacitación y profesionalización programadas)  X100</t>
  </si>
  <si>
    <t>Gestión - Calidad - Trimestral</t>
  </si>
  <si>
    <t>Actualización del Centro de Documentación Turística de la SECTUR</t>
  </si>
  <si>
    <t>Porcentaje de actualizaciones realizadas al Centro de Documentación Turística de la SECTUR</t>
  </si>
  <si>
    <t>(Actualizaciones realizadas al CEDOC/Actualizaciones programadas al CEDOC)*100</t>
  </si>
  <si>
    <t>Necesidades en materia de investigación, desarrollo tecnológico e innovación que requiere el sector turístico, atendidas</t>
  </si>
  <si>
    <t>Porcentaje de necesidades de investigación, desarrollo tecnológico e innovación atendidas.</t>
  </si>
  <si>
    <t xml:space="preserve">(Número de necesidades de investigación, desarrollo tecnológico e innovación atendidas  / Número de necesidades de investigación, desarrollo tecnológico e innovación presentadas) * 100 </t>
  </si>
  <si>
    <t>3 (Programa de Ciencia, Tecnología e Innovación)</t>
  </si>
  <si>
    <t>4 (Erogaciones para la Igualdad entre Mujeres y Hombres), 10 (Recursos para la adaptación y mitigación de los efectos del Cambio Climático)</t>
  </si>
  <si>
    <t>Ramo 21 
Turismo</t>
  </si>
  <si>
    <r>
      <t>Misión:</t>
    </r>
    <r>
      <rPr>
        <sz val="14"/>
        <color theme="1"/>
        <rFont val="Montserrat"/>
      </rPr>
      <t xml:space="preserve"> La Misión de la Secretaría de Turismo (SECTUR) es conducir el diseño e implementación de políticas públicas orientadas a fortalecer el desarrollo de la actividad turística, promover la innovación en el sector, mejorar la calidad de los servicios turísticos y la competitividad del turismo nacional, impulsando estrategias transversales que articulen las acciones gubernamentales, del sector privado y social, contribuyendo al crecimiento sustentable e incluyente del turismo.</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</si>
  <si>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</si>
  <si>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</si>
  <si>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</si>
  <si>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</si>
  <si>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</si>
  <si>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</si>
  <si>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Programa de Calidad y Atención Integral al Turismo</t>
  </si>
  <si>
    <t>B00</t>
  </si>
  <si>
    <t>Corporación de Servicios al Turista Ángeles Verdes</t>
  </si>
  <si>
    <t>R21_E005</t>
  </si>
  <si>
    <t>Conservación y mantenimiento a los CIP's</t>
  </si>
  <si>
    <t>W3S</t>
  </si>
  <si>
    <t>FONATUR Infraestructura, S.A. de C.V.</t>
  </si>
  <si>
    <t>R21_E007</t>
  </si>
  <si>
    <t>Fomento y promoción de la inversión en el sector turístico</t>
  </si>
  <si>
    <t>W3N</t>
  </si>
  <si>
    <t>Fondo Nacional de Fomento al Turismo</t>
  </si>
  <si>
    <t>R21_F002</t>
  </si>
  <si>
    <t>Desarrollo y promoción de proyectos turísticos sustentables</t>
  </si>
  <si>
    <t>Subsecretaría de Innovación y Desarrollo Turístico</t>
  </si>
  <si>
    <t>R21_F005</t>
  </si>
  <si>
    <t>Dirección General de Desarrollo Regional y Fomento Turístico</t>
  </si>
  <si>
    <t>R21_</t>
  </si>
  <si>
    <t>Dirección General de Innovación del Producto Turístico</t>
  </si>
  <si>
    <t>Dirección General de Gestión de Destinos</t>
  </si>
  <si>
    <t>Dirección General de Impulso al Financiamiento e Inversiones Turísticas</t>
  </si>
  <si>
    <t>Subsecretaría de Planeación y Política Turística</t>
  </si>
  <si>
    <t>Regulación y certificación de estándares de calidad turística      </t>
  </si>
  <si>
    <t>Subsecretaría de Calidad y Regulación</t>
  </si>
  <si>
    <t>R21_G001</t>
  </si>
  <si>
    <t>Dirección General de Normalización y Calidad Regulatoria Turística</t>
  </si>
  <si>
    <t>Dirección General de Certificación Turística</t>
  </si>
  <si>
    <t>Dirección General de Verificación y Sanción</t>
  </si>
  <si>
    <t>Mantenimiento de Infraestructura</t>
  </si>
  <si>
    <t>R21_K027</t>
  </si>
  <si>
    <t>W3X</t>
  </si>
  <si>
    <t>FONATUR Tren Maya, S.A. de C.V.</t>
  </si>
  <si>
    <t>Actividades de apoyo administrativo</t>
  </si>
  <si>
    <t>Unidad de Administración y Finanzas</t>
  </si>
  <si>
    <t>R21_M001</t>
  </si>
  <si>
    <t>Dirección General de Administración</t>
  </si>
  <si>
    <t>Dirección General de Programación y Presupuesto</t>
  </si>
  <si>
    <t>Dirección General de Tecnologías de la Información y Comunicación</t>
  </si>
  <si>
    <t>W3H</t>
  </si>
  <si>
    <t>FONATUR Constructora, S.A. de C.V.</t>
  </si>
  <si>
    <t>W3J</t>
  </si>
  <si>
    <t>Consejo de Promoción Turística de México, S.A. de C.V. (en proceso de desincorporación)</t>
  </si>
  <si>
    <t>Actividades de apoyo a la función pública y buen gobierno</t>
  </si>
  <si>
    <t>R21_O001</t>
  </si>
  <si>
    <t>Planeación y conducción de la política de turismo</t>
  </si>
  <si>
    <t>Secretaría</t>
  </si>
  <si>
    <t>R21_P001</t>
  </si>
  <si>
    <t>Dirección General de Comunicación Social</t>
  </si>
  <si>
    <t>Dirección General de Asuntos Jurídicos</t>
  </si>
  <si>
    <t>Unidad de Asuntos y Cooperación Internacionales</t>
  </si>
  <si>
    <t>Unidad de Coordinación Sectorial y Regional</t>
  </si>
  <si>
    <t>Delegación Regional Noreste</t>
  </si>
  <si>
    <t>Delegación Regional Noroeste</t>
  </si>
  <si>
    <t>Delegación Regional Centro</t>
  </si>
  <si>
    <t>Delegación Regional Sureste</t>
  </si>
  <si>
    <t>Delegación Regional Suroeste</t>
  </si>
  <si>
    <t>Dirección General de Integración de Información Sectorial</t>
  </si>
  <si>
    <t>Dirección General de Planeación</t>
  </si>
  <si>
    <t>Dirección General de Ordenamiento Turístico Sustentable</t>
  </si>
  <si>
    <t>Dirección General de Seguimiento y Evaluación</t>
  </si>
  <si>
    <t>Impulso a la competitividad del sector turismo</t>
  </si>
  <si>
    <t>R21_P002</t>
  </si>
  <si>
    <t>A00</t>
  </si>
  <si>
    <t>Instituto de Competitividad Turística</t>
  </si>
  <si>
    <t>Provisiones para el desarrollo de trenes de pasajeros y de carga</t>
  </si>
  <si>
    <t>R21_R023</t>
  </si>
  <si>
    <t>Fichas de Indicadores del Desempeño</t>
  </si>
  <si>
    <t>Indicadores y Metas para Resultados de los Programas Presupuestarios</t>
  </si>
  <si>
    <t xml:space="preserve">Enfoques Transversales </t>
  </si>
  <si>
    <t>N/A</t>
  </si>
  <si>
    <t>Alineación con los Ejes del Plan Nacional de Desarrollo 2019 -2024</t>
  </si>
  <si>
    <t>Indicadores y Metas de la FID</t>
  </si>
  <si>
    <t>Unidad Responsable*:</t>
  </si>
  <si>
    <t>Método de Cálculo</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</si>
  <si>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</si>
  <si>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</si>
  <si>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</si>
  <si>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500-Unidad de Administración y Finanzas</t>
  </si>
  <si>
    <t>Calidad en los Servicios DGPYP</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</si>
  <si>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</si>
  <si>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1 Política y Gobierno</t>
  </si>
  <si>
    <t>W3J-Consejo de Promoción Turística de México, S.A. de C.V. (en proceso de desincorporación)</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</si>
  <si>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</si>
  <si>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</si>
  <si>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</si>
  <si>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</si>
  <si>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</si>
  <si>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</si>
  <si>
    <t>R023 Provisiones para el desarrollo de trenes de pasajeros y de carga</t>
  </si>
  <si>
    <t>Presupuesto provisionado para el desarrollo de trenes</t>
  </si>
  <si>
    <t>(Recursos transferidos en el año t/ Total de recursos programados en el año t) x 100</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</si>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</sst>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3" fillId="3" borderId="6" xfId="0" applyNumberFormat="1" applyFont="1" applyFill="1" applyBorder="1" applyAlignment="1">
      <alignment horizontal="center" wrapText="1"/>
    </xf>
    <xf numFmtId="0" fontId="24" fillId="6" borderId="17" xfId="1" applyFont="1" applyFill="1" applyBorder="1" applyAlignment="1">
      <alignment horizontal="center" vertical="center" wrapText="1"/>
    </xf>
    <xf numFmtId="0" fontId="24" fillId="6" borderId="14" xfId="1" applyFont="1" applyFill="1" applyBorder="1" applyAlignment="1">
      <alignment horizontal="center" vertical="center" wrapText="1"/>
    </xf>
    <xf numFmtId="0" fontId="24" fillId="6" borderId="20"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9"/>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310</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311</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34.5" customHeight="1" x14ac:dyDescent="0.25">
      <c r="A20" s="52"/>
      <c r="B20" s="52"/>
      <c r="C20" s="52"/>
      <c r="D20" s="52"/>
      <c r="E20" s="52"/>
      <c r="F20" s="52"/>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3" t="s">
        <v>312</v>
      </c>
      <c r="C23" s="53"/>
      <c r="D23" s="53"/>
      <c r="E23" s="53"/>
    </row>
    <row r="24" spans="1:8" ht="22.5" thickBot="1" x14ac:dyDescent="0.3">
      <c r="B24" s="42" t="s">
        <v>313</v>
      </c>
      <c r="C24" s="43"/>
      <c r="D24" s="43"/>
      <c r="E24" s="44"/>
    </row>
    <row r="25" spans="1:8" ht="30.75" thickBot="1" x14ac:dyDescent="0.3">
      <c r="B25" s="11" t="s">
        <v>314</v>
      </c>
      <c r="C25" s="12" t="s">
        <v>315</v>
      </c>
      <c r="D25" s="12" t="s">
        <v>316</v>
      </c>
      <c r="E25" s="13" t="s">
        <v>317</v>
      </c>
    </row>
    <row r="26" spans="1:8" ht="30.75" thickBot="1" x14ac:dyDescent="0.35">
      <c r="B26" s="38" t="str">
        <f>HYPERLINK("#'"&amp;H26&amp;"'!A1",MID(H26,5,4))</f>
        <v>E005</v>
      </c>
      <c r="C26" s="14" t="s">
        <v>318</v>
      </c>
      <c r="D26" s="15" t="s">
        <v>319</v>
      </c>
      <c r="E26" s="16" t="s">
        <v>320</v>
      </c>
      <c r="F26" s="17"/>
      <c r="G26" s="17"/>
      <c r="H26" s="17" t="s">
        <v>321</v>
      </c>
    </row>
    <row r="27" spans="1:8" ht="16.5" thickBot="1" x14ac:dyDescent="0.35">
      <c r="B27" s="38" t="str">
        <f t="shared" ref="B27:B70" si="0">HYPERLINK("#'"&amp;H27&amp;"'!A1",MID(H27,5,4))</f>
        <v>E007</v>
      </c>
      <c r="C27" s="14" t="s">
        <v>322</v>
      </c>
      <c r="D27" s="15" t="s">
        <v>323</v>
      </c>
      <c r="E27" s="16" t="s">
        <v>324</v>
      </c>
      <c r="F27" s="17"/>
      <c r="G27" s="17"/>
      <c r="H27" s="17" t="s">
        <v>325</v>
      </c>
    </row>
    <row r="28" spans="1:8" ht="30.75" thickBot="1" x14ac:dyDescent="0.35">
      <c r="B28" s="38" t="str">
        <f t="shared" si="0"/>
        <v>F002</v>
      </c>
      <c r="C28" s="14" t="s">
        <v>326</v>
      </c>
      <c r="D28" s="15" t="s">
        <v>327</v>
      </c>
      <c r="E28" s="16" t="s">
        <v>328</v>
      </c>
      <c r="F28" s="17"/>
      <c r="G28" s="17"/>
      <c r="H28" s="17" t="s">
        <v>329</v>
      </c>
    </row>
    <row r="29" spans="1:8" ht="30" x14ac:dyDescent="0.3">
      <c r="B29" s="39" t="str">
        <f t="shared" si="0"/>
        <v>F005</v>
      </c>
      <c r="C29" s="18" t="s">
        <v>330</v>
      </c>
      <c r="D29" s="19">
        <v>200</v>
      </c>
      <c r="E29" s="20" t="s">
        <v>331</v>
      </c>
      <c r="F29" s="17"/>
      <c r="G29" s="17"/>
      <c r="H29" s="17" t="s">
        <v>332</v>
      </c>
    </row>
    <row r="30" spans="1:8" ht="30" x14ac:dyDescent="0.3">
      <c r="B30" s="40" t="str">
        <f t="shared" si="0"/>
        <v/>
      </c>
      <c r="C30" s="21"/>
      <c r="D30" s="22">
        <v>210</v>
      </c>
      <c r="E30" s="23" t="s">
        <v>333</v>
      </c>
      <c r="F30" s="17"/>
      <c r="G30" s="17"/>
      <c r="H30" s="17" t="s">
        <v>334</v>
      </c>
    </row>
    <row r="31" spans="1:8" ht="30" x14ac:dyDescent="0.3">
      <c r="B31" s="40" t="str">
        <f t="shared" si="0"/>
        <v/>
      </c>
      <c r="C31" s="21"/>
      <c r="D31" s="22">
        <v>211</v>
      </c>
      <c r="E31" s="23" t="s">
        <v>335</v>
      </c>
      <c r="F31" s="17"/>
      <c r="G31" s="17"/>
      <c r="H31" s="17" t="s">
        <v>334</v>
      </c>
    </row>
    <row r="32" spans="1:8" ht="15.75" x14ac:dyDescent="0.3">
      <c r="B32" s="40" t="str">
        <f t="shared" si="0"/>
        <v/>
      </c>
      <c r="C32" s="21"/>
      <c r="D32" s="22">
        <v>214</v>
      </c>
      <c r="E32" s="23" t="s">
        <v>336</v>
      </c>
      <c r="F32" s="17"/>
      <c r="G32" s="17"/>
      <c r="H32" s="17" t="s">
        <v>334</v>
      </c>
    </row>
    <row r="33" spans="2:8" ht="30" x14ac:dyDescent="0.3">
      <c r="B33" s="40" t="str">
        <f t="shared" si="0"/>
        <v/>
      </c>
      <c r="C33" s="21"/>
      <c r="D33" s="22">
        <v>215</v>
      </c>
      <c r="E33" s="23" t="s">
        <v>337</v>
      </c>
      <c r="F33" s="17"/>
      <c r="G33" s="17"/>
      <c r="H33" s="17" t="s">
        <v>334</v>
      </c>
    </row>
    <row r="34" spans="2:8" ht="30.75" thickBot="1" x14ac:dyDescent="0.35">
      <c r="B34" s="41" t="str">
        <f t="shared" si="0"/>
        <v/>
      </c>
      <c r="C34" s="24"/>
      <c r="D34" s="25">
        <v>600</v>
      </c>
      <c r="E34" s="26" t="s">
        <v>338</v>
      </c>
      <c r="F34" s="17"/>
      <c r="G34" s="17"/>
      <c r="H34" s="17" t="s">
        <v>334</v>
      </c>
    </row>
    <row r="35" spans="2:8" ht="30" x14ac:dyDescent="0.3">
      <c r="B35" s="39" t="str">
        <f t="shared" si="0"/>
        <v>G001</v>
      </c>
      <c r="C35" s="18" t="s">
        <v>339</v>
      </c>
      <c r="D35" s="19">
        <v>300</v>
      </c>
      <c r="E35" s="20" t="s">
        <v>340</v>
      </c>
      <c r="F35" s="17"/>
      <c r="G35" s="17"/>
      <c r="H35" s="17" t="s">
        <v>341</v>
      </c>
    </row>
    <row r="36" spans="2:8" ht="30" x14ac:dyDescent="0.3">
      <c r="B36" s="40" t="str">
        <f t="shared" si="0"/>
        <v/>
      </c>
      <c r="C36" s="21"/>
      <c r="D36" s="22">
        <v>310</v>
      </c>
      <c r="E36" s="23" t="s">
        <v>342</v>
      </c>
      <c r="F36" s="17"/>
      <c r="G36" s="17"/>
      <c r="H36" s="17" t="s">
        <v>334</v>
      </c>
    </row>
    <row r="37" spans="2:8" ht="15.75" x14ac:dyDescent="0.3">
      <c r="B37" s="40" t="str">
        <f t="shared" si="0"/>
        <v/>
      </c>
      <c r="C37" s="21"/>
      <c r="D37" s="22">
        <v>311</v>
      </c>
      <c r="E37" s="23" t="s">
        <v>343</v>
      </c>
      <c r="F37" s="17"/>
      <c r="G37" s="17"/>
      <c r="H37" s="17" t="s">
        <v>334</v>
      </c>
    </row>
    <row r="38" spans="2:8" ht="16.5" thickBot="1" x14ac:dyDescent="0.35">
      <c r="B38" s="41" t="str">
        <f t="shared" si="0"/>
        <v/>
      </c>
      <c r="C38" s="24"/>
      <c r="D38" s="25">
        <v>312</v>
      </c>
      <c r="E38" s="26" t="s">
        <v>344</v>
      </c>
      <c r="F38" s="17"/>
      <c r="G38" s="17"/>
      <c r="H38" s="17" t="s">
        <v>334</v>
      </c>
    </row>
    <row r="39" spans="2:8" ht="30" x14ac:dyDescent="0.3">
      <c r="B39" s="39" t="str">
        <f t="shared" si="0"/>
        <v>K027</v>
      </c>
      <c r="C39" s="18" t="s">
        <v>345</v>
      </c>
      <c r="D39" s="19">
        <v>210</v>
      </c>
      <c r="E39" s="20" t="s">
        <v>333</v>
      </c>
      <c r="F39" s="17"/>
      <c r="G39" s="17"/>
      <c r="H39" s="17" t="s">
        <v>346</v>
      </c>
    </row>
    <row r="40" spans="2:8" ht="15.75" x14ac:dyDescent="0.3">
      <c r="B40" s="40" t="str">
        <f t="shared" si="0"/>
        <v/>
      </c>
      <c r="C40" s="21"/>
      <c r="D40" s="22" t="s">
        <v>327</v>
      </c>
      <c r="E40" s="23" t="s">
        <v>328</v>
      </c>
      <c r="F40" s="17"/>
      <c r="G40" s="17"/>
      <c r="H40" s="17" t="s">
        <v>334</v>
      </c>
    </row>
    <row r="41" spans="2:8" ht="16.5" thickBot="1" x14ac:dyDescent="0.35">
      <c r="B41" s="41" t="str">
        <f t="shared" si="0"/>
        <v/>
      </c>
      <c r="C41" s="24"/>
      <c r="D41" s="25" t="s">
        <v>347</v>
      </c>
      <c r="E41" s="26" t="s">
        <v>348</v>
      </c>
      <c r="F41" s="17"/>
      <c r="G41" s="17"/>
      <c r="H41" s="17" t="s">
        <v>334</v>
      </c>
    </row>
    <row r="42" spans="2:8" ht="15.75" x14ac:dyDescent="0.3">
      <c r="B42" s="39" t="str">
        <f t="shared" si="0"/>
        <v>M001</v>
      </c>
      <c r="C42" s="18" t="s">
        <v>349</v>
      </c>
      <c r="D42" s="19">
        <v>500</v>
      </c>
      <c r="E42" s="20" t="s">
        <v>350</v>
      </c>
      <c r="F42" s="17"/>
      <c r="G42" s="17"/>
      <c r="H42" s="17" t="s">
        <v>351</v>
      </c>
    </row>
    <row r="43" spans="2:8" ht="15.75" x14ac:dyDescent="0.3">
      <c r="B43" s="40" t="str">
        <f t="shared" si="0"/>
        <v/>
      </c>
      <c r="C43" s="21"/>
      <c r="D43" s="22">
        <v>510</v>
      </c>
      <c r="E43" s="23" t="s">
        <v>352</v>
      </c>
      <c r="F43" s="17"/>
      <c r="G43" s="17"/>
      <c r="H43" s="17" t="s">
        <v>334</v>
      </c>
    </row>
    <row r="44" spans="2:8" ht="30" x14ac:dyDescent="0.3">
      <c r="B44" s="40" t="str">
        <f t="shared" si="0"/>
        <v/>
      </c>
      <c r="C44" s="21"/>
      <c r="D44" s="22">
        <v>512</v>
      </c>
      <c r="E44" s="23" t="s">
        <v>353</v>
      </c>
      <c r="F44" s="17"/>
      <c r="G44" s="17"/>
      <c r="H44" s="17" t="s">
        <v>334</v>
      </c>
    </row>
    <row r="45" spans="2:8" ht="30" x14ac:dyDescent="0.3">
      <c r="B45" s="40" t="str">
        <f t="shared" si="0"/>
        <v/>
      </c>
      <c r="C45" s="21"/>
      <c r="D45" s="22">
        <v>513</v>
      </c>
      <c r="E45" s="23" t="s">
        <v>354</v>
      </c>
      <c r="F45" s="17"/>
      <c r="G45" s="17"/>
      <c r="H45" s="17" t="s">
        <v>334</v>
      </c>
    </row>
    <row r="46" spans="2:8" ht="15.75" x14ac:dyDescent="0.3">
      <c r="B46" s="40" t="str">
        <f t="shared" si="0"/>
        <v/>
      </c>
      <c r="C46" s="21"/>
      <c r="D46" s="22" t="s">
        <v>355</v>
      </c>
      <c r="E46" s="23" t="s">
        <v>356</v>
      </c>
      <c r="F46" s="17"/>
      <c r="G46" s="17"/>
      <c r="H46" s="17" t="s">
        <v>334</v>
      </c>
    </row>
    <row r="47" spans="2:8" ht="30" x14ac:dyDescent="0.3">
      <c r="B47" s="40" t="str">
        <f t="shared" si="0"/>
        <v/>
      </c>
      <c r="C47" s="21"/>
      <c r="D47" s="22" t="s">
        <v>357</v>
      </c>
      <c r="E47" s="23" t="s">
        <v>358</v>
      </c>
      <c r="F47" s="17"/>
      <c r="G47" s="17"/>
      <c r="H47" s="17" t="s">
        <v>334</v>
      </c>
    </row>
    <row r="48" spans="2:8" ht="15.75" x14ac:dyDescent="0.3">
      <c r="B48" s="40" t="str">
        <f t="shared" si="0"/>
        <v/>
      </c>
      <c r="C48" s="21"/>
      <c r="D48" s="22" t="s">
        <v>327</v>
      </c>
      <c r="E48" s="23" t="s">
        <v>328</v>
      </c>
      <c r="F48" s="17"/>
      <c r="G48" s="17"/>
      <c r="H48" s="17" t="s">
        <v>334</v>
      </c>
    </row>
    <row r="49" spans="2:8" ht="15.75" x14ac:dyDescent="0.3">
      <c r="B49" s="40" t="str">
        <f t="shared" si="0"/>
        <v/>
      </c>
      <c r="C49" s="21"/>
      <c r="D49" s="22" t="s">
        <v>323</v>
      </c>
      <c r="E49" s="23" t="s">
        <v>324</v>
      </c>
      <c r="F49" s="17"/>
      <c r="G49" s="17"/>
      <c r="H49" s="17" t="s">
        <v>334</v>
      </c>
    </row>
    <row r="50" spans="2:8" ht="16.5" thickBot="1" x14ac:dyDescent="0.35">
      <c r="B50" s="41" t="str">
        <f t="shared" si="0"/>
        <v/>
      </c>
      <c r="C50" s="24"/>
      <c r="D50" s="25" t="s">
        <v>347</v>
      </c>
      <c r="E50" s="26" t="s">
        <v>348</v>
      </c>
      <c r="F50" s="17"/>
      <c r="G50" s="17"/>
      <c r="H50" s="17" t="s">
        <v>334</v>
      </c>
    </row>
    <row r="51" spans="2:8" ht="30" x14ac:dyDescent="0.3">
      <c r="B51" s="39" t="str">
        <f t="shared" si="0"/>
        <v>O001</v>
      </c>
      <c r="C51" s="18" t="s">
        <v>359</v>
      </c>
      <c r="D51" s="19" t="s">
        <v>357</v>
      </c>
      <c r="E51" s="20" t="s">
        <v>358</v>
      </c>
      <c r="F51" s="17"/>
      <c r="G51" s="17"/>
      <c r="H51" s="17" t="s">
        <v>360</v>
      </c>
    </row>
    <row r="52" spans="2:8" ht="16.5" thickBot="1" x14ac:dyDescent="0.35">
      <c r="B52" s="41" t="str">
        <f t="shared" si="0"/>
        <v/>
      </c>
      <c r="C52" s="24"/>
      <c r="D52" s="25" t="s">
        <v>327</v>
      </c>
      <c r="E52" s="26" t="s">
        <v>328</v>
      </c>
      <c r="F52" s="17"/>
      <c r="G52" s="17"/>
      <c r="H52" s="17" t="s">
        <v>334</v>
      </c>
    </row>
    <row r="53" spans="2:8" ht="30" x14ac:dyDescent="0.3">
      <c r="B53" s="39" t="str">
        <f t="shared" si="0"/>
        <v>P001</v>
      </c>
      <c r="C53" s="18" t="s">
        <v>361</v>
      </c>
      <c r="D53" s="19">
        <v>100</v>
      </c>
      <c r="E53" s="20" t="s">
        <v>362</v>
      </c>
      <c r="F53" s="17"/>
      <c r="G53" s="17"/>
      <c r="H53" s="17" t="s">
        <v>363</v>
      </c>
    </row>
    <row r="54" spans="2:8" ht="15.75" x14ac:dyDescent="0.3">
      <c r="B54" s="40" t="str">
        <f t="shared" si="0"/>
        <v/>
      </c>
      <c r="C54" s="21"/>
      <c r="D54" s="22">
        <v>111</v>
      </c>
      <c r="E54" s="23" t="s">
        <v>364</v>
      </c>
      <c r="F54" s="17"/>
      <c r="G54" s="17"/>
      <c r="H54" s="17" t="s">
        <v>334</v>
      </c>
    </row>
    <row r="55" spans="2:8" ht="15.75" x14ac:dyDescent="0.3">
      <c r="B55" s="40" t="str">
        <f t="shared" si="0"/>
        <v/>
      </c>
      <c r="C55" s="21"/>
      <c r="D55" s="22">
        <v>112</v>
      </c>
      <c r="E55" s="23" t="s">
        <v>365</v>
      </c>
      <c r="F55" s="17"/>
      <c r="G55" s="17"/>
      <c r="H55" s="17" t="s">
        <v>334</v>
      </c>
    </row>
    <row r="56" spans="2:8" ht="30" x14ac:dyDescent="0.3">
      <c r="B56" s="40" t="str">
        <f t="shared" si="0"/>
        <v/>
      </c>
      <c r="C56" s="21"/>
      <c r="D56" s="22">
        <v>113</v>
      </c>
      <c r="E56" s="23" t="s">
        <v>366</v>
      </c>
      <c r="F56" s="17"/>
      <c r="G56" s="17"/>
      <c r="H56" s="17" t="s">
        <v>334</v>
      </c>
    </row>
    <row r="57" spans="2:8" ht="15.75" x14ac:dyDescent="0.3">
      <c r="B57" s="40" t="str">
        <f t="shared" si="0"/>
        <v/>
      </c>
      <c r="C57" s="21"/>
      <c r="D57" s="22">
        <v>120</v>
      </c>
      <c r="E57" s="23" t="s">
        <v>367</v>
      </c>
      <c r="F57" s="17"/>
      <c r="G57" s="17"/>
      <c r="H57" s="17" t="s">
        <v>334</v>
      </c>
    </row>
    <row r="58" spans="2:8" ht="15.75" x14ac:dyDescent="0.3">
      <c r="B58" s="40" t="str">
        <f t="shared" si="0"/>
        <v/>
      </c>
      <c r="C58" s="21"/>
      <c r="D58" s="22">
        <v>121</v>
      </c>
      <c r="E58" s="23" t="s">
        <v>368</v>
      </c>
      <c r="F58" s="17"/>
      <c r="G58" s="17"/>
      <c r="H58" s="17" t="s">
        <v>334</v>
      </c>
    </row>
    <row r="59" spans="2:8" ht="15.75" x14ac:dyDescent="0.3">
      <c r="B59" s="40" t="str">
        <f t="shared" si="0"/>
        <v/>
      </c>
      <c r="C59" s="21"/>
      <c r="D59" s="22">
        <v>122</v>
      </c>
      <c r="E59" s="23" t="s">
        <v>369</v>
      </c>
      <c r="F59" s="17"/>
      <c r="G59" s="17"/>
      <c r="H59" s="17" t="s">
        <v>334</v>
      </c>
    </row>
    <row r="60" spans="2:8" ht="15.75" x14ac:dyDescent="0.3">
      <c r="B60" s="40" t="str">
        <f t="shared" si="0"/>
        <v/>
      </c>
      <c r="C60" s="21"/>
      <c r="D60" s="22">
        <v>123</v>
      </c>
      <c r="E60" s="23" t="s">
        <v>370</v>
      </c>
      <c r="F60" s="17"/>
      <c r="G60" s="17"/>
      <c r="H60" s="17" t="s">
        <v>334</v>
      </c>
    </row>
    <row r="61" spans="2:8" ht="15.75" x14ac:dyDescent="0.3">
      <c r="B61" s="40" t="str">
        <f t="shared" si="0"/>
        <v/>
      </c>
      <c r="C61" s="21"/>
      <c r="D61" s="22">
        <v>124</v>
      </c>
      <c r="E61" s="23" t="s">
        <v>371</v>
      </c>
      <c r="F61" s="17"/>
      <c r="G61" s="17"/>
      <c r="H61" s="17" t="s">
        <v>334</v>
      </c>
    </row>
    <row r="62" spans="2:8" ht="15.75" x14ac:dyDescent="0.3">
      <c r="B62" s="40" t="str">
        <f t="shared" si="0"/>
        <v/>
      </c>
      <c r="C62" s="21"/>
      <c r="D62" s="22">
        <v>125</v>
      </c>
      <c r="E62" s="23" t="s">
        <v>372</v>
      </c>
      <c r="F62" s="17"/>
      <c r="G62" s="17"/>
      <c r="H62" s="17" t="s">
        <v>334</v>
      </c>
    </row>
    <row r="63" spans="2:8" ht="30" x14ac:dyDescent="0.3">
      <c r="B63" s="40" t="str">
        <f t="shared" si="0"/>
        <v/>
      </c>
      <c r="C63" s="21"/>
      <c r="D63" s="22">
        <v>600</v>
      </c>
      <c r="E63" s="23" t="s">
        <v>338</v>
      </c>
      <c r="F63" s="17"/>
      <c r="G63" s="17"/>
      <c r="H63" s="17" t="s">
        <v>334</v>
      </c>
    </row>
    <row r="64" spans="2:8" ht="30" x14ac:dyDescent="0.3">
      <c r="B64" s="40" t="str">
        <f t="shared" si="0"/>
        <v/>
      </c>
      <c r="C64" s="21"/>
      <c r="D64" s="22">
        <v>610</v>
      </c>
      <c r="E64" s="23" t="s">
        <v>373</v>
      </c>
      <c r="F64" s="17"/>
      <c r="G64" s="17"/>
      <c r="H64" s="17" t="s">
        <v>334</v>
      </c>
    </row>
    <row r="65" spans="2:8" ht="15.75" x14ac:dyDescent="0.3">
      <c r="B65" s="40" t="str">
        <f t="shared" si="0"/>
        <v/>
      </c>
      <c r="C65" s="21"/>
      <c r="D65" s="22">
        <v>611</v>
      </c>
      <c r="E65" s="23" t="s">
        <v>374</v>
      </c>
      <c r="F65" s="17"/>
      <c r="G65" s="17"/>
      <c r="H65" s="17" t="s">
        <v>334</v>
      </c>
    </row>
    <row r="66" spans="2:8" ht="30" x14ac:dyDescent="0.3">
      <c r="B66" s="40" t="str">
        <f t="shared" si="0"/>
        <v/>
      </c>
      <c r="C66" s="21"/>
      <c r="D66" s="22">
        <v>612</v>
      </c>
      <c r="E66" s="23" t="s">
        <v>375</v>
      </c>
      <c r="F66" s="17"/>
      <c r="G66" s="17"/>
      <c r="H66" s="17" t="s">
        <v>334</v>
      </c>
    </row>
    <row r="67" spans="2:8" ht="30.75" thickBot="1" x14ac:dyDescent="0.35">
      <c r="B67" s="41" t="str">
        <f t="shared" si="0"/>
        <v/>
      </c>
      <c r="C67" s="24"/>
      <c r="D67" s="25">
        <v>613</v>
      </c>
      <c r="E67" s="26" t="s">
        <v>376</v>
      </c>
      <c r="F67" s="17"/>
      <c r="G67" s="17"/>
      <c r="H67" s="17" t="s">
        <v>334</v>
      </c>
    </row>
    <row r="68" spans="2:8" ht="15.75" x14ac:dyDescent="0.3">
      <c r="B68" s="39" t="str">
        <f t="shared" si="0"/>
        <v>P002</v>
      </c>
      <c r="C68" s="18" t="s">
        <v>377</v>
      </c>
      <c r="D68" s="19">
        <v>311</v>
      </c>
      <c r="E68" s="20" t="s">
        <v>343</v>
      </c>
      <c r="F68" s="17"/>
      <c r="G68" s="17"/>
      <c r="H68" s="17" t="s">
        <v>378</v>
      </c>
    </row>
    <row r="69" spans="2:8" ht="16.5" thickBot="1" x14ac:dyDescent="0.35">
      <c r="B69" s="41" t="str">
        <f t="shared" si="0"/>
        <v/>
      </c>
      <c r="C69" s="24"/>
      <c r="D69" s="25" t="s">
        <v>379</v>
      </c>
      <c r="E69" s="26" t="s">
        <v>380</v>
      </c>
      <c r="F69" s="17"/>
      <c r="G69" s="17"/>
      <c r="H69" s="17" t="s">
        <v>334</v>
      </c>
    </row>
    <row r="70" spans="2:8" ht="30.75" thickBot="1" x14ac:dyDescent="0.35">
      <c r="B70" s="38" t="str">
        <f t="shared" si="0"/>
        <v>R023</v>
      </c>
      <c r="C70" s="14" t="s">
        <v>381</v>
      </c>
      <c r="D70" s="15" t="s">
        <v>327</v>
      </c>
      <c r="E70" s="16" t="s">
        <v>328</v>
      </c>
      <c r="F70" s="17"/>
      <c r="G70" s="17"/>
      <c r="H70" s="17" t="s">
        <v>382</v>
      </c>
    </row>
    <row r="71" spans="2:8" ht="15.75" x14ac:dyDescent="0.3">
      <c r="B71" s="27"/>
      <c r="C71" s="28"/>
      <c r="D71" s="29"/>
      <c r="E71" s="28"/>
    </row>
    <row r="72" spans="2:8" ht="15.75" x14ac:dyDescent="0.3">
      <c r="B72" s="27"/>
      <c r="C72" s="28"/>
      <c r="D72" s="29"/>
      <c r="E72" s="28"/>
    </row>
    <row r="73" spans="2:8" ht="15.75" x14ac:dyDescent="0.3">
      <c r="B73" s="27"/>
      <c r="C73" s="28"/>
      <c r="D73" s="29"/>
      <c r="E73" s="28"/>
    </row>
    <row r="74" spans="2:8" ht="15.75" x14ac:dyDescent="0.3">
      <c r="B74" s="27"/>
      <c r="C74" s="28"/>
      <c r="D74" s="29"/>
      <c r="E74" s="28"/>
    </row>
    <row r="75" spans="2:8" ht="15.75" x14ac:dyDescent="0.3">
      <c r="B75" s="27"/>
      <c r="C75" s="28"/>
      <c r="D75" s="29"/>
      <c r="E75" s="28"/>
    </row>
    <row r="76" spans="2:8" ht="15.75" x14ac:dyDescent="0.3">
      <c r="B76" s="27"/>
      <c r="C76" s="28"/>
      <c r="D76" s="29"/>
      <c r="E76" s="28"/>
    </row>
    <row r="77" spans="2:8" ht="15.75" x14ac:dyDescent="0.3">
      <c r="B77" s="27"/>
      <c r="C77" s="28"/>
      <c r="D77" s="29"/>
      <c r="E77" s="28"/>
    </row>
    <row r="78" spans="2:8" ht="15.75" x14ac:dyDescent="0.3">
      <c r="B78" s="27"/>
      <c r="C78" s="28"/>
      <c r="D78" s="29"/>
      <c r="E78" s="28"/>
    </row>
    <row r="79" spans="2:8" ht="15.75" x14ac:dyDescent="0.3">
      <c r="B79" s="27"/>
      <c r="C79" s="28"/>
      <c r="D79" s="29"/>
      <c r="E79" s="28"/>
    </row>
    <row r="80" spans="2:8" ht="15.75" x14ac:dyDescent="0.3">
      <c r="B80" s="27"/>
      <c r="C80" s="28"/>
      <c r="D80" s="29"/>
      <c r="E80" s="28"/>
    </row>
    <row r="81" spans="2:5" ht="15.75" x14ac:dyDescent="0.3">
      <c r="B81" s="27"/>
      <c r="C81" s="28"/>
      <c r="D81" s="29"/>
      <c r="E81" s="28"/>
    </row>
    <row r="82" spans="2:5" ht="15.75" x14ac:dyDescent="0.3">
      <c r="B82" s="27"/>
      <c r="C82" s="28"/>
      <c r="D82" s="29"/>
      <c r="E82" s="28"/>
    </row>
    <row r="83" spans="2:5" ht="15.75" x14ac:dyDescent="0.3">
      <c r="B83" s="27"/>
      <c r="C83" s="28"/>
      <c r="D83" s="29"/>
      <c r="E83" s="28"/>
    </row>
    <row r="84" spans="2:5" ht="15.75" x14ac:dyDescent="0.3">
      <c r="B84" s="27"/>
      <c r="C84" s="28"/>
      <c r="D84" s="29"/>
      <c r="E84" s="28"/>
    </row>
    <row r="85" spans="2:5" ht="15.75" x14ac:dyDescent="0.3">
      <c r="B85" s="27"/>
      <c r="C85" s="28"/>
      <c r="D85" s="29"/>
      <c r="E85" s="28"/>
    </row>
    <row r="86" spans="2:5" ht="15.75" x14ac:dyDescent="0.3">
      <c r="B86" s="27"/>
      <c r="C86" s="28"/>
      <c r="D86" s="29"/>
      <c r="E86" s="28"/>
    </row>
    <row r="87" spans="2:5" ht="15.75" x14ac:dyDescent="0.3">
      <c r="B87" s="27"/>
      <c r="C87" s="28"/>
      <c r="D87" s="29"/>
      <c r="E87" s="28"/>
    </row>
    <row r="88" spans="2:5" ht="15.75" x14ac:dyDescent="0.3">
      <c r="B88" s="27"/>
      <c r="C88" s="28"/>
      <c r="D88" s="29"/>
      <c r="E88" s="28"/>
    </row>
    <row r="89" spans="2:5" ht="15.75" x14ac:dyDescent="0.3">
      <c r="B89" s="27"/>
      <c r="C89" s="28"/>
      <c r="D89" s="29"/>
      <c r="E89" s="28"/>
    </row>
    <row r="90" spans="2:5" ht="15.75" x14ac:dyDescent="0.3">
      <c r="B90" s="27"/>
      <c r="C90" s="28"/>
      <c r="D90" s="29"/>
      <c r="E90" s="28"/>
    </row>
    <row r="91" spans="2:5" ht="15.75" x14ac:dyDescent="0.3">
      <c r="B91" s="27"/>
      <c r="C91" s="28"/>
      <c r="D91" s="29"/>
      <c r="E91" s="28"/>
    </row>
    <row r="92" spans="2:5" ht="15.75" x14ac:dyDescent="0.3">
      <c r="B92" s="27"/>
      <c r="C92" s="28"/>
      <c r="D92" s="29"/>
      <c r="E92" s="28"/>
    </row>
    <row r="93" spans="2:5" ht="15.75" x14ac:dyDescent="0.3">
      <c r="B93" s="27"/>
      <c r="C93" s="28"/>
      <c r="D93" s="29"/>
      <c r="E93" s="28"/>
    </row>
    <row r="94" spans="2:5" ht="15.75" x14ac:dyDescent="0.3">
      <c r="B94" s="27"/>
      <c r="C94" s="28"/>
      <c r="D94" s="29"/>
      <c r="E94" s="28"/>
    </row>
    <row r="95" spans="2:5" ht="15.75" x14ac:dyDescent="0.3">
      <c r="B95" s="27"/>
      <c r="C95" s="28"/>
      <c r="D95" s="29"/>
      <c r="E95" s="28"/>
    </row>
    <row r="96" spans="2:5" ht="15.75" x14ac:dyDescent="0.3">
      <c r="B96" s="27"/>
      <c r="C96" s="28"/>
      <c r="D96" s="29"/>
      <c r="E96" s="28"/>
    </row>
    <row r="97" spans="2:5" ht="15.75" x14ac:dyDescent="0.3">
      <c r="B97" s="27"/>
      <c r="C97" s="28"/>
      <c r="D97" s="29"/>
      <c r="E97" s="28"/>
    </row>
    <row r="98" spans="2:5" ht="15.75" x14ac:dyDescent="0.3">
      <c r="B98" s="27"/>
      <c r="C98" s="28"/>
      <c r="D98" s="29"/>
      <c r="E98" s="28"/>
    </row>
    <row r="99" spans="2:5" ht="15.75" x14ac:dyDescent="0.3">
      <c r="B99" s="27"/>
      <c r="C99" s="28"/>
      <c r="D99" s="29"/>
      <c r="E99" s="28"/>
    </row>
    <row r="100" spans="2:5" ht="15.75" x14ac:dyDescent="0.3">
      <c r="B100" s="27"/>
      <c r="C100" s="28"/>
      <c r="D100" s="29"/>
      <c r="E100" s="28"/>
    </row>
    <row r="101" spans="2:5" ht="15.75" x14ac:dyDescent="0.3">
      <c r="B101" s="27"/>
      <c r="C101" s="28"/>
      <c r="D101" s="29"/>
      <c r="E101" s="28"/>
    </row>
    <row r="102" spans="2:5" ht="15.75" x14ac:dyDescent="0.3">
      <c r="B102" s="27"/>
      <c r="C102" s="28"/>
      <c r="D102" s="29"/>
      <c r="E102" s="28"/>
    </row>
    <row r="103" spans="2:5" ht="15.75" x14ac:dyDescent="0.3">
      <c r="B103" s="27"/>
      <c r="C103" s="28"/>
      <c r="D103" s="29"/>
      <c r="E103" s="28"/>
    </row>
    <row r="104" spans="2:5" ht="15.75" x14ac:dyDescent="0.3">
      <c r="B104" s="27"/>
      <c r="C104" s="28"/>
      <c r="D104" s="29"/>
      <c r="E104" s="28"/>
    </row>
    <row r="105" spans="2:5" ht="15.75" x14ac:dyDescent="0.3">
      <c r="B105" s="27"/>
      <c r="C105" s="28"/>
      <c r="D105" s="29"/>
      <c r="E105" s="28"/>
    </row>
    <row r="106" spans="2:5" ht="15.75" x14ac:dyDescent="0.3">
      <c r="B106" s="27"/>
      <c r="C106" s="28"/>
      <c r="D106" s="29"/>
      <c r="E106" s="28"/>
    </row>
    <row r="107" spans="2:5" ht="15.75" x14ac:dyDescent="0.3">
      <c r="B107" s="27"/>
      <c r="C107" s="28"/>
      <c r="D107" s="29"/>
      <c r="E107" s="28"/>
    </row>
    <row r="108" spans="2:5" ht="15.75" x14ac:dyDescent="0.3">
      <c r="B108" s="27"/>
      <c r="C108" s="28"/>
      <c r="D108" s="29"/>
      <c r="E108" s="28"/>
    </row>
    <row r="109" spans="2:5" ht="15.75" x14ac:dyDescent="0.3">
      <c r="B109" s="27"/>
      <c r="C109" s="28"/>
      <c r="D109" s="29"/>
      <c r="E109" s="28"/>
    </row>
    <row r="110" spans="2:5" ht="15.75" x14ac:dyDescent="0.3">
      <c r="B110" s="27"/>
      <c r="C110" s="28"/>
      <c r="D110" s="29"/>
      <c r="E110" s="28"/>
    </row>
    <row r="111" spans="2:5" ht="15.75" x14ac:dyDescent="0.3">
      <c r="B111" s="27"/>
      <c r="C111" s="28"/>
      <c r="D111" s="29"/>
      <c r="E111" s="28"/>
    </row>
    <row r="112" spans="2:5" ht="15.75" x14ac:dyDescent="0.3">
      <c r="B112" s="27"/>
      <c r="C112" s="28"/>
      <c r="D112" s="29"/>
      <c r="E112" s="28"/>
    </row>
    <row r="113" spans="2:5" ht="15.75" x14ac:dyDescent="0.3">
      <c r="B113" s="27"/>
      <c r="C113" s="28"/>
      <c r="D113" s="29"/>
      <c r="E113" s="28"/>
    </row>
    <row r="114" spans="2:5" ht="15.75" x14ac:dyDescent="0.3">
      <c r="B114" s="27"/>
      <c r="C114" s="28"/>
      <c r="D114" s="29"/>
      <c r="E114" s="28"/>
    </row>
    <row r="115" spans="2:5" ht="15.75" x14ac:dyDescent="0.3">
      <c r="B115" s="27"/>
      <c r="C115" s="28"/>
      <c r="D115" s="29"/>
      <c r="E115" s="28"/>
    </row>
    <row r="116" spans="2:5" ht="15.75" x14ac:dyDescent="0.3">
      <c r="B116" s="27"/>
      <c r="C116" s="28"/>
      <c r="D116" s="29"/>
      <c r="E116" s="28"/>
    </row>
    <row r="117" spans="2:5" ht="15.75" x14ac:dyDescent="0.3">
      <c r="B117" s="27"/>
      <c r="C117" s="28"/>
      <c r="D117" s="29"/>
      <c r="E117" s="28"/>
    </row>
    <row r="118" spans="2:5" ht="15.75" x14ac:dyDescent="0.3">
      <c r="B118" s="27"/>
      <c r="C118" s="28"/>
      <c r="D118" s="29"/>
      <c r="E118" s="28"/>
    </row>
    <row r="119" spans="2:5" ht="15.75" x14ac:dyDescent="0.3">
      <c r="B119" s="27"/>
      <c r="C119" s="28"/>
      <c r="D119" s="29"/>
      <c r="E119" s="28"/>
    </row>
    <row r="120" spans="2:5" ht="15.75" x14ac:dyDescent="0.3">
      <c r="B120" s="27"/>
      <c r="C120" s="28"/>
      <c r="D120" s="29"/>
      <c r="E120" s="28"/>
    </row>
    <row r="121" spans="2:5" ht="15.75" x14ac:dyDescent="0.3">
      <c r="B121" s="27"/>
      <c r="C121" s="28"/>
      <c r="D121" s="29"/>
      <c r="E121" s="28"/>
    </row>
    <row r="122" spans="2:5" ht="15.75" x14ac:dyDescent="0.3">
      <c r="B122" s="27"/>
      <c r="C122" s="28"/>
      <c r="D122" s="29"/>
      <c r="E122" s="28"/>
    </row>
    <row r="123" spans="2:5" ht="15.75" x14ac:dyDescent="0.3">
      <c r="B123" s="27"/>
      <c r="C123" s="28"/>
      <c r="D123" s="29"/>
      <c r="E123" s="28"/>
    </row>
    <row r="124" spans="2:5" ht="15.75" x14ac:dyDescent="0.3">
      <c r="B124" s="27"/>
      <c r="C124" s="28"/>
      <c r="D124" s="29"/>
      <c r="E124" s="28"/>
    </row>
    <row r="125" spans="2:5" ht="15.75" x14ac:dyDescent="0.3">
      <c r="B125" s="27"/>
      <c r="C125" s="28"/>
      <c r="D125" s="29"/>
      <c r="E125" s="28"/>
    </row>
    <row r="126" spans="2:5" ht="15.75" x14ac:dyDescent="0.3">
      <c r="B126" s="27"/>
      <c r="C126" s="28"/>
      <c r="D126" s="29"/>
      <c r="E126" s="28"/>
    </row>
    <row r="127" spans="2:5" ht="15.75" x14ac:dyDescent="0.3">
      <c r="B127" s="27"/>
      <c r="C127" s="28"/>
      <c r="D127" s="29"/>
      <c r="E127" s="28"/>
    </row>
    <row r="128" spans="2:5" ht="15.75" x14ac:dyDescent="0.3">
      <c r="B128" s="27"/>
      <c r="C128" s="28"/>
      <c r="D128" s="29"/>
      <c r="E128" s="28"/>
    </row>
    <row r="129" spans="2:5" ht="15.75" x14ac:dyDescent="0.3">
      <c r="B129" s="27"/>
      <c r="C129" s="28"/>
      <c r="D129" s="29"/>
      <c r="E129" s="28"/>
    </row>
    <row r="130" spans="2:5" ht="15.75" x14ac:dyDescent="0.3">
      <c r="B130" s="27"/>
      <c r="C130" s="28"/>
      <c r="D130" s="29"/>
      <c r="E130" s="28"/>
    </row>
    <row r="131" spans="2:5" ht="15.75" x14ac:dyDescent="0.3">
      <c r="B131" s="27"/>
      <c r="C131" s="28"/>
      <c r="D131" s="29"/>
      <c r="E131" s="28"/>
    </row>
    <row r="132" spans="2:5" ht="15.75" x14ac:dyDescent="0.3">
      <c r="B132" s="27"/>
      <c r="C132" s="28"/>
      <c r="D132" s="29"/>
      <c r="E132" s="28"/>
    </row>
    <row r="133" spans="2:5" ht="15.75" x14ac:dyDescent="0.3">
      <c r="B133" s="27"/>
      <c r="C133" s="28"/>
      <c r="D133" s="29"/>
      <c r="E133" s="28"/>
    </row>
    <row r="134" spans="2:5" ht="15.75" x14ac:dyDescent="0.3">
      <c r="B134" s="27"/>
      <c r="C134" s="28"/>
      <c r="D134" s="29"/>
      <c r="E134" s="28"/>
    </row>
    <row r="135" spans="2:5" ht="15.75" x14ac:dyDescent="0.3">
      <c r="B135" s="27"/>
      <c r="C135" s="28"/>
      <c r="D135" s="29"/>
      <c r="E135" s="28"/>
    </row>
    <row r="136" spans="2:5" ht="15.75" x14ac:dyDescent="0.3">
      <c r="B136" s="27"/>
      <c r="C136" s="28"/>
      <c r="D136" s="29"/>
      <c r="E136" s="28"/>
    </row>
    <row r="137" spans="2:5" ht="15.75" x14ac:dyDescent="0.3">
      <c r="B137" s="27"/>
      <c r="C137" s="28"/>
      <c r="D137" s="29"/>
      <c r="E137" s="28"/>
    </row>
    <row r="138" spans="2:5" ht="15.75" x14ac:dyDescent="0.3">
      <c r="B138" s="27"/>
      <c r="C138" s="28"/>
      <c r="D138" s="29"/>
      <c r="E138" s="28"/>
    </row>
    <row r="139" spans="2:5" ht="15.75" x14ac:dyDescent="0.3">
      <c r="B139" s="27"/>
      <c r="C139" s="28"/>
      <c r="D139" s="29"/>
      <c r="E139" s="28"/>
    </row>
    <row r="140" spans="2:5" ht="15.75" x14ac:dyDescent="0.3">
      <c r="B140" s="27"/>
      <c r="C140" s="28"/>
      <c r="D140" s="29"/>
      <c r="E140" s="28"/>
    </row>
    <row r="141" spans="2:5" ht="15.75" x14ac:dyDescent="0.3">
      <c r="B141" s="27"/>
      <c r="C141" s="28"/>
      <c r="D141" s="29"/>
      <c r="E141" s="28"/>
    </row>
    <row r="142" spans="2:5" ht="15.75" x14ac:dyDescent="0.3">
      <c r="B142" s="27"/>
      <c r="C142" s="28"/>
      <c r="D142" s="29"/>
      <c r="E142" s="28"/>
    </row>
    <row r="143" spans="2:5" ht="15.75" x14ac:dyDescent="0.3">
      <c r="B143" s="27"/>
      <c r="C143" s="28"/>
      <c r="D143" s="29"/>
      <c r="E143" s="28"/>
    </row>
    <row r="144" spans="2:5" ht="15.75" x14ac:dyDescent="0.3">
      <c r="B144" s="27"/>
      <c r="C144" s="28"/>
      <c r="D144" s="29"/>
      <c r="E144" s="28"/>
    </row>
    <row r="145" spans="2:5" ht="15.75" x14ac:dyDescent="0.3">
      <c r="B145" s="27"/>
      <c r="C145" s="28"/>
      <c r="D145" s="29"/>
      <c r="E145" s="28"/>
    </row>
    <row r="146" spans="2:5" ht="15.75" x14ac:dyDescent="0.3">
      <c r="B146" s="27"/>
      <c r="C146" s="28"/>
      <c r="D146" s="29"/>
      <c r="E146" s="28"/>
    </row>
    <row r="147" spans="2:5" ht="15.75" x14ac:dyDescent="0.3">
      <c r="B147" s="27"/>
      <c r="C147" s="28"/>
      <c r="D147" s="29"/>
      <c r="E147" s="28"/>
    </row>
    <row r="148" spans="2:5" ht="15.75" x14ac:dyDescent="0.3">
      <c r="B148" s="27"/>
      <c r="C148" s="28"/>
      <c r="D148" s="29"/>
      <c r="E148" s="28"/>
    </row>
    <row r="149" spans="2:5" ht="15.75" x14ac:dyDescent="0.3">
      <c r="B149" s="27"/>
      <c r="C149" s="28"/>
      <c r="D149" s="29"/>
      <c r="E149" s="28"/>
    </row>
    <row r="150" spans="2:5" ht="15.75" x14ac:dyDescent="0.3">
      <c r="B150" s="27"/>
      <c r="C150" s="28"/>
      <c r="D150" s="29"/>
      <c r="E150" s="28"/>
    </row>
    <row r="151" spans="2:5" ht="15.75" x14ac:dyDescent="0.3">
      <c r="B151" s="27"/>
      <c r="C151" s="28"/>
      <c r="D151" s="29"/>
      <c r="E151" s="28"/>
    </row>
    <row r="152" spans="2:5" ht="15.75" x14ac:dyDescent="0.3">
      <c r="B152" s="27"/>
      <c r="C152" s="28"/>
      <c r="D152" s="29"/>
      <c r="E152" s="28"/>
    </row>
    <row r="153" spans="2:5" ht="15.75" x14ac:dyDescent="0.3">
      <c r="B153" s="27"/>
      <c r="C153" s="28"/>
      <c r="D153" s="29"/>
      <c r="E153" s="28"/>
    </row>
    <row r="154" spans="2:5" ht="15.75" x14ac:dyDescent="0.3">
      <c r="B154" s="27"/>
      <c r="C154" s="28"/>
      <c r="D154" s="29"/>
      <c r="E154" s="28"/>
    </row>
    <row r="155" spans="2:5" ht="15.75" x14ac:dyDescent="0.3">
      <c r="B155" s="27"/>
      <c r="C155" s="28"/>
      <c r="D155" s="29"/>
      <c r="E155" s="28"/>
    </row>
    <row r="156" spans="2:5" ht="15.75" x14ac:dyDescent="0.3">
      <c r="B156" s="27"/>
      <c r="C156" s="28"/>
      <c r="D156" s="29"/>
      <c r="E156" s="28"/>
    </row>
    <row r="157" spans="2:5" ht="15.75" x14ac:dyDescent="0.3">
      <c r="B157" s="27"/>
      <c r="C157" s="28"/>
      <c r="D157" s="29"/>
      <c r="E157" s="28"/>
    </row>
    <row r="158" spans="2:5" ht="15.75" x14ac:dyDescent="0.3">
      <c r="B158" s="27"/>
      <c r="C158" s="28"/>
      <c r="D158" s="29"/>
      <c r="E158" s="28"/>
    </row>
    <row r="159" spans="2:5" ht="15.75" x14ac:dyDescent="0.3">
      <c r="B159" s="27"/>
      <c r="C159" s="28"/>
      <c r="D159" s="29"/>
      <c r="E159" s="28"/>
    </row>
    <row r="160" spans="2:5"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17"/>
      <c r="D812" s="29"/>
      <c r="E812" s="28"/>
    </row>
    <row r="813" spans="2:5" ht="15.75" x14ac:dyDescent="0.3">
      <c r="B813" s="27"/>
      <c r="C813" s="17"/>
      <c r="D813" s="29"/>
      <c r="E813" s="28"/>
    </row>
    <row r="814" spans="2:5" ht="15.75" x14ac:dyDescent="0.3">
      <c r="B814" s="27"/>
      <c r="C814" s="17"/>
      <c r="D814" s="29"/>
      <c r="E814" s="28"/>
    </row>
    <row r="815" spans="2:5" ht="15.75" x14ac:dyDescent="0.3">
      <c r="B815" s="27"/>
      <c r="C815" s="17"/>
      <c r="D815" s="29"/>
      <c r="E815" s="28"/>
    </row>
    <row r="816" spans="2:5" ht="15.75" x14ac:dyDescent="0.3">
      <c r="B816" s="27"/>
      <c r="C816" s="17"/>
      <c r="D816" s="29"/>
      <c r="E816" s="28"/>
    </row>
    <row r="817" spans="2:5" ht="15.75" x14ac:dyDescent="0.3">
      <c r="B817" s="27"/>
      <c r="C817" s="17"/>
      <c r="D817" s="29"/>
      <c r="E817" s="28"/>
    </row>
    <row r="818" spans="2:5" ht="15.75" x14ac:dyDescent="0.3">
      <c r="B818" s="27"/>
      <c r="C818" s="17"/>
      <c r="D818" s="29"/>
      <c r="E818" s="28"/>
    </row>
    <row r="819" spans="2:5" ht="15.75" x14ac:dyDescent="0.3">
      <c r="B819" s="27"/>
      <c r="C819" s="17"/>
      <c r="D819" s="29"/>
      <c r="E819" s="28"/>
    </row>
    <row r="820" spans="2:5" ht="15.75" x14ac:dyDescent="0.3">
      <c r="B820" s="27"/>
      <c r="C820" s="17"/>
      <c r="D820" s="29"/>
      <c r="E820" s="28"/>
    </row>
    <row r="821" spans="2:5" ht="15.75" x14ac:dyDescent="0.3">
      <c r="B821" s="27"/>
      <c r="C821" s="17"/>
      <c r="D821" s="29"/>
      <c r="E821" s="28"/>
    </row>
    <row r="822" spans="2:5" ht="15.75" x14ac:dyDescent="0.3">
      <c r="B822" s="27"/>
      <c r="C822" s="17"/>
      <c r="D822" s="29"/>
      <c r="E822" s="28"/>
    </row>
    <row r="823" spans="2:5" ht="15.75" x14ac:dyDescent="0.3">
      <c r="B823" s="27"/>
      <c r="C823" s="17"/>
      <c r="D823" s="29"/>
      <c r="E823" s="28"/>
    </row>
    <row r="824" spans="2:5" ht="15.75" x14ac:dyDescent="0.3">
      <c r="B824" s="27"/>
      <c r="C824" s="17"/>
      <c r="D824" s="29"/>
      <c r="E824" s="28"/>
    </row>
    <row r="825" spans="2:5" ht="15.75" x14ac:dyDescent="0.3">
      <c r="B825" s="27"/>
      <c r="C825" s="17"/>
      <c r="D825" s="29"/>
      <c r="E825" s="28"/>
    </row>
    <row r="826" spans="2:5" ht="15.75" x14ac:dyDescent="0.3">
      <c r="B826" s="27"/>
      <c r="C826" s="17"/>
      <c r="D826" s="29"/>
      <c r="E826" s="28"/>
    </row>
    <row r="827" spans="2:5" ht="15.75" x14ac:dyDescent="0.3">
      <c r="B827" s="27"/>
      <c r="C827" s="17"/>
      <c r="D827" s="29"/>
      <c r="E827" s="28"/>
    </row>
    <row r="828" spans="2:5" ht="15.75" x14ac:dyDescent="0.3">
      <c r="B828" s="27"/>
      <c r="C828" s="17"/>
      <c r="D828" s="29"/>
      <c r="E828" s="28"/>
    </row>
    <row r="829" spans="2:5" ht="15.75" x14ac:dyDescent="0.3">
      <c r="B829" s="27"/>
      <c r="C829" s="17"/>
      <c r="D829" s="29"/>
      <c r="E829" s="28"/>
    </row>
    <row r="830" spans="2:5" ht="15.75" x14ac:dyDescent="0.3">
      <c r="B830" s="27"/>
      <c r="C830" s="17"/>
      <c r="D830" s="29"/>
      <c r="E830" s="28"/>
    </row>
    <row r="831" spans="2:5" ht="15.75" x14ac:dyDescent="0.3">
      <c r="B831" s="27"/>
      <c r="C831" s="17"/>
      <c r="D831" s="29"/>
      <c r="E831" s="28"/>
    </row>
    <row r="832" spans="2:5" ht="15.75" x14ac:dyDescent="0.3">
      <c r="B832" s="27"/>
      <c r="C832" s="17"/>
      <c r="D832" s="29"/>
      <c r="E832" s="28"/>
    </row>
    <row r="833" spans="2:5" ht="15.75" x14ac:dyDescent="0.3">
      <c r="B833" s="27"/>
      <c r="C833" s="17"/>
      <c r="D833" s="29"/>
      <c r="E833" s="28"/>
    </row>
    <row r="834" spans="2:5" ht="15.75" x14ac:dyDescent="0.3">
      <c r="B834" s="27"/>
      <c r="C834" s="17"/>
      <c r="D834" s="29"/>
      <c r="E834" s="28"/>
    </row>
    <row r="835" spans="2:5" ht="15.75" x14ac:dyDescent="0.3">
      <c r="B835" s="27"/>
      <c r="C835" s="17"/>
      <c r="D835" s="29"/>
      <c r="E835" s="28"/>
    </row>
    <row r="836" spans="2:5" ht="15.75" x14ac:dyDescent="0.3">
      <c r="B836" s="27"/>
      <c r="C836" s="17"/>
      <c r="D836" s="29"/>
      <c r="E836" s="28"/>
    </row>
    <row r="837" spans="2:5" ht="15.75" x14ac:dyDescent="0.3">
      <c r="B837" s="27"/>
      <c r="C837" s="17"/>
      <c r="D837" s="29"/>
      <c r="E837" s="28"/>
    </row>
    <row r="838" spans="2:5" ht="15.75" x14ac:dyDescent="0.3">
      <c r="B838" s="27"/>
      <c r="C838" s="17"/>
      <c r="D838" s="29"/>
      <c r="E838" s="28"/>
    </row>
    <row r="839" spans="2:5" ht="15.75" x14ac:dyDescent="0.3">
      <c r="B839" s="27"/>
      <c r="C839" s="17"/>
      <c r="D839" s="29"/>
      <c r="E839" s="28"/>
    </row>
    <row r="840" spans="2:5" ht="15.75" x14ac:dyDescent="0.3">
      <c r="B840" s="27"/>
      <c r="C840" s="17"/>
      <c r="D840" s="29"/>
      <c r="E840" s="28"/>
    </row>
    <row r="841" spans="2:5" ht="15.75" x14ac:dyDescent="0.3">
      <c r="B841" s="27"/>
      <c r="C841" s="17"/>
      <c r="D841" s="29"/>
      <c r="E841" s="28"/>
    </row>
    <row r="842" spans="2:5" ht="15.75" x14ac:dyDescent="0.3">
      <c r="B842" s="27"/>
      <c r="C842" s="17"/>
      <c r="D842" s="29"/>
      <c r="E842" s="28"/>
    </row>
    <row r="843" spans="2:5" ht="15.75" x14ac:dyDescent="0.3">
      <c r="B843" s="27"/>
      <c r="C843" s="17"/>
      <c r="D843" s="29"/>
      <c r="E843" s="28"/>
    </row>
    <row r="844" spans="2:5" ht="15.75" x14ac:dyDescent="0.3">
      <c r="B844" s="27"/>
      <c r="C844" s="17"/>
      <c r="D844" s="29"/>
      <c r="E844" s="28"/>
    </row>
    <row r="845" spans="2:5" ht="15.75" x14ac:dyDescent="0.3">
      <c r="B845" s="27"/>
      <c r="C845" s="17"/>
      <c r="D845" s="29"/>
      <c r="E845" s="28"/>
    </row>
    <row r="846" spans="2:5" ht="15.75" x14ac:dyDescent="0.3">
      <c r="B846" s="27"/>
      <c r="C846" s="17"/>
      <c r="D846" s="29"/>
      <c r="E846" s="28"/>
    </row>
    <row r="847" spans="2:5" ht="15.75" x14ac:dyDescent="0.3">
      <c r="B847" s="27"/>
      <c r="C847" s="17"/>
      <c r="D847" s="29"/>
      <c r="E847" s="28"/>
    </row>
    <row r="848" spans="2:5" ht="15.75" x14ac:dyDescent="0.3">
      <c r="B848" s="27"/>
      <c r="C848" s="17"/>
      <c r="D848" s="29"/>
      <c r="E848" s="28"/>
    </row>
    <row r="849" spans="2:5" ht="15.75" x14ac:dyDescent="0.3">
      <c r="B849" s="27"/>
      <c r="C849" s="17"/>
      <c r="D849" s="29"/>
      <c r="E849" s="28"/>
    </row>
    <row r="850" spans="2:5" ht="15.75" x14ac:dyDescent="0.3">
      <c r="B850" s="27"/>
      <c r="C850" s="17"/>
      <c r="D850" s="29"/>
      <c r="E850" s="28"/>
    </row>
    <row r="851" spans="2:5" ht="15.75" x14ac:dyDescent="0.3">
      <c r="B851" s="27"/>
      <c r="C851" s="17"/>
      <c r="D851" s="29"/>
      <c r="E851" s="28"/>
    </row>
    <row r="852" spans="2:5" ht="15.75" x14ac:dyDescent="0.3">
      <c r="B852" s="27"/>
      <c r="C852" s="17"/>
      <c r="D852" s="29"/>
      <c r="E852" s="28"/>
    </row>
    <row r="853" spans="2:5" ht="15.75" x14ac:dyDescent="0.3">
      <c r="B853" s="27"/>
      <c r="C853" s="17"/>
      <c r="D853" s="29"/>
      <c r="E853" s="28"/>
    </row>
    <row r="854" spans="2:5" ht="15.75" x14ac:dyDescent="0.3">
      <c r="B854" s="27"/>
      <c r="C854" s="17"/>
      <c r="D854" s="29"/>
      <c r="E854" s="28"/>
    </row>
    <row r="855" spans="2:5" ht="15.75" x14ac:dyDescent="0.3">
      <c r="B855" s="27"/>
      <c r="C855" s="17"/>
      <c r="D855" s="29"/>
      <c r="E855" s="28"/>
    </row>
    <row r="856" spans="2:5" ht="15.75" x14ac:dyDescent="0.3">
      <c r="B856" s="27"/>
      <c r="C856" s="17"/>
      <c r="D856" s="29"/>
      <c r="E856" s="28"/>
    </row>
    <row r="857" spans="2:5" ht="15.75" x14ac:dyDescent="0.3">
      <c r="B857" s="27"/>
      <c r="C857" s="17"/>
      <c r="D857" s="29"/>
      <c r="E857" s="28"/>
    </row>
    <row r="858" spans="2:5" ht="15.75" x14ac:dyDescent="0.3">
      <c r="B858" s="27"/>
      <c r="C858" s="17"/>
      <c r="D858" s="29"/>
      <c r="E858" s="28"/>
    </row>
    <row r="859" spans="2:5" ht="15.75" x14ac:dyDescent="0.3">
      <c r="B859" s="27"/>
      <c r="C859" s="17"/>
      <c r="D859" s="29"/>
      <c r="E859" s="28"/>
    </row>
    <row r="860" spans="2:5" ht="15.75" x14ac:dyDescent="0.3">
      <c r="B860" s="27"/>
      <c r="C860" s="17"/>
      <c r="D860" s="29"/>
      <c r="E860" s="28"/>
    </row>
    <row r="861" spans="2:5" ht="15.75" x14ac:dyDescent="0.3">
      <c r="B861" s="27"/>
      <c r="C861" s="17"/>
      <c r="D861" s="29"/>
      <c r="E861" s="28"/>
    </row>
    <row r="862" spans="2:5" ht="15.75" x14ac:dyDescent="0.3">
      <c r="B862" s="27"/>
      <c r="C862" s="17"/>
      <c r="D862" s="29"/>
      <c r="E862" s="28"/>
    </row>
    <row r="863" spans="2:5" ht="15.75" x14ac:dyDescent="0.3">
      <c r="B863" s="27"/>
      <c r="C863" s="17"/>
      <c r="D863" s="29"/>
      <c r="E863" s="28"/>
    </row>
    <row r="864" spans="2:5" ht="15.75" x14ac:dyDescent="0.3">
      <c r="B864" s="27"/>
      <c r="C864" s="17"/>
      <c r="D864" s="29"/>
      <c r="E864" s="28"/>
    </row>
    <row r="865" spans="2:5" ht="15.75" x14ac:dyDescent="0.3">
      <c r="B865" s="27"/>
      <c r="C865" s="17"/>
      <c r="D865" s="29"/>
      <c r="E865" s="28"/>
    </row>
    <row r="866" spans="2:5" ht="15.75" x14ac:dyDescent="0.3">
      <c r="B866" s="27"/>
      <c r="C866" s="17"/>
      <c r="D866" s="29"/>
      <c r="E866" s="28"/>
    </row>
    <row r="867" spans="2:5" ht="15.75" x14ac:dyDescent="0.3">
      <c r="B867" s="27"/>
      <c r="C867" s="17"/>
      <c r="D867" s="29"/>
      <c r="E867" s="28"/>
    </row>
    <row r="868" spans="2:5" ht="15.75" x14ac:dyDescent="0.3">
      <c r="B868" s="27"/>
      <c r="C868" s="17"/>
      <c r="D868" s="29"/>
      <c r="E868" s="28"/>
    </row>
    <row r="869" spans="2:5" ht="15.75" x14ac:dyDescent="0.3">
      <c r="B869" s="27"/>
      <c r="C869" s="17"/>
      <c r="D869" s="29"/>
      <c r="E869" s="28"/>
    </row>
    <row r="870" spans="2:5" ht="15.75" x14ac:dyDescent="0.3">
      <c r="B870" s="27"/>
      <c r="C870" s="17"/>
      <c r="D870" s="29"/>
      <c r="E870" s="28"/>
    </row>
    <row r="871" spans="2:5" ht="15.75" x14ac:dyDescent="0.3">
      <c r="B871" s="27"/>
      <c r="C871" s="17"/>
      <c r="D871" s="29"/>
      <c r="E871" s="28"/>
    </row>
    <row r="872" spans="2:5" ht="15.75" x14ac:dyDescent="0.3">
      <c r="B872" s="27"/>
      <c r="C872" s="17"/>
      <c r="D872" s="29"/>
      <c r="E872" s="28"/>
    </row>
    <row r="873" spans="2:5" ht="15.75" x14ac:dyDescent="0.3">
      <c r="B873" s="27"/>
      <c r="C873" s="17"/>
      <c r="D873" s="29"/>
      <c r="E873" s="28"/>
    </row>
    <row r="874" spans="2:5" ht="15.75" x14ac:dyDescent="0.3">
      <c r="B874" s="27"/>
      <c r="C874" s="17"/>
      <c r="D874" s="29"/>
      <c r="E874" s="28"/>
    </row>
    <row r="875" spans="2:5" ht="15.75" x14ac:dyDescent="0.3">
      <c r="B875" s="27"/>
      <c r="C875" s="17"/>
      <c r="D875" s="29"/>
      <c r="E875" s="28"/>
    </row>
    <row r="876" spans="2:5" ht="15.75" x14ac:dyDescent="0.3">
      <c r="B876" s="27"/>
      <c r="C876" s="17"/>
      <c r="D876" s="29"/>
      <c r="E876" s="28"/>
    </row>
    <row r="877" spans="2:5" ht="15.75" x14ac:dyDescent="0.3">
      <c r="B877" s="27"/>
      <c r="C877" s="17"/>
      <c r="D877" s="29"/>
      <c r="E877" s="28"/>
    </row>
    <row r="878" spans="2:5" ht="15.75" x14ac:dyDescent="0.3">
      <c r="B878" s="27"/>
      <c r="C878" s="17"/>
      <c r="D878" s="29"/>
      <c r="E878" s="28"/>
    </row>
    <row r="879" spans="2:5" ht="15.75" x14ac:dyDescent="0.3">
      <c r="B879" s="27"/>
      <c r="C879" s="17"/>
      <c r="D879" s="29"/>
      <c r="E879" s="28"/>
    </row>
    <row r="880" spans="2:5" ht="15.75" x14ac:dyDescent="0.3">
      <c r="B880" s="27"/>
      <c r="C880" s="17"/>
      <c r="D880" s="29"/>
      <c r="E880" s="28"/>
    </row>
    <row r="881" spans="2:5" ht="15.75" x14ac:dyDescent="0.3">
      <c r="B881" s="27"/>
      <c r="C881" s="17"/>
      <c r="D881" s="29"/>
      <c r="E881" s="28"/>
    </row>
    <row r="882" spans="2:5" ht="15.75" x14ac:dyDescent="0.3">
      <c r="B882" s="27"/>
      <c r="C882" s="17"/>
      <c r="D882" s="29"/>
      <c r="E882" s="28"/>
    </row>
    <row r="883" spans="2:5" ht="15.75" x14ac:dyDescent="0.3">
      <c r="B883" s="27"/>
      <c r="C883" s="17"/>
      <c r="D883" s="29"/>
      <c r="E883" s="28"/>
    </row>
    <row r="884" spans="2:5" ht="15.75" x14ac:dyDescent="0.3">
      <c r="B884" s="27"/>
      <c r="C884" s="17"/>
      <c r="D884" s="29"/>
      <c r="E884" s="28"/>
    </row>
    <row r="885" spans="2:5" ht="15.75" x14ac:dyDescent="0.3">
      <c r="B885" s="27"/>
      <c r="C885" s="17"/>
      <c r="D885" s="29"/>
      <c r="E885" s="28"/>
    </row>
    <row r="886" spans="2:5" ht="15.75" x14ac:dyDescent="0.3">
      <c r="B886" s="27"/>
      <c r="C886" s="17"/>
      <c r="D886" s="29"/>
      <c r="E886" s="28"/>
    </row>
    <row r="887" spans="2:5" ht="15.75" x14ac:dyDescent="0.3">
      <c r="B887" s="27"/>
      <c r="C887" s="17"/>
      <c r="D887" s="29"/>
      <c r="E887" s="28"/>
    </row>
    <row r="888" spans="2:5" ht="15.75" x14ac:dyDescent="0.3">
      <c r="B888" s="27"/>
      <c r="C888" s="17"/>
      <c r="D888" s="29"/>
      <c r="E888" s="28"/>
    </row>
    <row r="889" spans="2:5" ht="15.75" x14ac:dyDescent="0.3">
      <c r="B889" s="27"/>
      <c r="C889" s="17"/>
      <c r="D889" s="29"/>
      <c r="E889" s="28"/>
    </row>
    <row r="890" spans="2:5" ht="15.75" x14ac:dyDescent="0.3">
      <c r="B890" s="27"/>
      <c r="C890" s="17"/>
      <c r="D890" s="29"/>
      <c r="E890" s="28"/>
    </row>
    <row r="891" spans="2:5" ht="15.75" x14ac:dyDescent="0.3">
      <c r="B891" s="27"/>
      <c r="C891" s="17"/>
      <c r="D891" s="29"/>
      <c r="E891" s="28"/>
    </row>
    <row r="892" spans="2:5" ht="15.75" x14ac:dyDescent="0.3">
      <c r="B892" s="27"/>
      <c r="C892" s="17"/>
      <c r="D892" s="29"/>
      <c r="E892" s="28"/>
    </row>
    <row r="893" spans="2:5" ht="15.75" x14ac:dyDescent="0.3">
      <c r="B893" s="27"/>
      <c r="C893" s="17"/>
      <c r="D893" s="29"/>
      <c r="E893" s="28"/>
    </row>
    <row r="894" spans="2:5" ht="15.75" x14ac:dyDescent="0.3">
      <c r="B894" s="27"/>
      <c r="C894" s="17"/>
      <c r="D894" s="29"/>
      <c r="E894" s="28"/>
    </row>
    <row r="895" spans="2:5" ht="15.75" x14ac:dyDescent="0.3">
      <c r="B895" s="27"/>
      <c r="C895" s="17"/>
      <c r="D895" s="29"/>
      <c r="E895" s="28"/>
    </row>
    <row r="896" spans="2:5" ht="15.75" x14ac:dyDescent="0.3">
      <c r="B896" s="27"/>
      <c r="C896" s="17"/>
      <c r="D896" s="29"/>
      <c r="E896" s="28"/>
    </row>
    <row r="897" spans="2:5" ht="15.75" x14ac:dyDescent="0.3">
      <c r="B897" s="27"/>
      <c r="C897" s="17"/>
      <c r="D897" s="29"/>
      <c r="E897" s="28"/>
    </row>
    <row r="898" spans="2:5" ht="15.75" x14ac:dyDescent="0.3">
      <c r="B898" s="27"/>
      <c r="C898" s="17"/>
      <c r="D898" s="29"/>
      <c r="E898" s="28"/>
    </row>
    <row r="899" spans="2:5" ht="15.75" x14ac:dyDescent="0.3">
      <c r="B899" s="27"/>
      <c r="C899" s="17"/>
      <c r="D899" s="29"/>
      <c r="E899" s="28"/>
    </row>
    <row r="900" spans="2:5" ht="15.75" x14ac:dyDescent="0.3">
      <c r="B900" s="27"/>
      <c r="C900" s="17"/>
      <c r="D900" s="29"/>
      <c r="E900" s="28"/>
    </row>
    <row r="901" spans="2:5" ht="15.75" x14ac:dyDescent="0.3">
      <c r="B901" s="27"/>
      <c r="C901" s="17"/>
      <c r="D901" s="29"/>
      <c r="E901" s="28"/>
    </row>
    <row r="902" spans="2:5" ht="15.75" x14ac:dyDescent="0.3">
      <c r="B902" s="27"/>
      <c r="C902" s="17"/>
      <c r="D902" s="29"/>
      <c r="E902" s="28"/>
    </row>
    <row r="903" spans="2:5" ht="15.75" x14ac:dyDescent="0.3">
      <c r="B903" s="27"/>
      <c r="C903" s="17"/>
      <c r="D903" s="29"/>
      <c r="E903" s="28"/>
    </row>
    <row r="904" spans="2:5" ht="15.75" x14ac:dyDescent="0.3">
      <c r="B904" s="27"/>
      <c r="C904" s="17"/>
      <c r="D904" s="29"/>
      <c r="E904" s="28"/>
    </row>
    <row r="905" spans="2:5" ht="15.75" x14ac:dyDescent="0.3">
      <c r="B905" s="27"/>
      <c r="C905" s="17"/>
      <c r="D905" s="29"/>
      <c r="E905" s="28"/>
    </row>
    <row r="906" spans="2:5" ht="15.75" x14ac:dyDescent="0.3">
      <c r="B906" s="27"/>
      <c r="C906" s="17"/>
      <c r="D906" s="29"/>
      <c r="E906" s="28"/>
    </row>
    <row r="907" spans="2:5" ht="15.75" x14ac:dyDescent="0.3">
      <c r="B907" s="27"/>
      <c r="C907" s="17"/>
      <c r="D907" s="29"/>
      <c r="E907" s="28"/>
    </row>
    <row r="908" spans="2:5" ht="15.75" x14ac:dyDescent="0.3">
      <c r="B908" s="27"/>
      <c r="C908" s="17"/>
      <c r="D908" s="29"/>
      <c r="E908" s="28"/>
    </row>
    <row r="909" spans="2:5" ht="15.75" x14ac:dyDescent="0.3">
      <c r="B909" s="27"/>
      <c r="C909" s="17"/>
      <c r="D909" s="29"/>
      <c r="E909" s="28"/>
    </row>
    <row r="910" spans="2:5" ht="15.75" x14ac:dyDescent="0.3">
      <c r="B910" s="27"/>
      <c r="C910" s="17"/>
      <c r="D910" s="29"/>
      <c r="E910" s="28"/>
    </row>
    <row r="911" spans="2:5" ht="15.75" x14ac:dyDescent="0.3">
      <c r="B911" s="27"/>
      <c r="C911" s="17"/>
      <c r="D911" s="29"/>
      <c r="E911" s="28"/>
    </row>
    <row r="912" spans="2:5" ht="15.75" x14ac:dyDescent="0.3">
      <c r="B912" s="27"/>
      <c r="C912" s="17"/>
      <c r="D912" s="29"/>
      <c r="E912" s="28"/>
    </row>
    <row r="913" spans="2:5" ht="15.75" x14ac:dyDescent="0.3">
      <c r="B913" s="27"/>
      <c r="C913" s="17"/>
      <c r="D913" s="29"/>
      <c r="E913" s="28"/>
    </row>
    <row r="914" spans="2:5" ht="15.75" x14ac:dyDescent="0.3">
      <c r="B914" s="27"/>
      <c r="C914" s="17"/>
      <c r="D914" s="29"/>
      <c r="E914" s="28"/>
    </row>
    <row r="915" spans="2:5" ht="15.75" x14ac:dyDescent="0.3">
      <c r="B915" s="27"/>
      <c r="C915" s="17"/>
      <c r="D915" s="29"/>
      <c r="E915" s="28"/>
    </row>
    <row r="916" spans="2:5" ht="15.75" x14ac:dyDescent="0.3">
      <c r="B916" s="27"/>
      <c r="C916" s="17"/>
      <c r="D916" s="29"/>
      <c r="E916" s="28"/>
    </row>
    <row r="917" spans="2:5" ht="15.75" x14ac:dyDescent="0.3">
      <c r="B917" s="27"/>
      <c r="C917" s="17"/>
      <c r="D917" s="29"/>
      <c r="E917" s="28"/>
    </row>
    <row r="918" spans="2:5" ht="15.75" x14ac:dyDescent="0.3">
      <c r="B918" s="27"/>
      <c r="C918" s="17"/>
      <c r="D918" s="29"/>
      <c r="E918" s="28"/>
    </row>
    <row r="919" spans="2:5" ht="15.75" x14ac:dyDescent="0.3">
      <c r="B919" s="27"/>
      <c r="C919" s="17"/>
      <c r="D919" s="29"/>
      <c r="E919" s="28"/>
    </row>
    <row r="920" spans="2:5" ht="15.75" x14ac:dyDescent="0.3">
      <c r="B920" s="27"/>
      <c r="C920" s="17"/>
      <c r="D920" s="29"/>
      <c r="E920" s="28"/>
    </row>
    <row r="921" spans="2:5" ht="15.75" x14ac:dyDescent="0.3">
      <c r="B921" s="27"/>
      <c r="C921" s="17"/>
      <c r="D921" s="29"/>
      <c r="E921" s="28"/>
    </row>
    <row r="922" spans="2:5" ht="15.75" x14ac:dyDescent="0.3">
      <c r="B922" s="27"/>
      <c r="C922" s="17"/>
      <c r="D922" s="29"/>
      <c r="E922" s="28"/>
    </row>
    <row r="923" spans="2:5" ht="15.75" x14ac:dyDescent="0.3">
      <c r="B923" s="27"/>
      <c r="C923" s="17"/>
      <c r="D923" s="29"/>
      <c r="E923" s="28"/>
    </row>
    <row r="924" spans="2:5" ht="15.75" x14ac:dyDescent="0.3">
      <c r="B924" s="27"/>
      <c r="C924" s="17"/>
      <c r="D924" s="29"/>
      <c r="E924" s="28"/>
    </row>
    <row r="925" spans="2:5" ht="15.75" x14ac:dyDescent="0.3">
      <c r="B925" s="27"/>
      <c r="C925" s="17"/>
      <c r="D925" s="29"/>
      <c r="E925" s="28"/>
    </row>
    <row r="926" spans="2:5" ht="15.75" x14ac:dyDescent="0.3">
      <c r="B926" s="27"/>
      <c r="C926" s="17"/>
      <c r="D926" s="29"/>
      <c r="E926" s="28"/>
    </row>
    <row r="927" spans="2:5" ht="15.75" x14ac:dyDescent="0.3">
      <c r="B927" s="27"/>
      <c r="C927" s="17"/>
      <c r="D927" s="29"/>
      <c r="E927" s="28"/>
    </row>
    <row r="928" spans="2:5" ht="15.75" x14ac:dyDescent="0.3">
      <c r="B928" s="27"/>
      <c r="C928" s="17"/>
      <c r="D928" s="29"/>
      <c r="E928" s="28"/>
    </row>
    <row r="929" spans="2:5" ht="15.75" x14ac:dyDescent="0.3">
      <c r="B929" s="27"/>
      <c r="C929" s="17"/>
      <c r="D929" s="29"/>
      <c r="E929" s="28"/>
    </row>
    <row r="930" spans="2:5" ht="15.75" x14ac:dyDescent="0.3">
      <c r="B930" s="27"/>
      <c r="C930" s="17"/>
      <c r="D930" s="29"/>
      <c r="E930" s="28"/>
    </row>
    <row r="931" spans="2:5" ht="15.75" x14ac:dyDescent="0.3">
      <c r="B931" s="27"/>
      <c r="C931" s="17"/>
      <c r="D931" s="29"/>
      <c r="E931" s="28"/>
    </row>
    <row r="932" spans="2:5" ht="15.75" x14ac:dyDescent="0.3">
      <c r="B932" s="27"/>
      <c r="C932" s="17"/>
      <c r="D932" s="29"/>
      <c r="E932" s="28"/>
    </row>
    <row r="933" spans="2:5" ht="15.75" x14ac:dyDescent="0.3">
      <c r="B933" s="27"/>
      <c r="C933" s="17"/>
      <c r="D933" s="29"/>
      <c r="E933" s="28"/>
    </row>
    <row r="934" spans="2:5" ht="15.75" x14ac:dyDescent="0.3">
      <c r="B934" s="27"/>
      <c r="C934" s="17"/>
      <c r="D934" s="29"/>
      <c r="E934" s="28"/>
    </row>
    <row r="935" spans="2:5" ht="15.75" x14ac:dyDescent="0.3">
      <c r="B935" s="27"/>
      <c r="C935" s="17"/>
      <c r="D935" s="29"/>
      <c r="E935" s="28"/>
    </row>
    <row r="936" spans="2:5" ht="15.75" x14ac:dyDescent="0.3">
      <c r="B936" s="27"/>
      <c r="C936" s="17"/>
      <c r="D936" s="29"/>
      <c r="E936" s="28"/>
    </row>
    <row r="937" spans="2:5" ht="15.75" x14ac:dyDescent="0.3">
      <c r="B937" s="27"/>
      <c r="C937" s="17"/>
      <c r="D937" s="29"/>
      <c r="E937" s="28"/>
    </row>
    <row r="938" spans="2:5" ht="15.75" x14ac:dyDescent="0.3">
      <c r="B938" s="27"/>
      <c r="C938" s="17"/>
      <c r="D938" s="29"/>
      <c r="E938" s="28"/>
    </row>
    <row r="939" spans="2:5" ht="15.75" x14ac:dyDescent="0.3">
      <c r="B939" s="27"/>
      <c r="C939" s="17"/>
      <c r="D939" s="29"/>
      <c r="E939" s="28"/>
    </row>
    <row r="940" spans="2:5" ht="15.75" x14ac:dyDescent="0.3">
      <c r="B940" s="27"/>
      <c r="C940" s="17"/>
      <c r="D940" s="29"/>
      <c r="E940" s="28"/>
    </row>
    <row r="941" spans="2:5" ht="15.75" x14ac:dyDescent="0.3">
      <c r="B941" s="27"/>
      <c r="C941" s="17"/>
      <c r="D941" s="29"/>
      <c r="E941" s="28"/>
    </row>
    <row r="942" spans="2:5" ht="15.75" x14ac:dyDescent="0.3">
      <c r="B942" s="27"/>
      <c r="C942" s="17"/>
      <c r="D942" s="29"/>
      <c r="E942" s="28"/>
    </row>
    <row r="943" spans="2:5" ht="15.75" x14ac:dyDescent="0.3">
      <c r="B943" s="27"/>
      <c r="C943" s="17"/>
      <c r="D943" s="29"/>
      <c r="E943" s="28"/>
    </row>
    <row r="944" spans="2:5" ht="15.75" x14ac:dyDescent="0.3">
      <c r="B944" s="27"/>
      <c r="C944" s="17"/>
      <c r="D944" s="29"/>
      <c r="E944" s="28"/>
    </row>
    <row r="945" spans="2:5" ht="15.75" x14ac:dyDescent="0.3">
      <c r="B945" s="27"/>
      <c r="C945" s="17"/>
      <c r="D945" s="29"/>
      <c r="E945" s="28"/>
    </row>
    <row r="946" spans="2:5" ht="15.75" x14ac:dyDescent="0.3">
      <c r="B946" s="27"/>
      <c r="C946" s="17"/>
      <c r="D946" s="29"/>
      <c r="E946" s="28"/>
    </row>
    <row r="947" spans="2:5" ht="15.75" x14ac:dyDescent="0.3">
      <c r="B947" s="27"/>
      <c r="C947" s="17"/>
      <c r="D947" s="29"/>
      <c r="E947" s="28"/>
    </row>
    <row r="948" spans="2:5" ht="15.75" x14ac:dyDescent="0.3">
      <c r="B948" s="27"/>
      <c r="C948" s="17"/>
      <c r="D948" s="29"/>
      <c r="E948" s="28"/>
    </row>
    <row r="949" spans="2:5" ht="15.75" x14ac:dyDescent="0.3">
      <c r="B949" s="27"/>
      <c r="C949" s="17"/>
      <c r="D949" s="29"/>
      <c r="E949" s="28"/>
    </row>
    <row r="950" spans="2:5" ht="15.75" x14ac:dyDescent="0.3">
      <c r="B950" s="27"/>
      <c r="C950" s="17"/>
      <c r="D950" s="29"/>
      <c r="E950" s="28"/>
    </row>
    <row r="951" spans="2:5" ht="15.75" x14ac:dyDescent="0.3">
      <c r="B951" s="27"/>
      <c r="C951" s="17"/>
      <c r="D951" s="29"/>
      <c r="E951" s="28"/>
    </row>
    <row r="952" spans="2:5" ht="15.75" x14ac:dyDescent="0.3">
      <c r="B952" s="27"/>
      <c r="C952" s="17"/>
      <c r="D952" s="29"/>
      <c r="E952" s="28"/>
    </row>
    <row r="953" spans="2:5" ht="15.75" x14ac:dyDescent="0.3">
      <c r="B953" s="27"/>
      <c r="C953" s="17"/>
      <c r="D953" s="29"/>
      <c r="E953" s="28"/>
    </row>
    <row r="954" spans="2:5" ht="15.75" x14ac:dyDescent="0.3">
      <c r="B954" s="27"/>
      <c r="C954" s="17"/>
      <c r="D954" s="29"/>
      <c r="E954" s="28"/>
    </row>
    <row r="955" spans="2:5" ht="15.75" x14ac:dyDescent="0.3">
      <c r="B955" s="27"/>
      <c r="C955" s="17"/>
      <c r="D955" s="29"/>
      <c r="E955" s="28"/>
    </row>
    <row r="956" spans="2:5" ht="15.75" x14ac:dyDescent="0.3">
      <c r="B956" s="27"/>
      <c r="C956" s="17"/>
      <c r="D956" s="29"/>
      <c r="E956" s="28"/>
    </row>
    <row r="957" spans="2:5" ht="15.75" x14ac:dyDescent="0.3">
      <c r="B957" s="27"/>
      <c r="C957" s="17"/>
      <c r="D957" s="29"/>
      <c r="E957" s="28"/>
    </row>
    <row r="958" spans="2:5" ht="15.75" x14ac:dyDescent="0.3">
      <c r="B958" s="27"/>
      <c r="C958" s="17"/>
      <c r="D958" s="29"/>
      <c r="E958" s="28"/>
    </row>
    <row r="959" spans="2:5" ht="15.75" x14ac:dyDescent="0.3">
      <c r="B959" s="27"/>
      <c r="C959" s="17"/>
      <c r="D959" s="29"/>
      <c r="E959" s="28"/>
    </row>
    <row r="960" spans="2:5" ht="15.75" x14ac:dyDescent="0.3">
      <c r="B960" s="27"/>
      <c r="C960" s="17"/>
      <c r="D960" s="29"/>
      <c r="E960" s="28"/>
    </row>
    <row r="961" spans="2:5" ht="15.75" x14ac:dyDescent="0.3">
      <c r="B961" s="27"/>
      <c r="C961" s="17"/>
      <c r="D961" s="29"/>
      <c r="E961" s="28"/>
    </row>
    <row r="962" spans="2:5" ht="15.75" x14ac:dyDescent="0.3">
      <c r="B962" s="27"/>
      <c r="C962" s="17"/>
      <c r="D962" s="29"/>
      <c r="E962" s="28"/>
    </row>
    <row r="963" spans="2:5" ht="15.75" x14ac:dyDescent="0.3">
      <c r="B963" s="27"/>
      <c r="C963" s="17"/>
      <c r="D963" s="29"/>
      <c r="E963" s="28"/>
    </row>
    <row r="964" spans="2:5" ht="15.75" x14ac:dyDescent="0.3">
      <c r="B964" s="27"/>
      <c r="C964" s="17"/>
      <c r="D964" s="29"/>
      <c r="E964" s="28"/>
    </row>
    <row r="965" spans="2:5" ht="15.75" x14ac:dyDescent="0.3">
      <c r="B965" s="27"/>
      <c r="C965" s="17"/>
      <c r="D965" s="29"/>
      <c r="E965" s="28"/>
    </row>
    <row r="966" spans="2:5" ht="15.75" x14ac:dyDescent="0.3">
      <c r="B966" s="27"/>
      <c r="C966" s="17"/>
      <c r="D966" s="29"/>
      <c r="E966" s="28"/>
    </row>
    <row r="967" spans="2:5" ht="15.75" x14ac:dyDescent="0.3">
      <c r="B967" s="27"/>
      <c r="C967" s="17"/>
      <c r="D967" s="29"/>
      <c r="E967" s="28"/>
    </row>
    <row r="968" spans="2:5" ht="15.75" x14ac:dyDescent="0.3">
      <c r="B968" s="27"/>
      <c r="C968" s="17"/>
      <c r="D968" s="29"/>
      <c r="E968" s="28"/>
    </row>
    <row r="969" spans="2:5" ht="15.75" x14ac:dyDescent="0.3">
      <c r="B969" s="27"/>
      <c r="C969" s="17"/>
      <c r="D969" s="29"/>
      <c r="E969" s="28"/>
    </row>
    <row r="970" spans="2:5" ht="15.75" x14ac:dyDescent="0.3">
      <c r="B970" s="27"/>
      <c r="C970" s="17"/>
      <c r="D970" s="29"/>
      <c r="E970" s="28"/>
    </row>
    <row r="971" spans="2:5" ht="15.75" x14ac:dyDescent="0.3">
      <c r="B971" s="27"/>
      <c r="C971" s="17"/>
      <c r="D971" s="29"/>
      <c r="E971" s="28"/>
    </row>
    <row r="972" spans="2:5" ht="15.75" x14ac:dyDescent="0.3">
      <c r="B972" s="27"/>
      <c r="C972" s="17"/>
      <c r="D972" s="29"/>
      <c r="E972" s="28"/>
    </row>
    <row r="973" spans="2:5" ht="15.75" x14ac:dyDescent="0.3">
      <c r="B973" s="27"/>
      <c r="C973" s="17"/>
      <c r="D973" s="29"/>
      <c r="E973" s="28"/>
    </row>
    <row r="974" spans="2:5" ht="15.75" x14ac:dyDescent="0.3">
      <c r="B974" s="27"/>
      <c r="C974" s="17"/>
      <c r="D974" s="29"/>
      <c r="E974" s="28"/>
    </row>
    <row r="975" spans="2:5" ht="15.75" x14ac:dyDescent="0.3">
      <c r="B975" s="27"/>
      <c r="C975" s="17"/>
      <c r="D975" s="29"/>
      <c r="E975" s="28"/>
    </row>
    <row r="976" spans="2:5" ht="15.75" x14ac:dyDescent="0.3">
      <c r="B976" s="27"/>
      <c r="C976" s="17"/>
      <c r="D976" s="29"/>
      <c r="E976" s="28"/>
    </row>
    <row r="977" spans="2:5" ht="15.75" x14ac:dyDescent="0.3">
      <c r="B977" s="27"/>
      <c r="C977" s="17"/>
      <c r="D977" s="29"/>
      <c r="E977" s="28"/>
    </row>
    <row r="978" spans="2:5" ht="15.75" x14ac:dyDescent="0.3">
      <c r="B978" s="27"/>
      <c r="C978" s="17"/>
      <c r="D978" s="29"/>
      <c r="E978" s="28"/>
    </row>
    <row r="979" spans="2:5" ht="15.75" x14ac:dyDescent="0.3">
      <c r="B979" s="27"/>
      <c r="C979" s="17"/>
      <c r="D979" s="29"/>
      <c r="E979" s="28"/>
    </row>
    <row r="980" spans="2:5" ht="15.75" x14ac:dyDescent="0.3">
      <c r="B980" s="27"/>
      <c r="C980" s="17"/>
      <c r="D980" s="29"/>
      <c r="E980" s="28"/>
    </row>
    <row r="981" spans="2:5" ht="15.75" x14ac:dyDescent="0.3">
      <c r="B981" s="27"/>
      <c r="C981" s="17"/>
      <c r="D981" s="29"/>
      <c r="E981" s="28"/>
    </row>
    <row r="982" spans="2:5" ht="15.75" x14ac:dyDescent="0.3">
      <c r="B982" s="27"/>
      <c r="C982" s="17"/>
      <c r="D982" s="29"/>
      <c r="E982" s="28"/>
    </row>
    <row r="983" spans="2:5" ht="15.75" x14ac:dyDescent="0.3">
      <c r="B983" s="27"/>
      <c r="C983" s="17"/>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17"/>
      <c r="C1057" s="17"/>
      <c r="D1057" s="29"/>
      <c r="E1057" s="28"/>
    </row>
    <row r="1058" spans="2:5" ht="15.75" x14ac:dyDescent="0.3">
      <c r="B1058" s="17"/>
      <c r="C1058" s="17"/>
      <c r="D1058" s="29"/>
      <c r="E1058" s="28"/>
    </row>
    <row r="1059" spans="2:5" ht="15.75" x14ac:dyDescent="0.3">
      <c r="B1059" s="17"/>
      <c r="C1059" s="17"/>
      <c r="D1059" s="29"/>
      <c r="E1059" s="28"/>
    </row>
    <row r="1060" spans="2:5" ht="15.75" x14ac:dyDescent="0.3">
      <c r="B1060" s="17"/>
      <c r="C1060" s="17"/>
      <c r="D1060" s="29"/>
      <c r="E1060" s="28"/>
    </row>
    <row r="1061" spans="2:5" ht="15.75" x14ac:dyDescent="0.3">
      <c r="B1061" s="17"/>
      <c r="C1061" s="17"/>
      <c r="D1061" s="29"/>
      <c r="E1061" s="28"/>
    </row>
    <row r="1062" spans="2:5" ht="15.75" x14ac:dyDescent="0.3">
      <c r="B1062" s="17"/>
      <c r="C1062" s="17"/>
      <c r="D1062" s="29"/>
      <c r="E1062" s="28"/>
    </row>
    <row r="1063" spans="2:5" ht="15.75" x14ac:dyDescent="0.3">
      <c r="B1063" s="17"/>
      <c r="C1063" s="17"/>
      <c r="D1063" s="29"/>
      <c r="E1063" s="28"/>
    </row>
    <row r="1064" spans="2:5" ht="15.75" x14ac:dyDescent="0.3">
      <c r="B1064" s="17"/>
      <c r="C1064" s="17"/>
      <c r="D1064" s="29"/>
      <c r="E1064" s="28"/>
    </row>
    <row r="1065" spans="2:5" ht="15.75" x14ac:dyDescent="0.3">
      <c r="B1065" s="17"/>
      <c r="C1065" s="17"/>
      <c r="D1065" s="29"/>
      <c r="E1065" s="28"/>
    </row>
    <row r="1066" spans="2:5" ht="15.75" x14ac:dyDescent="0.3">
      <c r="B1066" s="17"/>
      <c r="C1066" s="17"/>
      <c r="D1066" s="29"/>
      <c r="E1066" s="28"/>
    </row>
    <row r="1067" spans="2:5" ht="15.75" x14ac:dyDescent="0.3">
      <c r="B1067" s="17"/>
      <c r="C1067" s="17"/>
      <c r="D1067" s="29"/>
      <c r="E1067" s="28"/>
    </row>
    <row r="1068" spans="2:5" ht="15.75" x14ac:dyDescent="0.3">
      <c r="B1068" s="17"/>
      <c r="C1068" s="17"/>
      <c r="D1068" s="29"/>
      <c r="E1068" s="28"/>
    </row>
    <row r="1069" spans="2:5" ht="15.75" x14ac:dyDescent="0.3">
      <c r="B1069" s="17"/>
      <c r="C1069" s="17"/>
      <c r="D1069" s="29"/>
      <c r="E1069" s="28"/>
    </row>
    <row r="1070" spans="2:5" ht="15.75" x14ac:dyDescent="0.3">
      <c r="B1070" s="17"/>
      <c r="C1070" s="17"/>
      <c r="D1070" s="29"/>
      <c r="E1070" s="28"/>
    </row>
    <row r="1071" spans="2:5" ht="15.75" x14ac:dyDescent="0.3">
      <c r="B1071" s="17"/>
      <c r="C1071" s="17"/>
      <c r="D1071" s="29"/>
      <c r="E1071" s="28"/>
    </row>
    <row r="1072" spans="2:5" ht="15.75" x14ac:dyDescent="0.3">
      <c r="B1072" s="17"/>
      <c r="C1072" s="17"/>
      <c r="D1072" s="29"/>
      <c r="E1072" s="28"/>
    </row>
    <row r="1073" spans="2:5" ht="15.75" x14ac:dyDescent="0.3">
      <c r="B1073" s="17"/>
      <c r="C1073" s="17"/>
      <c r="D1073" s="29"/>
      <c r="E1073" s="28"/>
    </row>
    <row r="1074" spans="2:5" ht="15.75" x14ac:dyDescent="0.3">
      <c r="B1074" s="17"/>
      <c r="C1074" s="17"/>
      <c r="D1074" s="29"/>
      <c r="E1074" s="28"/>
    </row>
    <row r="1075" spans="2:5" ht="15.75" x14ac:dyDescent="0.3">
      <c r="B1075" s="17"/>
      <c r="C1075" s="17"/>
      <c r="D1075" s="29"/>
      <c r="E1075" s="28"/>
    </row>
    <row r="1076" spans="2:5" ht="15.75" x14ac:dyDescent="0.3">
      <c r="B1076" s="17"/>
      <c r="C1076" s="17"/>
      <c r="D1076" s="29"/>
      <c r="E1076" s="28"/>
    </row>
    <row r="1077" spans="2:5" ht="15.75" x14ac:dyDescent="0.3">
      <c r="B1077" s="17"/>
      <c r="C1077" s="17"/>
      <c r="D1077" s="29"/>
      <c r="E1077" s="28"/>
    </row>
    <row r="1078" spans="2:5" ht="15.75" x14ac:dyDescent="0.3">
      <c r="B1078" s="17"/>
      <c r="C1078" s="17"/>
      <c r="D1078" s="29"/>
      <c r="E1078" s="28"/>
    </row>
    <row r="1079" spans="2:5" ht="15.75" x14ac:dyDescent="0.3">
      <c r="B1079" s="17"/>
      <c r="C1079" s="17"/>
      <c r="D1079" s="29"/>
      <c r="E1079" s="28"/>
    </row>
    <row r="1080" spans="2:5" ht="15.75" x14ac:dyDescent="0.3">
      <c r="B1080" s="17"/>
      <c r="C1080" s="17"/>
      <c r="D1080" s="29"/>
      <c r="E1080" s="28"/>
    </row>
    <row r="1081" spans="2:5" ht="15.75" x14ac:dyDescent="0.3">
      <c r="B1081" s="17"/>
      <c r="C1081" s="17"/>
      <c r="D1081" s="29"/>
      <c r="E1081" s="28"/>
    </row>
    <row r="1082" spans="2:5" ht="15.75" x14ac:dyDescent="0.3">
      <c r="B1082" s="17"/>
      <c r="C1082" s="17"/>
      <c r="D1082" s="29"/>
      <c r="E1082" s="28"/>
    </row>
    <row r="1083" spans="2:5" ht="15.75" x14ac:dyDescent="0.3">
      <c r="B1083" s="17"/>
      <c r="C1083" s="17"/>
      <c r="D1083" s="29"/>
      <c r="E1083" s="28"/>
    </row>
    <row r="1084" spans="2:5" ht="15.75" x14ac:dyDescent="0.3">
      <c r="B1084" s="17"/>
      <c r="C1084" s="17"/>
      <c r="D1084" s="29"/>
      <c r="E1084" s="28"/>
    </row>
    <row r="1085" spans="2:5" ht="15.75" x14ac:dyDescent="0.3">
      <c r="B1085" s="17"/>
      <c r="C1085" s="17"/>
      <c r="D1085" s="29"/>
      <c r="E1085" s="28"/>
    </row>
    <row r="1086" spans="2:5" ht="15.75" x14ac:dyDescent="0.3">
      <c r="B1086" s="17"/>
      <c r="C1086" s="17"/>
      <c r="D1086" s="29"/>
      <c r="E1086" s="28"/>
    </row>
    <row r="1087" spans="2:5" ht="15.75" x14ac:dyDescent="0.3">
      <c r="B1087" s="17"/>
      <c r="C1087" s="17"/>
      <c r="D1087" s="29"/>
      <c r="E1087" s="28"/>
    </row>
    <row r="1088" spans="2:5" ht="15.75" x14ac:dyDescent="0.3">
      <c r="B1088" s="17"/>
      <c r="C1088" s="17"/>
      <c r="D1088" s="29"/>
      <c r="E1088" s="28"/>
    </row>
    <row r="1089" spans="2:5" ht="15.75" x14ac:dyDescent="0.3">
      <c r="B1089" s="17"/>
      <c r="C1089" s="17"/>
      <c r="D1089" s="29"/>
      <c r="E1089" s="28"/>
    </row>
    <row r="1090" spans="2:5" ht="15.75" x14ac:dyDescent="0.3">
      <c r="B1090" s="17"/>
      <c r="C1090" s="17"/>
      <c r="D1090" s="29"/>
      <c r="E1090" s="28"/>
    </row>
    <row r="1091" spans="2:5" ht="15.75" x14ac:dyDescent="0.3">
      <c r="B1091" s="17"/>
      <c r="C1091" s="17"/>
      <c r="D1091" s="29"/>
      <c r="E1091" s="28"/>
    </row>
    <row r="1092" spans="2:5" ht="15.75" x14ac:dyDescent="0.3">
      <c r="B1092" s="17"/>
      <c r="C1092" s="17"/>
      <c r="D1092" s="29"/>
      <c r="E1092" s="28"/>
    </row>
    <row r="1093" spans="2:5" ht="15.75" x14ac:dyDescent="0.3">
      <c r="B1093" s="17"/>
      <c r="C1093" s="17"/>
      <c r="D1093" s="29"/>
      <c r="E1093" s="28"/>
    </row>
    <row r="1094" spans="2:5" ht="15.75" x14ac:dyDescent="0.3">
      <c r="B1094" s="17"/>
      <c r="C1094" s="17"/>
      <c r="D1094" s="29"/>
      <c r="E1094" s="28"/>
    </row>
    <row r="1095" spans="2:5" ht="15.75" x14ac:dyDescent="0.3">
      <c r="B1095" s="17"/>
      <c r="C1095" s="17"/>
      <c r="D1095" s="29"/>
      <c r="E1095" s="28"/>
    </row>
    <row r="1096" spans="2:5" ht="15.75" x14ac:dyDescent="0.3">
      <c r="B1096" s="17"/>
      <c r="C1096" s="17"/>
      <c r="D1096" s="29"/>
      <c r="E1096" s="28"/>
    </row>
    <row r="1097" spans="2:5" ht="15.75" x14ac:dyDescent="0.3">
      <c r="B1097" s="17"/>
      <c r="C1097" s="17"/>
      <c r="D1097" s="29"/>
      <c r="E1097" s="28"/>
    </row>
    <row r="1098" spans="2:5" ht="15.75" x14ac:dyDescent="0.3">
      <c r="B1098" s="17"/>
      <c r="C1098" s="17"/>
      <c r="D1098" s="29"/>
      <c r="E1098" s="28"/>
    </row>
    <row r="1099" spans="2:5" ht="15.75" x14ac:dyDescent="0.3">
      <c r="B1099" s="17"/>
      <c r="C1099" s="17"/>
      <c r="D1099" s="29"/>
      <c r="E1099" s="28"/>
    </row>
    <row r="1100" spans="2:5" ht="15.75" x14ac:dyDescent="0.3">
      <c r="B1100" s="17"/>
      <c r="C1100" s="17"/>
      <c r="D1100" s="29"/>
      <c r="E1100" s="28"/>
    </row>
    <row r="1101" spans="2:5" ht="15.75" x14ac:dyDescent="0.3">
      <c r="B1101" s="17"/>
      <c r="C1101" s="17"/>
      <c r="D1101" s="29"/>
      <c r="E1101" s="28"/>
    </row>
    <row r="1102" spans="2:5" ht="15.75" x14ac:dyDescent="0.3">
      <c r="B1102" s="17"/>
      <c r="C1102" s="17"/>
      <c r="D1102" s="29"/>
      <c r="E1102" s="28"/>
    </row>
    <row r="1103" spans="2:5" ht="15.75" x14ac:dyDescent="0.3">
      <c r="B1103" s="17"/>
      <c r="C1103" s="17"/>
      <c r="D1103" s="29"/>
      <c r="E1103" s="28"/>
    </row>
    <row r="1104" spans="2:5" ht="15.75" x14ac:dyDescent="0.3">
      <c r="B1104" s="17"/>
      <c r="C1104" s="17"/>
      <c r="D1104" s="29"/>
      <c r="E1104" s="28"/>
    </row>
    <row r="1105" spans="2:5" ht="15.75" x14ac:dyDescent="0.3">
      <c r="B1105" s="17"/>
      <c r="C1105" s="17"/>
      <c r="D1105" s="29"/>
      <c r="E1105" s="28"/>
    </row>
    <row r="1106" spans="2:5" ht="15.75" x14ac:dyDescent="0.3">
      <c r="B1106" s="17"/>
      <c r="C1106" s="17"/>
      <c r="D1106" s="29"/>
      <c r="E1106" s="28"/>
    </row>
    <row r="1107" spans="2:5" ht="15.75" x14ac:dyDescent="0.3">
      <c r="B1107" s="17"/>
      <c r="C1107" s="17"/>
      <c r="D1107" s="29"/>
      <c r="E1107" s="28"/>
    </row>
    <row r="1108" spans="2:5" ht="15.75" x14ac:dyDescent="0.3">
      <c r="B1108" s="17"/>
      <c r="C1108" s="17"/>
      <c r="D1108" s="29"/>
      <c r="E1108" s="28"/>
    </row>
    <row r="1109" spans="2:5" ht="15.75" x14ac:dyDescent="0.3">
      <c r="B1109" s="17"/>
      <c r="C1109" s="17"/>
      <c r="D1109" s="29"/>
      <c r="E1109" s="28"/>
    </row>
    <row r="1110" spans="2:5" ht="15.75" x14ac:dyDescent="0.3">
      <c r="B1110" s="17"/>
      <c r="C1110" s="17"/>
      <c r="D1110" s="29"/>
      <c r="E1110" s="28"/>
    </row>
    <row r="1111" spans="2:5" ht="15.75" x14ac:dyDescent="0.3">
      <c r="B1111" s="17"/>
      <c r="C1111" s="17"/>
      <c r="D1111" s="29"/>
      <c r="E1111" s="28"/>
    </row>
    <row r="1112" spans="2:5" ht="15.75" x14ac:dyDescent="0.3">
      <c r="B1112" s="17"/>
      <c r="C1112" s="17"/>
      <c r="D1112" s="29"/>
      <c r="E1112" s="28"/>
    </row>
    <row r="1113" spans="2:5" ht="15.75" x14ac:dyDescent="0.3">
      <c r="B1113" s="17"/>
      <c r="C1113" s="17"/>
      <c r="D1113" s="29"/>
      <c r="E1113" s="28"/>
    </row>
    <row r="1114" spans="2:5" ht="15.75" x14ac:dyDescent="0.3">
      <c r="B1114" s="17"/>
      <c r="C1114" s="17"/>
      <c r="D1114" s="29"/>
      <c r="E1114" s="28"/>
    </row>
    <row r="1115" spans="2:5" ht="15.75" x14ac:dyDescent="0.3">
      <c r="B1115" s="17"/>
      <c r="C1115" s="17"/>
      <c r="D1115" s="29"/>
      <c r="E1115" s="28"/>
    </row>
    <row r="1116" spans="2:5" ht="15.75" x14ac:dyDescent="0.3">
      <c r="B1116" s="17"/>
      <c r="C1116" s="17"/>
      <c r="D1116" s="29"/>
      <c r="E1116" s="28"/>
    </row>
    <row r="1117" spans="2:5" ht="15.75" x14ac:dyDescent="0.3">
      <c r="B1117" s="17"/>
      <c r="C1117" s="17"/>
      <c r="D1117" s="29"/>
      <c r="E1117" s="28"/>
    </row>
    <row r="1118" spans="2:5" ht="15.75" x14ac:dyDescent="0.3">
      <c r="B1118" s="17"/>
      <c r="C1118" s="17"/>
      <c r="D1118" s="29"/>
      <c r="E1118" s="28"/>
    </row>
    <row r="1119" spans="2:5" ht="15.75" x14ac:dyDescent="0.3">
      <c r="B1119" s="17"/>
      <c r="C1119" s="17"/>
      <c r="D1119" s="29"/>
      <c r="E1119" s="28"/>
    </row>
    <row r="1120" spans="2:5" ht="15.75" x14ac:dyDescent="0.3">
      <c r="B1120" s="17"/>
      <c r="C1120" s="17"/>
      <c r="D1120" s="29"/>
      <c r="E1120" s="28"/>
    </row>
    <row r="1121" spans="2:5" ht="15.75" x14ac:dyDescent="0.3">
      <c r="B1121" s="17"/>
      <c r="C1121" s="17"/>
      <c r="D1121" s="29"/>
      <c r="E1121" s="28"/>
    </row>
    <row r="1122" spans="2:5" ht="15.75" x14ac:dyDescent="0.3">
      <c r="B1122" s="17"/>
      <c r="C1122" s="17"/>
      <c r="D1122" s="29"/>
      <c r="E1122" s="28"/>
    </row>
    <row r="1123" spans="2:5" ht="15.75" x14ac:dyDescent="0.3">
      <c r="B1123" s="17"/>
      <c r="C1123" s="17"/>
      <c r="D1123" s="29"/>
      <c r="E1123" s="28"/>
    </row>
    <row r="1124" spans="2:5" ht="15.75" x14ac:dyDescent="0.3">
      <c r="B1124" s="17"/>
      <c r="C1124" s="17"/>
      <c r="D1124" s="29"/>
      <c r="E1124" s="28"/>
    </row>
    <row r="1125" spans="2:5" ht="15.75" x14ac:dyDescent="0.3">
      <c r="B1125" s="17"/>
      <c r="C1125" s="17"/>
      <c r="D1125" s="29"/>
      <c r="E1125" s="28"/>
    </row>
    <row r="1126" spans="2:5" ht="15.75" x14ac:dyDescent="0.3">
      <c r="B1126" s="17"/>
      <c r="C1126" s="17"/>
      <c r="D1126" s="29"/>
      <c r="E1126" s="17"/>
    </row>
    <row r="1127" spans="2:5" ht="15.75" x14ac:dyDescent="0.3">
      <c r="B1127" s="17"/>
      <c r="C1127" s="17"/>
      <c r="D1127" s="29"/>
      <c r="E1127" s="17"/>
    </row>
    <row r="1128" spans="2:5" ht="15.75" x14ac:dyDescent="0.3">
      <c r="B1128" s="17"/>
      <c r="C1128" s="17"/>
      <c r="D1128" s="29"/>
      <c r="E1128" s="17"/>
    </row>
    <row r="1129" spans="2:5" ht="15.75" x14ac:dyDescent="0.3">
      <c r="B1129" s="17"/>
      <c r="C1129" s="17"/>
      <c r="D1129" s="29"/>
      <c r="E1129" s="17"/>
    </row>
    <row r="1130" spans="2:5" ht="15.75" x14ac:dyDescent="0.3">
      <c r="B1130" s="17"/>
      <c r="C1130" s="17"/>
      <c r="D1130" s="29"/>
      <c r="E1130" s="17"/>
    </row>
    <row r="1131" spans="2:5" ht="15.75" x14ac:dyDescent="0.3">
      <c r="B1131" s="17"/>
      <c r="C1131" s="17"/>
      <c r="D1131" s="29"/>
      <c r="E1131" s="17"/>
    </row>
    <row r="1132" spans="2:5" ht="15.75" x14ac:dyDescent="0.3">
      <c r="B1132" s="17"/>
      <c r="C1132" s="17"/>
      <c r="D1132" s="29"/>
      <c r="E1132" s="17"/>
    </row>
    <row r="1133" spans="2:5" ht="15.75" x14ac:dyDescent="0.3">
      <c r="B1133" s="17"/>
      <c r="C1133" s="17"/>
      <c r="D1133" s="29"/>
      <c r="E1133" s="17"/>
    </row>
    <row r="1134" spans="2:5" ht="15.75" x14ac:dyDescent="0.3">
      <c r="B1134" s="17"/>
      <c r="C1134" s="17"/>
      <c r="D1134" s="29"/>
      <c r="E1134" s="17"/>
    </row>
    <row r="1135" spans="2:5" ht="15.75" x14ac:dyDescent="0.3">
      <c r="B1135" s="17"/>
      <c r="C1135" s="17"/>
      <c r="D1135" s="29"/>
      <c r="E1135" s="17"/>
    </row>
    <row r="1136" spans="2:5" ht="15.75" x14ac:dyDescent="0.3">
      <c r="B1136" s="17"/>
      <c r="C1136" s="17"/>
      <c r="D1136" s="29"/>
      <c r="E1136" s="17"/>
    </row>
    <row r="1137" spans="2:5" ht="15.75" x14ac:dyDescent="0.3">
      <c r="B1137" s="17"/>
      <c r="C1137" s="17"/>
      <c r="D1137" s="29"/>
      <c r="E1137" s="17"/>
    </row>
    <row r="1138" spans="2:5" ht="15.75" x14ac:dyDescent="0.3">
      <c r="B1138" s="17"/>
      <c r="C1138" s="17"/>
      <c r="D1138" s="29"/>
      <c r="E1138" s="17"/>
    </row>
    <row r="1139" spans="2:5" ht="15.75" x14ac:dyDescent="0.3">
      <c r="B1139" s="17"/>
      <c r="C1139" s="17"/>
      <c r="D1139" s="29"/>
      <c r="E1139" s="17"/>
    </row>
    <row r="1140" spans="2:5" ht="15.75" x14ac:dyDescent="0.3">
      <c r="B1140" s="17"/>
      <c r="C1140" s="17"/>
      <c r="D1140" s="29"/>
      <c r="E1140" s="17"/>
    </row>
    <row r="1141" spans="2:5" ht="15.75" x14ac:dyDescent="0.3">
      <c r="B1141" s="17"/>
      <c r="C1141" s="17"/>
      <c r="D1141" s="29"/>
      <c r="E1141" s="17"/>
    </row>
    <row r="1142" spans="2:5" ht="15.75" x14ac:dyDescent="0.3">
      <c r="B1142" s="17"/>
      <c r="C1142" s="17"/>
      <c r="D1142" s="29"/>
      <c r="E1142" s="17"/>
    </row>
    <row r="1143" spans="2:5" ht="15.75" x14ac:dyDescent="0.3">
      <c r="B1143" s="17"/>
      <c r="C1143" s="17"/>
      <c r="D1143" s="29"/>
      <c r="E1143" s="17"/>
    </row>
    <row r="1144" spans="2:5" ht="15.75" x14ac:dyDescent="0.3">
      <c r="B1144" s="17"/>
      <c r="C1144" s="17"/>
      <c r="D1144" s="29"/>
      <c r="E1144" s="17"/>
    </row>
    <row r="1145" spans="2:5" ht="15.75" x14ac:dyDescent="0.3">
      <c r="B1145" s="17"/>
      <c r="C1145" s="17"/>
      <c r="D1145" s="29"/>
      <c r="E1145" s="17"/>
    </row>
    <row r="1146" spans="2:5" ht="15.75" x14ac:dyDescent="0.3">
      <c r="B1146" s="17"/>
      <c r="C1146" s="17"/>
      <c r="D1146" s="29"/>
      <c r="E1146" s="17"/>
    </row>
    <row r="1147" spans="2:5" ht="15.75" x14ac:dyDescent="0.3">
      <c r="B1147" s="17"/>
      <c r="C1147" s="17"/>
      <c r="D1147" s="29"/>
      <c r="E1147" s="17"/>
    </row>
    <row r="1148" spans="2:5" ht="15.75" x14ac:dyDescent="0.3">
      <c r="B1148" s="17"/>
      <c r="C1148" s="17"/>
      <c r="D1148" s="29"/>
      <c r="E1148" s="17"/>
    </row>
    <row r="1149" spans="2:5" ht="15.75" x14ac:dyDescent="0.3">
      <c r="B1149" s="17"/>
      <c r="C1149" s="17"/>
      <c r="D1149" s="29"/>
      <c r="E1149" s="17"/>
    </row>
    <row r="1150" spans="2:5" x14ac:dyDescent="0.25">
      <c r="D1150" s="31"/>
    </row>
    <row r="1151" spans="2:5" x14ac:dyDescent="0.25">
      <c r="D1151" s="31"/>
    </row>
    <row r="1152" spans="2:5" x14ac:dyDescent="0.25">
      <c r="D1152" s="31"/>
    </row>
    <row r="1153" spans="4:4" x14ac:dyDescent="0.25">
      <c r="D1153" s="31"/>
    </row>
    <row r="1154" spans="4:4" x14ac:dyDescent="0.25">
      <c r="D1154" s="31"/>
    </row>
    <row r="1155" spans="4:4" x14ac:dyDescent="0.25">
      <c r="D1155" s="31"/>
    </row>
    <row r="1156" spans="4:4" x14ac:dyDescent="0.25">
      <c r="D1156" s="31"/>
    </row>
    <row r="1157" spans="4:4" x14ac:dyDescent="0.25">
      <c r="D1157" s="31"/>
    </row>
    <row r="1158" spans="4:4" x14ac:dyDescent="0.25">
      <c r="D1158" s="31"/>
    </row>
    <row r="1159" spans="4:4" x14ac:dyDescent="0.25">
      <c r="D1159" s="31"/>
    </row>
    <row r="1160" spans="4:4" x14ac:dyDescent="0.25">
      <c r="D1160" s="31"/>
    </row>
    <row r="1161" spans="4:4" x14ac:dyDescent="0.25">
      <c r="D1161" s="31"/>
    </row>
    <row r="1162" spans="4:4" x14ac:dyDescent="0.25">
      <c r="D1162" s="31"/>
    </row>
    <row r="1163" spans="4:4" x14ac:dyDescent="0.25">
      <c r="D1163" s="31"/>
    </row>
    <row r="1164" spans="4:4" x14ac:dyDescent="0.25">
      <c r="D1164" s="31"/>
    </row>
    <row r="1165" spans="4:4" x14ac:dyDescent="0.25">
      <c r="D1165" s="31"/>
    </row>
    <row r="1166" spans="4:4" x14ac:dyDescent="0.25">
      <c r="D1166" s="31"/>
    </row>
    <row r="1167" spans="4:4" x14ac:dyDescent="0.25">
      <c r="D1167" s="31"/>
    </row>
    <row r="1168" spans="4:4" x14ac:dyDescent="0.25">
      <c r="D1168" s="31"/>
    </row>
    <row r="1169" spans="4:4" x14ac:dyDescent="0.25">
      <c r="D1169" s="31"/>
    </row>
    <row r="1170" spans="4:4" x14ac:dyDescent="0.25">
      <c r="D1170" s="31"/>
    </row>
    <row r="1171" spans="4:4" x14ac:dyDescent="0.25">
      <c r="D1171" s="31"/>
    </row>
    <row r="1172" spans="4:4" x14ac:dyDescent="0.25">
      <c r="D1172" s="31"/>
    </row>
    <row r="1173" spans="4:4" x14ac:dyDescent="0.25">
      <c r="D1173" s="31"/>
    </row>
    <row r="1174" spans="4:4" x14ac:dyDescent="0.25">
      <c r="D1174" s="31"/>
    </row>
    <row r="1175" spans="4:4" x14ac:dyDescent="0.25">
      <c r="D1175" s="31"/>
    </row>
    <row r="1176" spans="4:4" x14ac:dyDescent="0.25">
      <c r="D1176" s="31"/>
    </row>
    <row r="1177" spans="4:4" x14ac:dyDescent="0.25">
      <c r="D1177" s="31"/>
    </row>
    <row r="1178" spans="4:4" x14ac:dyDescent="0.25">
      <c r="D1178" s="31"/>
    </row>
    <row r="1179" spans="4:4" x14ac:dyDescent="0.25">
      <c r="D1179" s="31"/>
    </row>
    <row r="1180" spans="4:4" x14ac:dyDescent="0.25">
      <c r="D1180" s="31"/>
    </row>
    <row r="1181" spans="4:4" x14ac:dyDescent="0.25">
      <c r="D1181" s="31"/>
    </row>
    <row r="1182" spans="4:4" x14ac:dyDescent="0.25">
      <c r="D1182" s="31"/>
    </row>
    <row r="1183" spans="4:4" x14ac:dyDescent="0.25">
      <c r="D1183" s="31"/>
    </row>
    <row r="1184" spans="4:4" x14ac:dyDescent="0.25">
      <c r="D1184" s="31"/>
    </row>
    <row r="1185" spans="4:4" x14ac:dyDescent="0.25">
      <c r="D1185" s="31"/>
    </row>
    <row r="1186" spans="4:4" x14ac:dyDescent="0.25">
      <c r="D1186" s="31"/>
    </row>
    <row r="1187" spans="4:4" x14ac:dyDescent="0.25">
      <c r="D1187" s="31"/>
    </row>
    <row r="1188" spans="4:4" x14ac:dyDescent="0.25">
      <c r="D1188" s="31"/>
    </row>
    <row r="1189" spans="4:4" x14ac:dyDescent="0.25">
      <c r="D1189" s="31"/>
    </row>
    <row r="1190" spans="4:4" x14ac:dyDescent="0.25">
      <c r="D1190" s="31"/>
    </row>
    <row r="1191" spans="4:4" x14ac:dyDescent="0.25">
      <c r="D1191" s="31"/>
    </row>
    <row r="1192" spans="4:4" x14ac:dyDescent="0.25">
      <c r="D1192" s="31"/>
    </row>
    <row r="1193" spans="4:4" x14ac:dyDescent="0.25">
      <c r="D1193" s="31"/>
    </row>
    <row r="1194" spans="4:4" x14ac:dyDescent="0.25">
      <c r="D1194" s="31"/>
    </row>
    <row r="1195" spans="4:4" x14ac:dyDescent="0.25">
      <c r="D1195" s="31"/>
    </row>
    <row r="1196" spans="4:4" x14ac:dyDescent="0.25">
      <c r="D1196" s="31"/>
    </row>
    <row r="1197" spans="4:4" x14ac:dyDescent="0.25">
      <c r="D1197" s="31"/>
    </row>
    <row r="1198" spans="4:4" x14ac:dyDescent="0.25">
      <c r="D1198" s="31"/>
    </row>
    <row r="1199" spans="4:4" x14ac:dyDescent="0.25">
      <c r="D1199" s="31"/>
    </row>
    <row r="1200" spans="4:4" x14ac:dyDescent="0.25">
      <c r="D1200" s="31"/>
    </row>
    <row r="1201" spans="4:4" x14ac:dyDescent="0.25">
      <c r="D1201" s="31"/>
    </row>
    <row r="1202" spans="4:4" x14ac:dyDescent="0.25">
      <c r="D1202" s="31"/>
    </row>
    <row r="1203" spans="4:4" x14ac:dyDescent="0.25">
      <c r="D1203" s="31"/>
    </row>
    <row r="1204" spans="4:4" x14ac:dyDescent="0.25">
      <c r="D1204" s="31"/>
    </row>
    <row r="1205" spans="4:4" x14ac:dyDescent="0.25">
      <c r="D1205" s="31"/>
    </row>
    <row r="1206" spans="4:4" x14ac:dyDescent="0.25">
      <c r="D1206" s="31"/>
    </row>
    <row r="1207" spans="4:4" x14ac:dyDescent="0.25">
      <c r="D1207" s="31"/>
    </row>
    <row r="1208" spans="4:4" x14ac:dyDescent="0.25">
      <c r="D1208" s="31"/>
    </row>
    <row r="1209" spans="4:4" x14ac:dyDescent="0.25">
      <c r="D1209" s="31"/>
    </row>
    <row r="1210" spans="4:4" x14ac:dyDescent="0.25">
      <c r="D1210" s="31"/>
    </row>
    <row r="1211" spans="4:4" x14ac:dyDescent="0.25">
      <c r="D1211" s="31"/>
    </row>
    <row r="1212" spans="4:4" x14ac:dyDescent="0.25">
      <c r="D1212" s="31"/>
    </row>
    <row r="1213" spans="4:4" x14ac:dyDescent="0.25">
      <c r="D1213" s="31"/>
    </row>
    <row r="1214" spans="4:4" x14ac:dyDescent="0.25">
      <c r="D1214" s="31"/>
    </row>
    <row r="1215" spans="4:4" x14ac:dyDescent="0.25">
      <c r="D1215" s="31"/>
    </row>
    <row r="1216" spans="4:4" x14ac:dyDescent="0.25">
      <c r="D1216" s="31"/>
    </row>
    <row r="1217" spans="4:4" x14ac:dyDescent="0.25">
      <c r="D1217" s="31"/>
    </row>
    <row r="1218" spans="4:4" x14ac:dyDescent="0.25">
      <c r="D1218" s="31"/>
    </row>
    <row r="1219" spans="4:4" x14ac:dyDescent="0.25">
      <c r="D1219" s="31"/>
    </row>
    <row r="1220" spans="4:4" x14ac:dyDescent="0.25">
      <c r="D1220" s="31"/>
    </row>
    <row r="1221" spans="4:4" x14ac:dyDescent="0.25">
      <c r="D1221" s="31"/>
    </row>
    <row r="1222" spans="4:4" x14ac:dyDescent="0.25">
      <c r="D1222" s="31"/>
    </row>
    <row r="1223" spans="4:4" x14ac:dyDescent="0.25">
      <c r="D1223" s="31"/>
    </row>
    <row r="1224" spans="4:4" x14ac:dyDescent="0.25">
      <c r="D1224" s="31"/>
    </row>
    <row r="1225" spans="4:4" x14ac:dyDescent="0.25">
      <c r="D1225" s="31"/>
    </row>
    <row r="1226" spans="4:4" x14ac:dyDescent="0.25">
      <c r="D1226" s="31"/>
    </row>
    <row r="1227" spans="4:4" x14ac:dyDescent="0.25">
      <c r="D1227" s="31"/>
    </row>
    <row r="1228" spans="4:4" x14ac:dyDescent="0.25">
      <c r="D1228" s="31"/>
    </row>
    <row r="1229" spans="4:4" x14ac:dyDescent="0.25">
      <c r="D1229" s="31"/>
    </row>
    <row r="1230" spans="4:4" x14ac:dyDescent="0.25">
      <c r="D1230" s="31"/>
    </row>
    <row r="1231" spans="4:4" x14ac:dyDescent="0.25">
      <c r="D1231" s="31"/>
    </row>
    <row r="1232" spans="4:4" x14ac:dyDescent="0.25">
      <c r="D1232" s="31"/>
    </row>
    <row r="1233" spans="4:4" x14ac:dyDescent="0.25">
      <c r="D1233" s="31"/>
    </row>
    <row r="1234" spans="4:4" x14ac:dyDescent="0.25">
      <c r="D1234" s="31"/>
    </row>
    <row r="1235" spans="4:4" x14ac:dyDescent="0.25">
      <c r="D1235" s="31"/>
    </row>
    <row r="1236" spans="4:4" x14ac:dyDescent="0.25">
      <c r="D1236" s="31"/>
    </row>
    <row r="1237" spans="4:4" x14ac:dyDescent="0.25">
      <c r="D1237" s="31"/>
    </row>
    <row r="1238" spans="4:4" x14ac:dyDescent="0.25">
      <c r="D1238" s="31"/>
    </row>
    <row r="1239" spans="4:4" x14ac:dyDescent="0.25">
      <c r="D1239" s="31"/>
    </row>
    <row r="1240" spans="4:4" x14ac:dyDescent="0.25">
      <c r="D1240" s="31"/>
    </row>
    <row r="1241" spans="4:4" x14ac:dyDescent="0.25">
      <c r="D1241" s="31"/>
    </row>
    <row r="1242" spans="4:4" x14ac:dyDescent="0.25">
      <c r="D1242" s="31"/>
    </row>
    <row r="1243" spans="4:4" x14ac:dyDescent="0.25">
      <c r="D1243" s="31"/>
    </row>
    <row r="1244" spans="4:4" x14ac:dyDescent="0.25">
      <c r="D1244" s="31"/>
    </row>
    <row r="1245" spans="4:4" x14ac:dyDescent="0.25">
      <c r="D1245" s="31"/>
    </row>
    <row r="1246" spans="4:4" x14ac:dyDescent="0.25">
      <c r="D1246" s="31"/>
    </row>
    <row r="1247" spans="4:4" x14ac:dyDescent="0.25">
      <c r="D1247" s="31"/>
    </row>
    <row r="1248" spans="4:4" x14ac:dyDescent="0.25">
      <c r="D1248" s="31"/>
    </row>
    <row r="1249" spans="4:4" x14ac:dyDescent="0.25">
      <c r="D1249" s="31"/>
    </row>
    <row r="1250" spans="4:4" x14ac:dyDescent="0.25">
      <c r="D1250" s="31"/>
    </row>
    <row r="1251" spans="4:4" x14ac:dyDescent="0.25">
      <c r="D1251" s="31"/>
    </row>
    <row r="1252" spans="4:4" x14ac:dyDescent="0.25">
      <c r="D1252" s="31"/>
    </row>
    <row r="1253" spans="4:4" x14ac:dyDescent="0.25">
      <c r="D1253" s="31"/>
    </row>
    <row r="1254" spans="4:4" x14ac:dyDescent="0.25">
      <c r="D1254" s="31"/>
    </row>
    <row r="1255" spans="4:4" x14ac:dyDescent="0.25">
      <c r="D1255" s="31"/>
    </row>
    <row r="1256" spans="4:4" x14ac:dyDescent="0.25">
      <c r="D1256" s="31"/>
    </row>
    <row r="1257" spans="4:4" x14ac:dyDescent="0.25">
      <c r="D1257" s="31"/>
    </row>
    <row r="1258" spans="4:4" x14ac:dyDescent="0.25">
      <c r="D1258" s="31"/>
    </row>
    <row r="1259" spans="4:4" x14ac:dyDescent="0.25">
      <c r="D1259" s="31"/>
    </row>
    <row r="1260" spans="4:4" x14ac:dyDescent="0.25">
      <c r="D1260" s="31"/>
    </row>
    <row r="1261" spans="4:4" x14ac:dyDescent="0.25">
      <c r="D1261" s="31"/>
    </row>
    <row r="1262" spans="4:4" x14ac:dyDescent="0.25">
      <c r="D1262" s="31"/>
    </row>
    <row r="1263" spans="4:4" x14ac:dyDescent="0.25">
      <c r="D1263" s="31"/>
    </row>
    <row r="1264" spans="4:4" x14ac:dyDescent="0.25">
      <c r="D1264" s="31"/>
    </row>
    <row r="1265" spans="4:4" x14ac:dyDescent="0.25">
      <c r="D1265" s="31"/>
    </row>
    <row r="1266" spans="4:4" x14ac:dyDescent="0.25">
      <c r="D1266" s="31"/>
    </row>
    <row r="1267" spans="4:4" x14ac:dyDescent="0.25">
      <c r="D1267" s="31"/>
    </row>
    <row r="1268" spans="4:4" x14ac:dyDescent="0.25">
      <c r="D1268" s="31"/>
    </row>
    <row r="1269" spans="4:4" x14ac:dyDescent="0.25">
      <c r="D1269" s="31"/>
    </row>
    <row r="1270" spans="4:4" x14ac:dyDescent="0.25">
      <c r="D1270" s="31"/>
    </row>
    <row r="1271" spans="4:4" x14ac:dyDescent="0.25">
      <c r="D1271" s="31"/>
    </row>
    <row r="1272" spans="4:4" x14ac:dyDescent="0.25">
      <c r="D1272" s="31"/>
    </row>
    <row r="1273" spans="4:4" x14ac:dyDescent="0.25">
      <c r="D1273" s="31"/>
    </row>
    <row r="1274" spans="4:4" x14ac:dyDescent="0.25">
      <c r="D1274" s="31"/>
    </row>
    <row r="1275" spans="4:4" x14ac:dyDescent="0.25">
      <c r="D1275" s="31"/>
    </row>
    <row r="1276" spans="4:4" x14ac:dyDescent="0.25">
      <c r="D1276" s="31"/>
    </row>
    <row r="1277" spans="4:4" x14ac:dyDescent="0.25">
      <c r="D1277" s="31"/>
    </row>
    <row r="1278" spans="4:4" x14ac:dyDescent="0.25">
      <c r="D1278" s="31"/>
    </row>
    <row r="1279" spans="4:4" x14ac:dyDescent="0.25">
      <c r="D1279" s="31"/>
    </row>
    <row r="1280" spans="4:4" x14ac:dyDescent="0.25">
      <c r="D1280" s="31"/>
    </row>
    <row r="1281" spans="4:4" x14ac:dyDescent="0.25">
      <c r="D1281" s="31"/>
    </row>
    <row r="1282" spans="4:4" x14ac:dyDescent="0.25">
      <c r="D1282" s="31"/>
    </row>
    <row r="1283" spans="4:4" x14ac:dyDescent="0.25">
      <c r="D1283" s="31"/>
    </row>
    <row r="1284" spans="4:4" x14ac:dyDescent="0.25">
      <c r="D1284" s="31"/>
    </row>
    <row r="1285" spans="4:4" x14ac:dyDescent="0.25">
      <c r="D1285" s="31"/>
    </row>
    <row r="1286" spans="4:4" x14ac:dyDescent="0.25">
      <c r="D1286" s="31"/>
    </row>
    <row r="1287" spans="4:4" x14ac:dyDescent="0.25">
      <c r="D1287" s="31"/>
    </row>
    <row r="1288" spans="4:4" x14ac:dyDescent="0.25">
      <c r="D1288" s="31"/>
    </row>
    <row r="1289" spans="4:4" x14ac:dyDescent="0.25">
      <c r="D1289"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386</v>
      </c>
      <c r="C7" s="65"/>
      <c r="D7" s="65"/>
      <c r="E7" s="65"/>
      <c r="F7" s="66"/>
    </row>
    <row r="8" spans="1:6" x14ac:dyDescent="0.25">
      <c r="A8" s="67" t="s">
        <v>10</v>
      </c>
      <c r="B8" s="68"/>
      <c r="C8" s="68"/>
      <c r="D8" s="68"/>
      <c r="E8" s="69"/>
      <c r="F8" s="8">
        <v>242.82387299999999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94.5" x14ac:dyDescent="0.25">
      <c r="A15" s="3" t="s">
        <v>22</v>
      </c>
      <c r="B15" s="3" t="s">
        <v>23</v>
      </c>
      <c r="C15" s="3" t="s">
        <v>24</v>
      </c>
      <c r="D15" s="4" t="s">
        <v>25</v>
      </c>
      <c r="E15" s="4" t="s">
        <v>26</v>
      </c>
      <c r="F15" s="5">
        <v>0.27</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81" x14ac:dyDescent="0.25">
      <c r="A18" s="3" t="s">
        <v>28</v>
      </c>
      <c r="B18" s="3" t="s">
        <v>29</v>
      </c>
      <c r="C18" s="3" t="s">
        <v>30</v>
      </c>
      <c r="D18" s="4" t="s">
        <v>31</v>
      </c>
      <c r="E18" s="4" t="s">
        <v>26</v>
      </c>
      <c r="F18" s="5">
        <v>100</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40.5" x14ac:dyDescent="0.25">
      <c r="A21" s="3" t="s">
        <v>33</v>
      </c>
      <c r="B21" s="3" t="s">
        <v>34</v>
      </c>
      <c r="C21" s="3" t="s">
        <v>35</v>
      </c>
      <c r="D21" s="4" t="s">
        <v>31</v>
      </c>
      <c r="E21" s="4" t="s">
        <v>36</v>
      </c>
      <c r="F21" s="5">
        <v>95</v>
      </c>
    </row>
    <row r="22" spans="1:6" ht="54" x14ac:dyDescent="0.25">
      <c r="A22" s="3" t="s">
        <v>37</v>
      </c>
      <c r="B22" s="3" t="s">
        <v>38</v>
      </c>
      <c r="C22" s="3" t="s">
        <v>39</v>
      </c>
      <c r="D22" s="4" t="s">
        <v>40</v>
      </c>
      <c r="E22" s="4" t="s">
        <v>41</v>
      </c>
      <c r="F22" s="5">
        <v>1</v>
      </c>
    </row>
    <row r="23" spans="1:6" x14ac:dyDescent="0.25">
      <c r="A23" s="76" t="s">
        <v>42</v>
      </c>
      <c r="B23" s="77"/>
      <c r="C23" s="77"/>
      <c r="D23" s="77"/>
      <c r="E23" s="77"/>
      <c r="F23" s="78"/>
    </row>
    <row r="24" spans="1:6" x14ac:dyDescent="0.25">
      <c r="A24" s="2" t="s">
        <v>16</v>
      </c>
      <c r="B24" s="2" t="s">
        <v>17</v>
      </c>
      <c r="C24" s="2" t="s">
        <v>18</v>
      </c>
      <c r="D24" s="2" t="s">
        <v>19</v>
      </c>
      <c r="E24" s="2" t="s">
        <v>20</v>
      </c>
      <c r="F24" s="2" t="s">
        <v>21</v>
      </c>
    </row>
    <row r="25" spans="1:6" ht="54" x14ac:dyDescent="0.25">
      <c r="A25" s="3" t="s">
        <v>43</v>
      </c>
      <c r="B25" s="3" t="s">
        <v>44</v>
      </c>
      <c r="C25" s="3" t="s">
        <v>45</v>
      </c>
      <c r="D25" s="4" t="s">
        <v>31</v>
      </c>
      <c r="E25" s="4" t="s">
        <v>46</v>
      </c>
      <c r="F25" s="5">
        <v>70</v>
      </c>
    </row>
    <row r="26" spans="1:6" ht="27" x14ac:dyDescent="0.25">
      <c r="A26" s="3" t="s">
        <v>47</v>
      </c>
      <c r="B26" s="3" t="s">
        <v>48</v>
      </c>
      <c r="C26" s="3" t="s">
        <v>49</v>
      </c>
      <c r="D26" s="4" t="s">
        <v>31</v>
      </c>
      <c r="E26" s="4" t="s">
        <v>46</v>
      </c>
      <c r="F26" s="5">
        <v>100</v>
      </c>
    </row>
    <row r="27" spans="1:6" ht="81" x14ac:dyDescent="0.25">
      <c r="A27" s="3" t="s">
        <v>50</v>
      </c>
      <c r="B27" s="3" t="s">
        <v>51</v>
      </c>
      <c r="C27" s="3" t="s">
        <v>52</v>
      </c>
      <c r="D27" s="4" t="s">
        <v>31</v>
      </c>
      <c r="E27" s="4" t="s">
        <v>46</v>
      </c>
      <c r="F27" s="5">
        <v>78.83</v>
      </c>
    </row>
    <row r="28" spans="1:6" x14ac:dyDescent="0.25">
      <c r="A28" s="6"/>
      <c r="B28" s="6"/>
      <c r="C28" s="6"/>
      <c r="D28" s="6"/>
      <c r="E28" s="6"/>
      <c r="F28" s="6"/>
    </row>
    <row r="29" spans="1:6" ht="45" customHeight="1" x14ac:dyDescent="0.25">
      <c r="A29" s="63" t="s">
        <v>53</v>
      </c>
      <c r="B29" s="63"/>
      <c r="C29" s="63"/>
      <c r="D29" s="63"/>
      <c r="E29" s="63"/>
      <c r="F29" s="63"/>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54</v>
      </c>
      <c r="C4" s="55"/>
      <c r="D4" s="55"/>
      <c r="E4" s="55"/>
      <c r="F4" s="56"/>
    </row>
    <row r="5" spans="1:6" x14ac:dyDescent="0.25">
      <c r="A5" s="1" t="s">
        <v>5</v>
      </c>
      <c r="B5" s="54" t="s">
        <v>6</v>
      </c>
      <c r="C5" s="55"/>
      <c r="D5" s="55"/>
      <c r="E5" s="55"/>
      <c r="F5" s="56"/>
    </row>
    <row r="6" spans="1:6" x14ac:dyDescent="0.25">
      <c r="A6" s="1" t="s">
        <v>7</v>
      </c>
      <c r="B6" s="54" t="s">
        <v>55</v>
      </c>
      <c r="C6" s="55"/>
      <c r="D6" s="55"/>
      <c r="E6" s="55"/>
      <c r="F6" s="56"/>
    </row>
    <row r="7" spans="1:6" x14ac:dyDescent="0.25">
      <c r="A7" s="1" t="s">
        <v>9</v>
      </c>
      <c r="B7" s="64" t="s">
        <v>386</v>
      </c>
      <c r="C7" s="65"/>
      <c r="D7" s="65"/>
      <c r="E7" s="65"/>
      <c r="F7" s="66"/>
    </row>
    <row r="8" spans="1:6" x14ac:dyDescent="0.25">
      <c r="A8" s="67" t="s">
        <v>10</v>
      </c>
      <c r="B8" s="68"/>
      <c r="C8" s="68"/>
      <c r="D8" s="68"/>
      <c r="E8" s="69"/>
      <c r="F8" s="8">
        <v>164.077459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56</v>
      </c>
      <c r="B15" s="3" t="s">
        <v>57</v>
      </c>
      <c r="C15" s="3" t="s">
        <v>58</v>
      </c>
      <c r="D15" s="4" t="s">
        <v>25</v>
      </c>
      <c r="E15" s="4" t="s">
        <v>26</v>
      </c>
      <c r="F15" s="5">
        <v>5</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40.5" x14ac:dyDescent="0.25">
      <c r="A18" s="3" t="s">
        <v>59</v>
      </c>
      <c r="B18" s="3" t="s">
        <v>60</v>
      </c>
      <c r="C18" s="3" t="s">
        <v>61</v>
      </c>
      <c r="D18" s="4" t="s">
        <v>62</v>
      </c>
      <c r="E18" s="4" t="s">
        <v>63</v>
      </c>
      <c r="F18" s="5">
        <v>97</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54" x14ac:dyDescent="0.25">
      <c r="A21" s="3" t="s">
        <v>64</v>
      </c>
      <c r="B21" s="3" t="s">
        <v>65</v>
      </c>
      <c r="C21" s="3" t="s">
        <v>66</v>
      </c>
      <c r="D21" s="4" t="s">
        <v>67</v>
      </c>
      <c r="E21" s="4" t="s">
        <v>36</v>
      </c>
      <c r="F21" s="5">
        <v>15</v>
      </c>
    </row>
    <row r="22" spans="1:6" ht="40.5" x14ac:dyDescent="0.25">
      <c r="A22" s="3" t="s">
        <v>68</v>
      </c>
      <c r="B22" s="3" t="s">
        <v>69</v>
      </c>
      <c r="C22" s="3" t="s">
        <v>70</v>
      </c>
      <c r="D22" s="4" t="s">
        <v>31</v>
      </c>
      <c r="E22" s="4" t="s">
        <v>63</v>
      </c>
      <c r="F22" s="5">
        <v>100</v>
      </c>
    </row>
    <row r="23" spans="1:6" x14ac:dyDescent="0.25">
      <c r="A23" s="76" t="s">
        <v>42</v>
      </c>
      <c r="B23" s="77"/>
      <c r="C23" s="77"/>
      <c r="D23" s="77"/>
      <c r="E23" s="77"/>
      <c r="F23" s="78"/>
    </row>
    <row r="24" spans="1:6" x14ac:dyDescent="0.25">
      <c r="A24" s="2" t="s">
        <v>16</v>
      </c>
      <c r="B24" s="2" t="s">
        <v>17</v>
      </c>
      <c r="C24" s="2" t="s">
        <v>18</v>
      </c>
      <c r="D24" s="2" t="s">
        <v>19</v>
      </c>
      <c r="E24" s="2" t="s">
        <v>20</v>
      </c>
      <c r="F24" s="2" t="s">
        <v>21</v>
      </c>
    </row>
    <row r="25" spans="1:6" ht="40.5" x14ac:dyDescent="0.25">
      <c r="A25" s="3" t="s">
        <v>71</v>
      </c>
      <c r="B25" s="3" t="s">
        <v>72</v>
      </c>
      <c r="C25" s="3" t="s">
        <v>73</v>
      </c>
      <c r="D25" s="4" t="s">
        <v>31</v>
      </c>
      <c r="E25" s="4" t="s">
        <v>46</v>
      </c>
      <c r="F25" s="5">
        <v>100</v>
      </c>
    </row>
    <row r="26" spans="1:6" ht="27" x14ac:dyDescent="0.25">
      <c r="A26" s="3" t="s">
        <v>74</v>
      </c>
      <c r="B26" s="3" t="s">
        <v>75</v>
      </c>
      <c r="C26" s="3" t="s">
        <v>76</v>
      </c>
      <c r="D26" s="4" t="s">
        <v>77</v>
      </c>
      <c r="E26" s="4" t="s">
        <v>46</v>
      </c>
      <c r="F26" s="5">
        <v>15366</v>
      </c>
    </row>
    <row r="27" spans="1:6" ht="27" x14ac:dyDescent="0.25">
      <c r="A27" s="3" t="s">
        <v>78</v>
      </c>
      <c r="B27" s="3" t="s">
        <v>79</v>
      </c>
      <c r="C27" s="3" t="s">
        <v>80</v>
      </c>
      <c r="D27" s="4" t="s">
        <v>31</v>
      </c>
      <c r="E27" s="4" t="s">
        <v>46</v>
      </c>
      <c r="F27" s="5">
        <v>100</v>
      </c>
    </row>
    <row r="28" spans="1:6" ht="27" x14ac:dyDescent="0.25">
      <c r="A28" s="3" t="s">
        <v>81</v>
      </c>
      <c r="B28" s="3" t="s">
        <v>82</v>
      </c>
      <c r="C28" s="3" t="s">
        <v>83</v>
      </c>
      <c r="D28" s="4" t="s">
        <v>31</v>
      </c>
      <c r="E28" s="4" t="s">
        <v>46</v>
      </c>
      <c r="F28" s="5">
        <v>100</v>
      </c>
    </row>
    <row r="29" spans="1:6" ht="27" x14ac:dyDescent="0.25">
      <c r="A29" s="3" t="s">
        <v>84</v>
      </c>
      <c r="B29" s="3" t="s">
        <v>85</v>
      </c>
      <c r="C29" s="3" t="s">
        <v>86</v>
      </c>
      <c r="D29" s="4" t="s">
        <v>87</v>
      </c>
      <c r="E29" s="4" t="s">
        <v>46</v>
      </c>
      <c r="F29" s="5">
        <v>9218</v>
      </c>
    </row>
    <row r="30" spans="1:6" x14ac:dyDescent="0.25">
      <c r="A30" s="6"/>
      <c r="B30" s="6"/>
      <c r="C30" s="6"/>
      <c r="D30" s="6"/>
      <c r="E30" s="6"/>
      <c r="F30" s="6"/>
    </row>
    <row r="31" spans="1:6" ht="45" customHeight="1" x14ac:dyDescent="0.25">
      <c r="A31" s="63" t="s">
        <v>53</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5"/>
  <sheetViews>
    <sheetView showGridLines="0" workbookViewId="0">
      <selection sqref="A1:B1"/>
    </sheetView>
  </sheetViews>
  <sheetFormatPr baseColWidth="10" defaultRowHeight="15" x14ac:dyDescent="0.25"/>
  <cols>
    <col min="1" max="3" width="45.7109375" bestFit="1" customWidth="1"/>
    <col min="4" max="4" width="18.5703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95</v>
      </c>
      <c r="C4" s="55"/>
      <c r="D4" s="55"/>
      <c r="E4" s="55"/>
      <c r="F4" s="56"/>
    </row>
    <row r="5" spans="1:6" x14ac:dyDescent="0.25">
      <c r="A5" s="1" t="s">
        <v>5</v>
      </c>
      <c r="B5" s="54" t="s">
        <v>6</v>
      </c>
      <c r="C5" s="55"/>
      <c r="D5" s="55"/>
      <c r="E5" s="55"/>
      <c r="F5" s="56"/>
    </row>
    <row r="6" spans="1:6" x14ac:dyDescent="0.25">
      <c r="A6" s="1" t="s">
        <v>7</v>
      </c>
      <c r="B6" s="54" t="s">
        <v>96</v>
      </c>
      <c r="C6" s="55"/>
      <c r="D6" s="55"/>
      <c r="E6" s="55"/>
      <c r="F6" s="56"/>
    </row>
    <row r="7" spans="1:6" x14ac:dyDescent="0.25">
      <c r="A7" s="1" t="s">
        <v>9</v>
      </c>
      <c r="B7" s="64" t="s">
        <v>386</v>
      </c>
      <c r="C7" s="65"/>
      <c r="D7" s="65"/>
      <c r="E7" s="65"/>
      <c r="F7" s="66"/>
    </row>
    <row r="8" spans="1:6" x14ac:dyDescent="0.25">
      <c r="A8" s="67" t="s">
        <v>10</v>
      </c>
      <c r="B8" s="68"/>
      <c r="C8" s="68"/>
      <c r="D8" s="68"/>
      <c r="E8" s="69"/>
      <c r="F8" s="8">
        <v>753.59117800000001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97</v>
      </c>
      <c r="B15" s="3" t="s">
        <v>88</v>
      </c>
      <c r="C15" s="3" t="s">
        <v>89</v>
      </c>
      <c r="D15" s="7"/>
      <c r="E15" s="4" t="s">
        <v>26</v>
      </c>
      <c r="F15" s="3"/>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67.5" x14ac:dyDescent="0.25">
      <c r="A18" s="3" t="s">
        <v>98</v>
      </c>
      <c r="B18" s="3" t="s">
        <v>99</v>
      </c>
      <c r="C18" s="3" t="s">
        <v>100</v>
      </c>
      <c r="D18" s="4" t="s">
        <v>62</v>
      </c>
      <c r="E18" s="4" t="s">
        <v>26</v>
      </c>
      <c r="F18" s="5">
        <v>100</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40.5" x14ac:dyDescent="0.25">
      <c r="A21" s="3" t="s">
        <v>101</v>
      </c>
      <c r="B21" s="3" t="s">
        <v>102</v>
      </c>
      <c r="C21" s="3" t="s">
        <v>103</v>
      </c>
      <c r="D21" s="4" t="s">
        <v>31</v>
      </c>
      <c r="E21" s="4" t="s">
        <v>91</v>
      </c>
      <c r="F21" s="5">
        <v>100</v>
      </c>
    </row>
    <row r="22" spans="1:6" ht="27" x14ac:dyDescent="0.25">
      <c r="A22" s="3" t="s">
        <v>104</v>
      </c>
      <c r="B22" s="3" t="s">
        <v>105</v>
      </c>
      <c r="C22" s="3" t="s">
        <v>106</v>
      </c>
      <c r="D22" s="4" t="s">
        <v>31</v>
      </c>
      <c r="E22" s="4" t="s">
        <v>63</v>
      </c>
      <c r="F22" s="5">
        <v>100</v>
      </c>
    </row>
    <row r="23" spans="1:6" ht="54" x14ac:dyDescent="0.25">
      <c r="A23" s="3" t="s">
        <v>107</v>
      </c>
      <c r="B23" s="3" t="s">
        <v>108</v>
      </c>
      <c r="C23" s="3" t="s">
        <v>109</v>
      </c>
      <c r="D23" s="4" t="s">
        <v>31</v>
      </c>
      <c r="E23" s="4" t="s">
        <v>63</v>
      </c>
      <c r="F23" s="5">
        <v>100</v>
      </c>
    </row>
    <row r="24" spans="1:6" ht="40.5" x14ac:dyDescent="0.25">
      <c r="A24" s="3" t="s">
        <v>110</v>
      </c>
      <c r="B24" s="3" t="s">
        <v>111</v>
      </c>
      <c r="C24" s="3" t="s">
        <v>112</v>
      </c>
      <c r="D24" s="4" t="s">
        <v>31</v>
      </c>
      <c r="E24" s="4" t="s">
        <v>63</v>
      </c>
      <c r="F24" s="5">
        <v>100</v>
      </c>
    </row>
    <row r="25" spans="1:6" x14ac:dyDescent="0.25">
      <c r="A25" s="76" t="s">
        <v>42</v>
      </c>
      <c r="B25" s="77"/>
      <c r="C25" s="77"/>
      <c r="D25" s="77"/>
      <c r="E25" s="77"/>
      <c r="F25" s="78"/>
    </row>
    <row r="26" spans="1:6" x14ac:dyDescent="0.25">
      <c r="A26" s="2" t="s">
        <v>16</v>
      </c>
      <c r="B26" s="2" t="s">
        <v>17</v>
      </c>
      <c r="C26" s="2" t="s">
        <v>18</v>
      </c>
      <c r="D26" s="2" t="s">
        <v>19</v>
      </c>
      <c r="E26" s="2" t="s">
        <v>20</v>
      </c>
      <c r="F26" s="2" t="s">
        <v>21</v>
      </c>
    </row>
    <row r="27" spans="1:6" ht="54" x14ac:dyDescent="0.25">
      <c r="A27" s="3" t="s">
        <v>113</v>
      </c>
      <c r="B27" s="3" t="s">
        <v>114</v>
      </c>
      <c r="C27" s="3" t="s">
        <v>115</v>
      </c>
      <c r="D27" s="4" t="s">
        <v>31</v>
      </c>
      <c r="E27" s="4" t="s">
        <v>46</v>
      </c>
      <c r="F27" s="5">
        <v>100</v>
      </c>
    </row>
    <row r="28" spans="1:6" ht="67.5" x14ac:dyDescent="0.25">
      <c r="A28" s="3" t="s">
        <v>116</v>
      </c>
      <c r="B28" s="3" t="s">
        <v>117</v>
      </c>
      <c r="C28" s="3" t="s">
        <v>118</v>
      </c>
      <c r="D28" s="4" t="s">
        <v>31</v>
      </c>
      <c r="E28" s="4" t="s">
        <v>46</v>
      </c>
      <c r="F28" s="5">
        <v>100</v>
      </c>
    </row>
    <row r="29" spans="1:6" ht="94.5" x14ac:dyDescent="0.25">
      <c r="A29" s="3" t="s">
        <v>119</v>
      </c>
      <c r="B29" s="3" t="s">
        <v>120</v>
      </c>
      <c r="C29" s="3" t="s">
        <v>121</v>
      </c>
      <c r="D29" s="4" t="s">
        <v>31</v>
      </c>
      <c r="E29" s="4" t="s">
        <v>46</v>
      </c>
      <c r="F29" s="5">
        <v>100</v>
      </c>
    </row>
    <row r="30" spans="1:6" ht="40.5" x14ac:dyDescent="0.25">
      <c r="A30" s="3" t="s">
        <v>122</v>
      </c>
      <c r="B30" s="3" t="s">
        <v>123</v>
      </c>
      <c r="C30" s="3" t="s">
        <v>124</v>
      </c>
      <c r="D30" s="4" t="s">
        <v>125</v>
      </c>
      <c r="E30" s="4" t="s">
        <v>46</v>
      </c>
      <c r="F30" s="5">
        <v>30</v>
      </c>
    </row>
    <row r="31" spans="1:6" ht="40.5" x14ac:dyDescent="0.25">
      <c r="A31" s="3" t="s">
        <v>126</v>
      </c>
      <c r="B31" s="3" t="s">
        <v>127</v>
      </c>
      <c r="C31" s="3" t="s">
        <v>128</v>
      </c>
      <c r="D31" s="4" t="s">
        <v>31</v>
      </c>
      <c r="E31" s="4" t="s">
        <v>129</v>
      </c>
      <c r="F31" s="5">
        <v>100</v>
      </c>
    </row>
    <row r="32" spans="1:6" ht="54" x14ac:dyDescent="0.25">
      <c r="A32" s="3" t="s">
        <v>130</v>
      </c>
      <c r="B32" s="3" t="s">
        <v>131</v>
      </c>
      <c r="C32" s="3" t="s">
        <v>132</v>
      </c>
      <c r="D32" s="4" t="s">
        <v>31</v>
      </c>
      <c r="E32" s="4" t="s">
        <v>46</v>
      </c>
      <c r="F32" s="5">
        <v>100</v>
      </c>
    </row>
    <row r="33" spans="1:6" ht="40.5" x14ac:dyDescent="0.25">
      <c r="A33" s="3" t="s">
        <v>133</v>
      </c>
      <c r="B33" s="3" t="s">
        <v>134</v>
      </c>
      <c r="C33" s="3" t="s">
        <v>135</v>
      </c>
      <c r="D33" s="4" t="s">
        <v>136</v>
      </c>
      <c r="E33" s="4" t="s">
        <v>46</v>
      </c>
      <c r="F33" s="5">
        <v>22</v>
      </c>
    </row>
    <row r="34" spans="1:6" x14ac:dyDescent="0.25">
      <c r="A34" s="6"/>
      <c r="B34" s="6"/>
      <c r="C34" s="6"/>
      <c r="D34" s="6"/>
      <c r="E34" s="6"/>
      <c r="F34" s="6"/>
    </row>
    <row r="35" spans="1:6" ht="45" customHeight="1" x14ac:dyDescent="0.25">
      <c r="A35" s="63" t="s">
        <v>53</v>
      </c>
      <c r="B35" s="63"/>
      <c r="C35" s="63"/>
      <c r="D35" s="63"/>
      <c r="E35" s="63"/>
      <c r="F35" s="63"/>
    </row>
  </sheetData>
  <mergeCells count="18">
    <mergeCell ref="A35:F35"/>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workbookViewId="0">
      <selection sqref="A1:B1"/>
    </sheetView>
  </sheetViews>
  <sheetFormatPr baseColWidth="10" defaultRowHeight="15" x14ac:dyDescent="0.25"/>
  <cols>
    <col min="1" max="3" width="45.7109375" bestFit="1" customWidth="1"/>
    <col min="4" max="4" width="19.5703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137</v>
      </c>
      <c r="C4" s="55"/>
      <c r="D4" s="55"/>
      <c r="E4" s="55"/>
      <c r="F4" s="56"/>
    </row>
    <row r="5" spans="1:6" x14ac:dyDescent="0.25">
      <c r="A5" s="1" t="s">
        <v>5</v>
      </c>
      <c r="B5" s="54" t="s">
        <v>6</v>
      </c>
      <c r="C5" s="55"/>
      <c r="D5" s="55"/>
      <c r="E5" s="55"/>
      <c r="F5" s="56"/>
    </row>
    <row r="6" spans="1:6" x14ac:dyDescent="0.25">
      <c r="A6" s="1" t="s">
        <v>7</v>
      </c>
      <c r="B6" s="54" t="s">
        <v>138</v>
      </c>
      <c r="C6" s="55"/>
      <c r="D6" s="55"/>
      <c r="E6" s="55"/>
      <c r="F6" s="56"/>
    </row>
    <row r="7" spans="1:6" x14ac:dyDescent="0.25">
      <c r="A7" s="1" t="s">
        <v>9</v>
      </c>
      <c r="B7" s="64" t="s">
        <v>386</v>
      </c>
      <c r="C7" s="65"/>
      <c r="D7" s="65"/>
      <c r="E7" s="65"/>
      <c r="F7" s="66"/>
    </row>
    <row r="8" spans="1:6" x14ac:dyDescent="0.25">
      <c r="A8" s="67" t="s">
        <v>10</v>
      </c>
      <c r="B8" s="68"/>
      <c r="C8" s="68"/>
      <c r="D8" s="68"/>
      <c r="E8" s="69"/>
      <c r="F8" s="8">
        <v>76.373604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139</v>
      </c>
      <c r="B15" s="3" t="s">
        <v>23</v>
      </c>
      <c r="C15" s="3" t="s">
        <v>24</v>
      </c>
      <c r="D15" s="4" t="s">
        <v>25</v>
      </c>
      <c r="E15" s="4" t="s">
        <v>26</v>
      </c>
      <c r="F15" s="5">
        <v>0.27</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121.5" x14ac:dyDescent="0.25">
      <c r="A18" s="3" t="s">
        <v>140</v>
      </c>
      <c r="B18" s="3" t="s">
        <v>141</v>
      </c>
      <c r="C18" s="3" t="s">
        <v>142</v>
      </c>
      <c r="D18" s="4" t="s">
        <v>143</v>
      </c>
      <c r="E18" s="4" t="s">
        <v>26</v>
      </c>
      <c r="F18" s="5">
        <v>28.57</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67.5" x14ac:dyDescent="0.25">
      <c r="A21" s="3" t="s">
        <v>144</v>
      </c>
      <c r="B21" s="3" t="s">
        <v>145</v>
      </c>
      <c r="C21" s="3" t="s">
        <v>146</v>
      </c>
      <c r="D21" s="4" t="s">
        <v>31</v>
      </c>
      <c r="E21" s="4" t="s">
        <v>63</v>
      </c>
      <c r="F21" s="5">
        <v>100</v>
      </c>
    </row>
    <row r="22" spans="1:6" ht="81" x14ac:dyDescent="0.25">
      <c r="A22" s="3" t="s">
        <v>147</v>
      </c>
      <c r="B22" s="3" t="s">
        <v>148</v>
      </c>
      <c r="C22" s="3" t="s">
        <v>149</v>
      </c>
      <c r="D22" s="4" t="s">
        <v>31</v>
      </c>
      <c r="E22" s="4" t="s">
        <v>63</v>
      </c>
      <c r="F22" s="5">
        <v>100</v>
      </c>
    </row>
    <row r="23" spans="1:6" x14ac:dyDescent="0.25">
      <c r="A23" s="76" t="s">
        <v>42</v>
      </c>
      <c r="B23" s="77"/>
      <c r="C23" s="77"/>
      <c r="D23" s="77"/>
      <c r="E23" s="77"/>
      <c r="F23" s="78"/>
    </row>
    <row r="24" spans="1:6" x14ac:dyDescent="0.25">
      <c r="A24" s="2" t="s">
        <v>16</v>
      </c>
      <c r="B24" s="2" t="s">
        <v>17</v>
      </c>
      <c r="C24" s="2" t="s">
        <v>18</v>
      </c>
      <c r="D24" s="2" t="s">
        <v>19</v>
      </c>
      <c r="E24" s="2" t="s">
        <v>20</v>
      </c>
      <c r="F24" s="2" t="s">
        <v>21</v>
      </c>
    </row>
    <row r="25" spans="1:6" ht="94.5" x14ac:dyDescent="0.25">
      <c r="A25" s="3" t="s">
        <v>150</v>
      </c>
      <c r="B25" s="3" t="s">
        <v>151</v>
      </c>
      <c r="C25" s="3" t="s">
        <v>152</v>
      </c>
      <c r="D25" s="4" t="s">
        <v>31</v>
      </c>
      <c r="E25" s="4" t="s">
        <v>46</v>
      </c>
      <c r="F25" s="5">
        <v>100</v>
      </c>
    </row>
    <row r="26" spans="1:6" ht="40.5" x14ac:dyDescent="0.25">
      <c r="A26" s="3" t="s">
        <v>153</v>
      </c>
      <c r="B26" s="3" t="s">
        <v>154</v>
      </c>
      <c r="C26" s="3" t="s">
        <v>155</v>
      </c>
      <c r="D26" s="4" t="s">
        <v>31</v>
      </c>
      <c r="E26" s="4" t="s">
        <v>94</v>
      </c>
      <c r="F26" s="5">
        <v>100</v>
      </c>
    </row>
    <row r="27" spans="1:6" ht="67.5" x14ac:dyDescent="0.25">
      <c r="A27" s="3" t="s">
        <v>156</v>
      </c>
      <c r="B27" s="3" t="s">
        <v>157</v>
      </c>
      <c r="C27" s="3" t="s">
        <v>158</v>
      </c>
      <c r="D27" s="4" t="s">
        <v>31</v>
      </c>
      <c r="E27" s="4" t="s">
        <v>46</v>
      </c>
      <c r="F27" s="5">
        <v>100</v>
      </c>
    </row>
    <row r="28" spans="1:6" ht="67.5" x14ac:dyDescent="0.25">
      <c r="A28" s="3" t="s">
        <v>159</v>
      </c>
      <c r="B28" s="3" t="s">
        <v>160</v>
      </c>
      <c r="C28" s="3" t="s">
        <v>161</v>
      </c>
      <c r="D28" s="4" t="s">
        <v>31</v>
      </c>
      <c r="E28" s="4" t="s">
        <v>46</v>
      </c>
      <c r="F28" s="5">
        <v>100</v>
      </c>
    </row>
    <row r="29" spans="1:6" ht="81" x14ac:dyDescent="0.25">
      <c r="A29" s="3" t="s">
        <v>162</v>
      </c>
      <c r="B29" s="3" t="s">
        <v>163</v>
      </c>
      <c r="C29" s="3" t="s">
        <v>164</v>
      </c>
      <c r="D29" s="4" t="s">
        <v>31</v>
      </c>
      <c r="E29" s="4" t="s">
        <v>46</v>
      </c>
      <c r="F29" s="5">
        <v>100</v>
      </c>
    </row>
    <row r="30" spans="1:6" ht="40.5" x14ac:dyDescent="0.25">
      <c r="A30" s="3" t="s">
        <v>165</v>
      </c>
      <c r="B30" s="3" t="s">
        <v>166</v>
      </c>
      <c r="C30" s="3" t="s">
        <v>167</v>
      </c>
      <c r="D30" s="4" t="s">
        <v>31</v>
      </c>
      <c r="E30" s="4" t="s">
        <v>94</v>
      </c>
      <c r="F30" s="5">
        <v>100</v>
      </c>
    </row>
    <row r="31" spans="1:6" ht="67.5" x14ac:dyDescent="0.25">
      <c r="A31" s="3" t="s">
        <v>168</v>
      </c>
      <c r="B31" s="3" t="s">
        <v>169</v>
      </c>
      <c r="C31" s="3" t="s">
        <v>170</v>
      </c>
      <c r="D31" s="4" t="s">
        <v>31</v>
      </c>
      <c r="E31" s="4" t="s">
        <v>46</v>
      </c>
      <c r="F31" s="5">
        <v>100</v>
      </c>
    </row>
    <row r="32" spans="1:6" ht="81" x14ac:dyDescent="0.25">
      <c r="A32" s="3" t="s">
        <v>171</v>
      </c>
      <c r="B32" s="3" t="s">
        <v>172</v>
      </c>
      <c r="C32" s="3" t="s">
        <v>173</v>
      </c>
      <c r="D32" s="4" t="s">
        <v>31</v>
      </c>
      <c r="E32" s="4" t="s">
        <v>46</v>
      </c>
      <c r="F32" s="5">
        <v>100</v>
      </c>
    </row>
    <row r="33" spans="1:6" ht="67.5" x14ac:dyDescent="0.25">
      <c r="A33" s="3" t="s">
        <v>174</v>
      </c>
      <c r="B33" s="3" t="s">
        <v>175</v>
      </c>
      <c r="C33" s="3" t="s">
        <v>176</v>
      </c>
      <c r="D33" s="4" t="s">
        <v>31</v>
      </c>
      <c r="E33" s="4" t="s">
        <v>46</v>
      </c>
      <c r="F33" s="5">
        <v>100</v>
      </c>
    </row>
    <row r="34" spans="1:6" x14ac:dyDescent="0.25">
      <c r="A34" s="6"/>
      <c r="B34" s="6"/>
      <c r="C34" s="6"/>
      <c r="D34" s="6"/>
      <c r="E34" s="6"/>
      <c r="F34" s="6"/>
    </row>
    <row r="35" spans="1:6" ht="45" customHeight="1" x14ac:dyDescent="0.25">
      <c r="A35" s="63" t="s">
        <v>53</v>
      </c>
      <c r="B35" s="63"/>
      <c r="C35" s="63"/>
      <c r="D35" s="63"/>
      <c r="E35" s="63"/>
      <c r="F35" s="63"/>
    </row>
  </sheetData>
  <mergeCells count="18">
    <mergeCell ref="A35:F35"/>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177</v>
      </c>
      <c r="C4" s="55"/>
      <c r="D4" s="55"/>
      <c r="E4" s="55"/>
      <c r="F4" s="56"/>
    </row>
    <row r="5" spans="1:6" x14ac:dyDescent="0.25">
      <c r="A5" s="1" t="s">
        <v>5</v>
      </c>
      <c r="B5" s="54" t="s">
        <v>6</v>
      </c>
      <c r="C5" s="55"/>
      <c r="D5" s="55"/>
      <c r="E5" s="55"/>
      <c r="F5" s="56"/>
    </row>
    <row r="6" spans="1:6" x14ac:dyDescent="0.25">
      <c r="A6" s="1" t="s">
        <v>7</v>
      </c>
      <c r="B6" s="54" t="s">
        <v>178</v>
      </c>
      <c r="C6" s="55"/>
      <c r="D6" s="55"/>
      <c r="E6" s="55"/>
      <c r="F6" s="56"/>
    </row>
    <row r="7" spans="1:6" x14ac:dyDescent="0.25">
      <c r="A7" s="1" t="s">
        <v>9</v>
      </c>
      <c r="B7" s="64" t="s">
        <v>386</v>
      </c>
      <c r="C7" s="65"/>
      <c r="D7" s="65"/>
      <c r="E7" s="65"/>
      <c r="F7" s="66"/>
    </row>
    <row r="8" spans="1:6" x14ac:dyDescent="0.25">
      <c r="A8" s="67" t="s">
        <v>10</v>
      </c>
      <c r="B8" s="68"/>
      <c r="C8" s="68"/>
      <c r="D8" s="68"/>
      <c r="E8" s="69"/>
      <c r="F8" s="8">
        <v>50.349175000000002</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179</v>
      </c>
      <c r="B15" s="3" t="s">
        <v>180</v>
      </c>
      <c r="C15" s="3" t="s">
        <v>181</v>
      </c>
      <c r="D15" s="4" t="s">
        <v>25</v>
      </c>
      <c r="E15" s="4" t="s">
        <v>26</v>
      </c>
      <c r="F15" s="5">
        <v>16.670000000000002</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67.5" x14ac:dyDescent="0.25">
      <c r="A18" s="3" t="s">
        <v>182</v>
      </c>
      <c r="B18" s="3" t="s">
        <v>183</v>
      </c>
      <c r="C18" s="3" t="s">
        <v>184</v>
      </c>
      <c r="D18" s="4" t="s">
        <v>31</v>
      </c>
      <c r="E18" s="4" t="s">
        <v>26</v>
      </c>
      <c r="F18" s="5">
        <v>100</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40.5" x14ac:dyDescent="0.25">
      <c r="A21" s="3" t="s">
        <v>185</v>
      </c>
      <c r="B21" s="3" t="s">
        <v>186</v>
      </c>
      <c r="C21" s="3" t="s">
        <v>187</v>
      </c>
      <c r="D21" s="4" t="s">
        <v>31</v>
      </c>
      <c r="E21" s="4" t="s">
        <v>46</v>
      </c>
      <c r="F21" s="5">
        <v>95</v>
      </c>
    </row>
    <row r="22" spans="1:6" ht="27" x14ac:dyDescent="0.25">
      <c r="A22" s="3" t="s">
        <v>188</v>
      </c>
      <c r="B22" s="3" t="s">
        <v>189</v>
      </c>
      <c r="C22" s="3" t="s">
        <v>190</v>
      </c>
      <c r="D22" s="4" t="s">
        <v>31</v>
      </c>
      <c r="E22" s="4" t="s">
        <v>46</v>
      </c>
      <c r="F22" s="5">
        <v>100</v>
      </c>
    </row>
    <row r="23" spans="1:6" ht="27" x14ac:dyDescent="0.25">
      <c r="A23" s="3" t="s">
        <v>191</v>
      </c>
      <c r="B23" s="3" t="s">
        <v>192</v>
      </c>
      <c r="C23" s="3" t="s">
        <v>193</v>
      </c>
      <c r="D23" s="4" t="s">
        <v>31</v>
      </c>
      <c r="E23" s="4" t="s">
        <v>46</v>
      </c>
      <c r="F23" s="5">
        <v>100</v>
      </c>
    </row>
    <row r="24" spans="1:6" ht="54" x14ac:dyDescent="0.25">
      <c r="A24" s="3" t="s">
        <v>194</v>
      </c>
      <c r="B24" s="3" t="s">
        <v>195</v>
      </c>
      <c r="C24" s="3" t="s">
        <v>196</v>
      </c>
      <c r="D24" s="4" t="s">
        <v>31</v>
      </c>
      <c r="E24" s="4" t="s">
        <v>63</v>
      </c>
      <c r="F24" s="5">
        <v>95</v>
      </c>
    </row>
    <row r="25" spans="1:6" x14ac:dyDescent="0.25">
      <c r="A25" s="76" t="s">
        <v>42</v>
      </c>
      <c r="B25" s="77"/>
      <c r="C25" s="77"/>
      <c r="D25" s="77"/>
      <c r="E25" s="77"/>
      <c r="F25" s="78"/>
    </row>
    <row r="26" spans="1:6" x14ac:dyDescent="0.25">
      <c r="A26" s="2" t="s">
        <v>16</v>
      </c>
      <c r="B26" s="2" t="s">
        <v>17</v>
      </c>
      <c r="C26" s="2" t="s">
        <v>18</v>
      </c>
      <c r="D26" s="2" t="s">
        <v>19</v>
      </c>
      <c r="E26" s="2" t="s">
        <v>20</v>
      </c>
      <c r="F26" s="2" t="s">
        <v>21</v>
      </c>
    </row>
    <row r="27" spans="1:6" ht="40.5" x14ac:dyDescent="0.25">
      <c r="A27" s="3" t="s">
        <v>197</v>
      </c>
      <c r="B27" s="3" t="s">
        <v>198</v>
      </c>
      <c r="C27" s="3" t="s">
        <v>199</v>
      </c>
      <c r="D27" s="4" t="s">
        <v>31</v>
      </c>
      <c r="E27" s="4" t="s">
        <v>46</v>
      </c>
      <c r="F27" s="5">
        <v>100</v>
      </c>
    </row>
    <row r="28" spans="1:6" ht="40.5" x14ac:dyDescent="0.25">
      <c r="A28" s="3" t="s">
        <v>200</v>
      </c>
      <c r="B28" s="3" t="s">
        <v>201</v>
      </c>
      <c r="C28" s="3" t="s">
        <v>202</v>
      </c>
      <c r="D28" s="4" t="s">
        <v>31</v>
      </c>
      <c r="E28" s="4" t="s">
        <v>46</v>
      </c>
      <c r="F28" s="5">
        <v>100</v>
      </c>
    </row>
    <row r="29" spans="1:6" ht="40.5" x14ac:dyDescent="0.25">
      <c r="A29" s="3" t="s">
        <v>203</v>
      </c>
      <c r="B29" s="3" t="s">
        <v>204</v>
      </c>
      <c r="C29" s="3" t="s">
        <v>205</v>
      </c>
      <c r="D29" s="4" t="s">
        <v>206</v>
      </c>
      <c r="E29" s="4" t="s">
        <v>46</v>
      </c>
      <c r="F29" s="5">
        <v>100</v>
      </c>
    </row>
    <row r="30" spans="1:6" ht="27" x14ac:dyDescent="0.25">
      <c r="A30" s="3" t="s">
        <v>207</v>
      </c>
      <c r="B30" s="3" t="s">
        <v>208</v>
      </c>
      <c r="C30" s="3" t="s">
        <v>209</v>
      </c>
      <c r="D30" s="4" t="s">
        <v>31</v>
      </c>
      <c r="E30" s="4" t="s">
        <v>46</v>
      </c>
      <c r="F30" s="5">
        <v>95</v>
      </c>
    </row>
    <row r="31" spans="1:6" ht="67.5" x14ac:dyDescent="0.25">
      <c r="A31" s="3" t="s">
        <v>210</v>
      </c>
      <c r="B31" s="3" t="s">
        <v>211</v>
      </c>
      <c r="C31" s="3" t="s">
        <v>212</v>
      </c>
      <c r="D31" s="4" t="s">
        <v>31</v>
      </c>
      <c r="E31" s="4" t="s">
        <v>46</v>
      </c>
      <c r="F31" s="5">
        <v>95</v>
      </c>
    </row>
    <row r="32" spans="1:6" ht="27" x14ac:dyDescent="0.25">
      <c r="A32" s="3" t="s">
        <v>213</v>
      </c>
      <c r="B32" s="3" t="s">
        <v>214</v>
      </c>
      <c r="C32" s="3" t="s">
        <v>215</v>
      </c>
      <c r="D32" s="4" t="s">
        <v>31</v>
      </c>
      <c r="E32" s="4" t="s">
        <v>46</v>
      </c>
      <c r="F32" s="5">
        <v>100</v>
      </c>
    </row>
    <row r="33" spans="1:6" ht="54" x14ac:dyDescent="0.25">
      <c r="A33" s="3" t="s">
        <v>216</v>
      </c>
      <c r="B33" s="3" t="s">
        <v>217</v>
      </c>
      <c r="C33" s="3" t="s">
        <v>218</v>
      </c>
      <c r="D33" s="4" t="s">
        <v>219</v>
      </c>
      <c r="E33" s="4" t="s">
        <v>46</v>
      </c>
      <c r="F33" s="5">
        <v>100</v>
      </c>
    </row>
    <row r="34" spans="1:6" ht="27" x14ac:dyDescent="0.25">
      <c r="A34" s="3" t="s">
        <v>220</v>
      </c>
      <c r="B34" s="3" t="s">
        <v>221</v>
      </c>
      <c r="C34" s="3" t="s">
        <v>222</v>
      </c>
      <c r="D34" s="4" t="s">
        <v>31</v>
      </c>
      <c r="E34" s="4" t="s">
        <v>46</v>
      </c>
      <c r="F34" s="5">
        <v>100</v>
      </c>
    </row>
    <row r="35" spans="1:6" ht="27" x14ac:dyDescent="0.25">
      <c r="A35" s="3" t="s">
        <v>223</v>
      </c>
      <c r="B35" s="3" t="s">
        <v>224</v>
      </c>
      <c r="C35" s="3" t="s">
        <v>225</v>
      </c>
      <c r="D35" s="4" t="s">
        <v>31</v>
      </c>
      <c r="E35" s="4" t="s">
        <v>46</v>
      </c>
      <c r="F35" s="5">
        <v>100</v>
      </c>
    </row>
    <row r="36" spans="1:6" x14ac:dyDescent="0.25">
      <c r="A36" s="6"/>
      <c r="B36" s="6"/>
      <c r="C36" s="6"/>
      <c r="D36" s="6"/>
      <c r="E36" s="6"/>
      <c r="F36" s="6"/>
    </row>
    <row r="37" spans="1:6" ht="45" customHeight="1" x14ac:dyDescent="0.25">
      <c r="A37" s="63" t="s">
        <v>53</v>
      </c>
      <c r="B37" s="63"/>
      <c r="C37" s="63"/>
      <c r="D37" s="63"/>
      <c r="E37" s="63"/>
      <c r="F37" s="63"/>
    </row>
  </sheetData>
  <mergeCells count="18">
    <mergeCell ref="A37:F37"/>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226</v>
      </c>
      <c r="C4" s="55"/>
      <c r="D4" s="55"/>
      <c r="E4" s="55"/>
      <c r="F4" s="56"/>
    </row>
    <row r="5" spans="1:6" x14ac:dyDescent="0.25">
      <c r="A5" s="1" t="s">
        <v>5</v>
      </c>
      <c r="B5" s="54" t="s">
        <v>6</v>
      </c>
      <c r="C5" s="55"/>
      <c r="D5" s="55"/>
      <c r="E5" s="55"/>
      <c r="F5" s="56"/>
    </row>
    <row r="6" spans="1:6" x14ac:dyDescent="0.25">
      <c r="A6" s="1" t="s">
        <v>7</v>
      </c>
      <c r="B6" s="54" t="s">
        <v>96</v>
      </c>
      <c r="C6" s="55"/>
      <c r="D6" s="55"/>
      <c r="E6" s="55"/>
      <c r="F6" s="56"/>
    </row>
    <row r="7" spans="1:6" x14ac:dyDescent="0.25">
      <c r="A7" s="1" t="s">
        <v>9</v>
      </c>
      <c r="B7" s="64" t="s">
        <v>386</v>
      </c>
      <c r="C7" s="65"/>
      <c r="D7" s="65"/>
      <c r="E7" s="65"/>
      <c r="F7" s="66"/>
    </row>
    <row r="8" spans="1:6" x14ac:dyDescent="0.25">
      <c r="A8" s="67" t="s">
        <v>10</v>
      </c>
      <c r="B8" s="68"/>
      <c r="C8" s="68"/>
      <c r="D8" s="68"/>
      <c r="E8" s="69"/>
      <c r="F8" s="8">
        <v>787.889589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227</v>
      </c>
      <c r="B15" s="3" t="s">
        <v>88</v>
      </c>
      <c r="C15" s="3" t="s">
        <v>89</v>
      </c>
      <c r="D15" s="7"/>
      <c r="E15" s="4" t="s">
        <v>26</v>
      </c>
      <c r="F15" s="5">
        <v>180</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54" x14ac:dyDescent="0.25">
      <c r="A18" s="3" t="s">
        <v>228</v>
      </c>
      <c r="B18" s="3" t="s">
        <v>229</v>
      </c>
      <c r="C18" s="3" t="s">
        <v>230</v>
      </c>
      <c r="D18" s="4" t="s">
        <v>31</v>
      </c>
      <c r="E18" s="4" t="s">
        <v>41</v>
      </c>
      <c r="F18" s="5">
        <v>86.49</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54" x14ac:dyDescent="0.25">
      <c r="A21" s="3" t="s">
        <v>231</v>
      </c>
      <c r="B21" s="3" t="s">
        <v>232</v>
      </c>
      <c r="C21" s="3" t="s">
        <v>233</v>
      </c>
      <c r="D21" s="4" t="s">
        <v>31</v>
      </c>
      <c r="E21" s="4" t="s">
        <v>234</v>
      </c>
      <c r="F21" s="5">
        <v>100</v>
      </c>
    </row>
    <row r="22" spans="1:6" x14ac:dyDescent="0.25">
      <c r="A22" s="76" t="s">
        <v>42</v>
      </c>
      <c r="B22" s="77"/>
      <c r="C22" s="77"/>
      <c r="D22" s="77"/>
      <c r="E22" s="77"/>
      <c r="F22" s="78"/>
    </row>
    <row r="23" spans="1:6" x14ac:dyDescent="0.25">
      <c r="A23" s="2" t="s">
        <v>16</v>
      </c>
      <c r="B23" s="2" t="s">
        <v>17</v>
      </c>
      <c r="C23" s="2" t="s">
        <v>18</v>
      </c>
      <c r="D23" s="2" t="s">
        <v>19</v>
      </c>
      <c r="E23" s="2" t="s">
        <v>20</v>
      </c>
      <c r="F23" s="2" t="s">
        <v>21</v>
      </c>
    </row>
    <row r="24" spans="1:6" ht="54" x14ac:dyDescent="0.25">
      <c r="A24" s="3" t="s">
        <v>235</v>
      </c>
      <c r="B24" s="3" t="s">
        <v>236</v>
      </c>
      <c r="C24" s="3" t="s">
        <v>237</v>
      </c>
      <c r="D24" s="4" t="s">
        <v>31</v>
      </c>
      <c r="E24" s="4" t="s">
        <v>129</v>
      </c>
      <c r="F24" s="5">
        <v>100</v>
      </c>
    </row>
    <row r="25" spans="1:6" ht="121.5" x14ac:dyDescent="0.25">
      <c r="A25" s="3" t="s">
        <v>238</v>
      </c>
      <c r="B25" s="3" t="s">
        <v>239</v>
      </c>
      <c r="C25" s="3" t="s">
        <v>240</v>
      </c>
      <c r="D25" s="4" t="s">
        <v>31</v>
      </c>
      <c r="E25" s="4" t="s">
        <v>129</v>
      </c>
      <c r="F25" s="5">
        <v>100</v>
      </c>
    </row>
    <row r="26" spans="1:6" ht="67.5" x14ac:dyDescent="0.25">
      <c r="A26" s="3" t="s">
        <v>241</v>
      </c>
      <c r="B26" s="3" t="s">
        <v>242</v>
      </c>
      <c r="C26" s="3" t="s">
        <v>243</v>
      </c>
      <c r="D26" s="4" t="s">
        <v>31</v>
      </c>
      <c r="E26" s="4" t="s">
        <v>129</v>
      </c>
      <c r="F26" s="5">
        <v>100</v>
      </c>
    </row>
    <row r="27" spans="1:6" x14ac:dyDescent="0.25">
      <c r="A27" s="6"/>
      <c r="B27" s="6"/>
      <c r="C27" s="6"/>
      <c r="D27" s="6"/>
      <c r="E27" s="6"/>
      <c r="F27" s="6"/>
    </row>
    <row r="28" spans="1:6" ht="45" customHeight="1" x14ac:dyDescent="0.25">
      <c r="A28" s="63" t="s">
        <v>53</v>
      </c>
      <c r="B28" s="63"/>
      <c r="C28" s="63"/>
      <c r="D28" s="63"/>
      <c r="E28" s="63"/>
      <c r="F28" s="63"/>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244</v>
      </c>
      <c r="C4" s="55"/>
      <c r="D4" s="55"/>
      <c r="E4" s="55"/>
      <c r="F4" s="56"/>
    </row>
    <row r="5" spans="1:6" x14ac:dyDescent="0.25">
      <c r="A5" s="1" t="s">
        <v>5</v>
      </c>
      <c r="B5" s="54" t="s">
        <v>6</v>
      </c>
      <c r="C5" s="55"/>
      <c r="D5" s="55"/>
      <c r="E5" s="55"/>
      <c r="F5" s="56"/>
    </row>
    <row r="6" spans="1:6" x14ac:dyDescent="0.25">
      <c r="A6" s="1" t="s">
        <v>7</v>
      </c>
      <c r="B6" s="54" t="s">
        <v>245</v>
      </c>
      <c r="C6" s="55"/>
      <c r="D6" s="55"/>
      <c r="E6" s="55"/>
      <c r="F6" s="56"/>
    </row>
    <row r="7" spans="1:6" x14ac:dyDescent="0.25">
      <c r="A7" s="1" t="s">
        <v>9</v>
      </c>
      <c r="B7" s="64" t="s">
        <v>309</v>
      </c>
      <c r="C7" s="65"/>
      <c r="D7" s="65"/>
      <c r="E7" s="65"/>
      <c r="F7" s="66"/>
    </row>
    <row r="8" spans="1:6" x14ac:dyDescent="0.25">
      <c r="A8" s="67" t="s">
        <v>10</v>
      </c>
      <c r="B8" s="68"/>
      <c r="C8" s="68"/>
      <c r="D8" s="68"/>
      <c r="E8" s="69"/>
      <c r="F8" s="8">
        <v>194.70386300000001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246</v>
      </c>
      <c r="B15" s="3" t="s">
        <v>92</v>
      </c>
      <c r="C15" s="3" t="s">
        <v>93</v>
      </c>
      <c r="D15" s="4" t="s">
        <v>90</v>
      </c>
      <c r="E15" s="4" t="s">
        <v>26</v>
      </c>
      <c r="F15" s="5">
        <v>121.2</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94.5" x14ac:dyDescent="0.25">
      <c r="A18" s="3" t="s">
        <v>247</v>
      </c>
      <c r="B18" s="3" t="s">
        <v>248</v>
      </c>
      <c r="C18" s="3" t="s">
        <v>249</v>
      </c>
      <c r="D18" s="4" t="s">
        <v>31</v>
      </c>
      <c r="E18" s="4" t="s">
        <v>26</v>
      </c>
      <c r="F18" s="5">
        <v>100</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40.5" x14ac:dyDescent="0.25">
      <c r="A21" s="3" t="s">
        <v>250</v>
      </c>
      <c r="B21" s="3" t="s">
        <v>251</v>
      </c>
      <c r="C21" s="3" t="s">
        <v>252</v>
      </c>
      <c r="D21" s="4" t="s">
        <v>31</v>
      </c>
      <c r="E21" s="4" t="s">
        <v>63</v>
      </c>
      <c r="F21" s="5">
        <v>84.62</v>
      </c>
    </row>
    <row r="22" spans="1:6" ht="54" x14ac:dyDescent="0.25">
      <c r="A22" s="3" t="s">
        <v>253</v>
      </c>
      <c r="B22" s="3" t="s">
        <v>254</v>
      </c>
      <c r="C22" s="3" t="s">
        <v>255</v>
      </c>
      <c r="D22" s="4" t="s">
        <v>31</v>
      </c>
      <c r="E22" s="4" t="s">
        <v>94</v>
      </c>
      <c r="F22" s="5">
        <v>100</v>
      </c>
    </row>
    <row r="23" spans="1:6" ht="54" x14ac:dyDescent="0.25">
      <c r="A23" s="3" t="s">
        <v>256</v>
      </c>
      <c r="B23" s="3" t="s">
        <v>257</v>
      </c>
      <c r="C23" s="3" t="s">
        <v>258</v>
      </c>
      <c r="D23" s="4" t="s">
        <v>31</v>
      </c>
      <c r="E23" s="4" t="s">
        <v>46</v>
      </c>
      <c r="F23" s="5">
        <v>100</v>
      </c>
    </row>
    <row r="24" spans="1:6" ht="40.5" x14ac:dyDescent="0.25">
      <c r="A24" s="3" t="s">
        <v>259</v>
      </c>
      <c r="B24" s="3" t="s">
        <v>260</v>
      </c>
      <c r="C24" s="3" t="s">
        <v>261</v>
      </c>
      <c r="D24" s="4" t="s">
        <v>31</v>
      </c>
      <c r="E24" s="4" t="s">
        <v>262</v>
      </c>
      <c r="F24" s="5">
        <v>100</v>
      </c>
    </row>
    <row r="25" spans="1:6" x14ac:dyDescent="0.25">
      <c r="A25" s="76" t="s">
        <v>42</v>
      </c>
      <c r="B25" s="77"/>
      <c r="C25" s="77"/>
      <c r="D25" s="77"/>
      <c r="E25" s="77"/>
      <c r="F25" s="78"/>
    </row>
    <row r="26" spans="1:6" x14ac:dyDescent="0.25">
      <c r="A26" s="2" t="s">
        <v>16</v>
      </c>
      <c r="B26" s="2" t="s">
        <v>17</v>
      </c>
      <c r="C26" s="2" t="s">
        <v>18</v>
      </c>
      <c r="D26" s="2" t="s">
        <v>19</v>
      </c>
      <c r="E26" s="2" t="s">
        <v>20</v>
      </c>
      <c r="F26" s="2" t="s">
        <v>21</v>
      </c>
    </row>
    <row r="27" spans="1:6" ht="40.5" x14ac:dyDescent="0.25">
      <c r="A27" s="3" t="s">
        <v>263</v>
      </c>
      <c r="B27" s="3" t="s">
        <v>264</v>
      </c>
      <c r="C27" s="3" t="s">
        <v>265</v>
      </c>
      <c r="D27" s="4" t="s">
        <v>31</v>
      </c>
      <c r="E27" s="4" t="s">
        <v>94</v>
      </c>
      <c r="F27" s="5">
        <v>100</v>
      </c>
    </row>
    <row r="28" spans="1:6" ht="67.5" x14ac:dyDescent="0.25">
      <c r="A28" s="3" t="s">
        <v>266</v>
      </c>
      <c r="B28" s="3" t="s">
        <v>267</v>
      </c>
      <c r="C28" s="3" t="s">
        <v>268</v>
      </c>
      <c r="D28" s="4" t="s">
        <v>31</v>
      </c>
      <c r="E28" s="4" t="s">
        <v>46</v>
      </c>
      <c r="F28" s="5">
        <v>100</v>
      </c>
    </row>
    <row r="29" spans="1:6" ht="54" x14ac:dyDescent="0.25">
      <c r="A29" s="3" t="s">
        <v>269</v>
      </c>
      <c r="B29" s="3" t="s">
        <v>270</v>
      </c>
      <c r="C29" s="3" t="s">
        <v>271</v>
      </c>
      <c r="D29" s="4" t="s">
        <v>31</v>
      </c>
      <c r="E29" s="4" t="s">
        <v>46</v>
      </c>
      <c r="F29" s="5">
        <v>100</v>
      </c>
    </row>
    <row r="30" spans="1:6" ht="40.5" x14ac:dyDescent="0.25">
      <c r="A30" s="3" t="s">
        <v>272</v>
      </c>
      <c r="B30" s="3" t="s">
        <v>273</v>
      </c>
      <c r="C30" s="3" t="s">
        <v>274</v>
      </c>
      <c r="D30" s="4" t="s">
        <v>31</v>
      </c>
      <c r="E30" s="4" t="s">
        <v>94</v>
      </c>
      <c r="F30" s="5">
        <v>80</v>
      </c>
    </row>
    <row r="31" spans="1:6" ht="54" x14ac:dyDescent="0.25">
      <c r="A31" s="3" t="s">
        <v>275</v>
      </c>
      <c r="B31" s="3" t="s">
        <v>276</v>
      </c>
      <c r="C31" s="3" t="s">
        <v>277</v>
      </c>
      <c r="D31" s="4" t="s">
        <v>31</v>
      </c>
      <c r="E31" s="4" t="s">
        <v>94</v>
      </c>
      <c r="F31" s="5">
        <v>100</v>
      </c>
    </row>
    <row r="32" spans="1:6" ht="54" x14ac:dyDescent="0.25">
      <c r="A32" s="3" t="s">
        <v>278</v>
      </c>
      <c r="B32" s="3" t="s">
        <v>279</v>
      </c>
      <c r="C32" s="3" t="s">
        <v>280</v>
      </c>
      <c r="D32" s="4" t="s">
        <v>31</v>
      </c>
      <c r="E32" s="4" t="s">
        <v>46</v>
      </c>
      <c r="F32" s="5">
        <v>100</v>
      </c>
    </row>
    <row r="33" spans="1:6" ht="27" x14ac:dyDescent="0.25">
      <c r="A33" s="3" t="s">
        <v>281</v>
      </c>
      <c r="B33" s="3" t="s">
        <v>282</v>
      </c>
      <c r="C33" s="3" t="s">
        <v>283</v>
      </c>
      <c r="D33" s="4" t="s">
        <v>31</v>
      </c>
      <c r="E33" s="4" t="s">
        <v>46</v>
      </c>
      <c r="F33" s="5">
        <v>100</v>
      </c>
    </row>
    <row r="34" spans="1:6" x14ac:dyDescent="0.25">
      <c r="A34" s="6"/>
      <c r="B34" s="6"/>
      <c r="C34" s="6"/>
      <c r="D34" s="6"/>
      <c r="E34" s="6"/>
      <c r="F34" s="6"/>
    </row>
    <row r="35" spans="1:6" ht="45" customHeight="1" x14ac:dyDescent="0.25">
      <c r="A35" s="63" t="s">
        <v>53</v>
      </c>
      <c r="B35" s="63"/>
      <c r="C35" s="63"/>
      <c r="D35" s="63"/>
      <c r="E35" s="63"/>
      <c r="F35" s="63"/>
    </row>
  </sheetData>
  <mergeCells count="18">
    <mergeCell ref="A35:F35"/>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284</v>
      </c>
      <c r="C4" s="55"/>
      <c r="D4" s="55"/>
      <c r="E4" s="55"/>
      <c r="F4" s="56"/>
    </row>
    <row r="5" spans="1:6" x14ac:dyDescent="0.25">
      <c r="A5" s="1" t="s">
        <v>5</v>
      </c>
      <c r="B5" s="54" t="s">
        <v>6</v>
      </c>
      <c r="C5" s="55"/>
      <c r="D5" s="55"/>
      <c r="E5" s="55"/>
      <c r="F5" s="56"/>
    </row>
    <row r="6" spans="1:6" x14ac:dyDescent="0.25">
      <c r="A6" s="1" t="s">
        <v>7</v>
      </c>
      <c r="B6" s="54" t="s">
        <v>285</v>
      </c>
      <c r="C6" s="55"/>
      <c r="D6" s="55"/>
      <c r="E6" s="55"/>
      <c r="F6" s="56"/>
    </row>
    <row r="7" spans="1:6" x14ac:dyDescent="0.25">
      <c r="A7" s="1" t="s">
        <v>9</v>
      </c>
      <c r="B7" s="64" t="s">
        <v>308</v>
      </c>
      <c r="C7" s="65"/>
      <c r="D7" s="65"/>
      <c r="E7" s="65"/>
      <c r="F7" s="66"/>
    </row>
    <row r="8" spans="1:6" x14ac:dyDescent="0.25">
      <c r="A8" s="67" t="s">
        <v>10</v>
      </c>
      <c r="B8" s="68"/>
      <c r="C8" s="68"/>
      <c r="D8" s="68"/>
      <c r="E8" s="69"/>
      <c r="F8" s="8">
        <v>18.853975999999999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286</v>
      </c>
      <c r="B15" s="3" t="s">
        <v>92</v>
      </c>
      <c r="C15" s="3" t="s">
        <v>93</v>
      </c>
      <c r="D15" s="4" t="s">
        <v>90</v>
      </c>
      <c r="E15" s="4" t="s">
        <v>26</v>
      </c>
      <c r="F15" s="5">
        <v>121.2</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54" x14ac:dyDescent="0.25">
      <c r="A18" s="3" t="s">
        <v>287</v>
      </c>
      <c r="B18" s="3" t="s">
        <v>288</v>
      </c>
      <c r="C18" s="3" t="s">
        <v>289</v>
      </c>
      <c r="D18" s="4" t="s">
        <v>31</v>
      </c>
      <c r="E18" s="4" t="s">
        <v>26</v>
      </c>
      <c r="F18" s="5">
        <v>95</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27" x14ac:dyDescent="0.25">
      <c r="A21" s="3" t="s">
        <v>290</v>
      </c>
      <c r="B21" s="3" t="s">
        <v>290</v>
      </c>
      <c r="C21" s="3" t="s">
        <v>291</v>
      </c>
      <c r="D21" s="4" t="s">
        <v>31</v>
      </c>
      <c r="E21" s="4" t="s">
        <v>63</v>
      </c>
      <c r="F21" s="5">
        <v>100</v>
      </c>
    </row>
    <row r="22" spans="1:6" ht="40.5" x14ac:dyDescent="0.25">
      <c r="A22" s="3" t="s">
        <v>292</v>
      </c>
      <c r="B22" s="3" t="s">
        <v>293</v>
      </c>
      <c r="C22" s="3" t="s">
        <v>294</v>
      </c>
      <c r="D22" s="4" t="s">
        <v>31</v>
      </c>
      <c r="E22" s="4" t="s">
        <v>36</v>
      </c>
      <c r="F22" s="5">
        <v>85</v>
      </c>
    </row>
    <row r="23" spans="1:6" ht="40.5" x14ac:dyDescent="0.25">
      <c r="A23" s="3" t="s">
        <v>295</v>
      </c>
      <c r="B23" s="3" t="s">
        <v>296</v>
      </c>
      <c r="C23" s="3" t="s">
        <v>297</v>
      </c>
      <c r="D23" s="4" t="s">
        <v>31</v>
      </c>
      <c r="E23" s="4" t="s">
        <v>91</v>
      </c>
      <c r="F23" s="5">
        <v>100</v>
      </c>
    </row>
    <row r="24" spans="1:6" x14ac:dyDescent="0.25">
      <c r="A24" s="76" t="s">
        <v>42</v>
      </c>
      <c r="B24" s="77"/>
      <c r="C24" s="77"/>
      <c r="D24" s="77"/>
      <c r="E24" s="77"/>
      <c r="F24" s="78"/>
    </row>
    <row r="25" spans="1:6" x14ac:dyDescent="0.25">
      <c r="A25" s="2" t="s">
        <v>16</v>
      </c>
      <c r="B25" s="2" t="s">
        <v>17</v>
      </c>
      <c r="C25" s="2" t="s">
        <v>18</v>
      </c>
      <c r="D25" s="2" t="s">
        <v>19</v>
      </c>
      <c r="E25" s="2" t="s">
        <v>20</v>
      </c>
      <c r="F25" s="2" t="s">
        <v>21</v>
      </c>
    </row>
    <row r="26" spans="1:6" ht="40.5" x14ac:dyDescent="0.25">
      <c r="A26" s="3" t="s">
        <v>298</v>
      </c>
      <c r="B26" s="3" t="s">
        <v>299</v>
      </c>
      <c r="C26" s="3" t="s">
        <v>300</v>
      </c>
      <c r="D26" s="4" t="s">
        <v>31</v>
      </c>
      <c r="E26" s="4" t="s">
        <v>301</v>
      </c>
      <c r="F26" s="5">
        <v>100</v>
      </c>
    </row>
    <row r="27" spans="1:6" ht="40.5" x14ac:dyDescent="0.25">
      <c r="A27" s="3" t="s">
        <v>302</v>
      </c>
      <c r="B27" s="3" t="s">
        <v>303</v>
      </c>
      <c r="C27" s="3" t="s">
        <v>304</v>
      </c>
      <c r="D27" s="4" t="s">
        <v>31</v>
      </c>
      <c r="E27" s="4" t="s">
        <v>46</v>
      </c>
      <c r="F27" s="5">
        <v>100</v>
      </c>
    </row>
    <row r="28" spans="1:6" ht="67.5" x14ac:dyDescent="0.25">
      <c r="A28" s="3" t="s">
        <v>305</v>
      </c>
      <c r="B28" s="3" t="s">
        <v>306</v>
      </c>
      <c r="C28" s="3" t="s">
        <v>307</v>
      </c>
      <c r="D28" s="4" t="s">
        <v>31</v>
      </c>
      <c r="E28" s="4" t="s">
        <v>46</v>
      </c>
      <c r="F28" s="5">
        <v>100</v>
      </c>
    </row>
    <row r="29" spans="1:6" x14ac:dyDescent="0.25">
      <c r="A29" s="6"/>
      <c r="B29" s="6"/>
      <c r="C29" s="6"/>
      <c r="D29" s="6"/>
      <c r="E29" s="6"/>
      <c r="F29" s="6"/>
    </row>
    <row r="30" spans="1:6" ht="45" customHeight="1" x14ac:dyDescent="0.25">
      <c r="A30" s="63" t="s">
        <v>53</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310</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383</v>
      </c>
      <c r="B17" s="81"/>
      <c r="C17" s="81"/>
      <c r="D17" s="81"/>
      <c r="E17" s="81"/>
      <c r="F17" s="81"/>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8.140625" customWidth="1"/>
    <col min="2" max="2" width="45.7109375" bestFit="1" customWidth="1"/>
    <col min="4" max="4" width="13.7109375" customWidth="1"/>
    <col min="5" max="5" width="34.140625" customWidth="1"/>
    <col min="6" max="6" width="27" customWidth="1"/>
  </cols>
  <sheetData>
    <row r="1" spans="1:6" ht="45" customHeight="1" thickBot="1" x14ac:dyDescent="0.45">
      <c r="A1" s="82" t="s">
        <v>0</v>
      </c>
      <c r="B1" s="82"/>
      <c r="C1" s="82"/>
      <c r="D1" s="83" t="s">
        <v>384</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393</v>
      </c>
      <c r="C4" s="55"/>
      <c r="D4" s="55"/>
      <c r="E4" s="55"/>
      <c r="F4" s="56"/>
    </row>
    <row r="5" spans="1:6" x14ac:dyDescent="0.25">
      <c r="A5" s="1" t="s">
        <v>5</v>
      </c>
      <c r="B5" s="54" t="s">
        <v>6</v>
      </c>
      <c r="C5" s="55"/>
      <c r="D5" s="55"/>
      <c r="E5" s="55"/>
      <c r="F5" s="56"/>
    </row>
    <row r="6" spans="1:6" x14ac:dyDescent="0.25">
      <c r="A6" s="1" t="s">
        <v>385</v>
      </c>
      <c r="B6" s="64" t="s">
        <v>386</v>
      </c>
      <c r="C6" s="65"/>
      <c r="D6" s="65"/>
      <c r="E6" s="65"/>
      <c r="F6" s="66"/>
    </row>
    <row r="7" spans="1:6" x14ac:dyDescent="0.25">
      <c r="A7" s="67" t="s">
        <v>10</v>
      </c>
      <c r="B7" s="68"/>
      <c r="C7" s="68"/>
      <c r="D7" s="68"/>
      <c r="E7" s="69"/>
      <c r="F7" s="37">
        <v>219.628164</v>
      </c>
    </row>
    <row r="8" spans="1:6" ht="18" x14ac:dyDescent="0.25">
      <c r="A8" s="60" t="s">
        <v>387</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388</v>
      </c>
      <c r="B11" s="61"/>
      <c r="C11" s="61"/>
      <c r="D11" s="61"/>
      <c r="E11" s="61"/>
      <c r="F11" s="62"/>
    </row>
    <row r="12" spans="1:6" x14ac:dyDescent="0.25">
      <c r="A12" s="35" t="s">
        <v>389</v>
      </c>
      <c r="B12" s="84" t="s">
        <v>394</v>
      </c>
      <c r="C12" s="84"/>
      <c r="D12" s="84"/>
      <c r="E12" s="84"/>
      <c r="F12" s="84"/>
    </row>
    <row r="13" spans="1:6" x14ac:dyDescent="0.25">
      <c r="A13" s="2" t="s">
        <v>17</v>
      </c>
      <c r="B13" s="36" t="s">
        <v>390</v>
      </c>
      <c r="C13" s="85" t="s">
        <v>19</v>
      </c>
      <c r="D13" s="86"/>
      <c r="E13" s="36" t="s">
        <v>20</v>
      </c>
      <c r="F13" s="36" t="s">
        <v>21</v>
      </c>
    </row>
    <row r="14" spans="1:6" ht="121.5" x14ac:dyDescent="0.25">
      <c r="A14" s="3" t="s">
        <v>395</v>
      </c>
      <c r="B14" s="3" t="s">
        <v>396</v>
      </c>
      <c r="C14" s="87" t="s">
        <v>31</v>
      </c>
      <c r="D14" s="88"/>
      <c r="E14" s="4" t="s">
        <v>301</v>
      </c>
      <c r="F14" s="5">
        <v>97</v>
      </c>
    </row>
    <row r="15" spans="1:6" x14ac:dyDescent="0.25">
      <c r="A15" s="89"/>
      <c r="B15" s="89"/>
      <c r="C15" s="89"/>
      <c r="D15" s="89"/>
      <c r="E15" s="89"/>
      <c r="F15" s="89"/>
    </row>
    <row r="16" spans="1:6" ht="58.5" customHeight="1" x14ac:dyDescent="0.25">
      <c r="A16" s="63" t="s">
        <v>392</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5" customHeight="1" thickBot="1" x14ac:dyDescent="0.45">
      <c r="A1" s="82" t="s">
        <v>0</v>
      </c>
      <c r="B1" s="82"/>
      <c r="C1" s="82"/>
      <c r="D1" s="83" t="s">
        <v>384</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408</v>
      </c>
      <c r="C4" s="55"/>
      <c r="D4" s="55"/>
      <c r="E4" s="55"/>
      <c r="F4" s="56"/>
    </row>
    <row r="5" spans="1:6" x14ac:dyDescent="0.25">
      <c r="A5" s="1" t="s">
        <v>5</v>
      </c>
      <c r="B5" s="54" t="s">
        <v>6</v>
      </c>
      <c r="C5" s="55"/>
      <c r="D5" s="55"/>
      <c r="E5" s="55"/>
      <c r="F5" s="56"/>
    </row>
    <row r="6" spans="1:6" x14ac:dyDescent="0.25">
      <c r="A6" s="1" t="s">
        <v>385</v>
      </c>
      <c r="B6" s="64" t="s">
        <v>386</v>
      </c>
      <c r="C6" s="65"/>
      <c r="D6" s="65"/>
      <c r="E6" s="65"/>
      <c r="F6" s="66"/>
    </row>
    <row r="7" spans="1:6" x14ac:dyDescent="0.25">
      <c r="A7" s="67" t="s">
        <v>10</v>
      </c>
      <c r="B7" s="68"/>
      <c r="C7" s="68"/>
      <c r="D7" s="68"/>
      <c r="E7" s="69"/>
      <c r="F7" s="37">
        <v>26.200679999999998</v>
      </c>
    </row>
    <row r="8" spans="1:6" ht="18" x14ac:dyDescent="0.25">
      <c r="A8" s="60" t="s">
        <v>387</v>
      </c>
      <c r="B8" s="61"/>
      <c r="C8" s="61"/>
      <c r="D8" s="61"/>
      <c r="E8" s="61"/>
      <c r="F8" s="62"/>
    </row>
    <row r="9" spans="1:6" x14ac:dyDescent="0.25">
      <c r="A9" s="70" t="s">
        <v>12</v>
      </c>
      <c r="B9" s="71"/>
      <c r="C9" s="71"/>
      <c r="D9" s="71"/>
      <c r="E9" s="71"/>
      <c r="F9" s="72"/>
    </row>
    <row r="10" spans="1:6" x14ac:dyDescent="0.25">
      <c r="A10" s="73" t="s">
        <v>397</v>
      </c>
      <c r="B10" s="74"/>
      <c r="C10" s="74"/>
      <c r="D10" s="74"/>
      <c r="E10" s="74"/>
      <c r="F10" s="75"/>
    </row>
    <row r="11" spans="1:6" ht="18" x14ac:dyDescent="0.25">
      <c r="A11" s="60" t="s">
        <v>388</v>
      </c>
      <c r="B11" s="61"/>
      <c r="C11" s="61"/>
      <c r="D11" s="61"/>
      <c r="E11" s="61"/>
      <c r="F11" s="62"/>
    </row>
    <row r="12" spans="1:6" x14ac:dyDescent="0.25">
      <c r="A12" s="35" t="s">
        <v>389</v>
      </c>
      <c r="B12" s="84" t="s">
        <v>398</v>
      </c>
      <c r="C12" s="84"/>
      <c r="D12" s="84"/>
      <c r="E12" s="84"/>
      <c r="F12" s="84"/>
    </row>
    <row r="13" spans="1:6" x14ac:dyDescent="0.25">
      <c r="A13" s="2" t="s">
        <v>17</v>
      </c>
      <c r="B13" s="36" t="s">
        <v>390</v>
      </c>
      <c r="C13" s="85" t="s">
        <v>19</v>
      </c>
      <c r="D13" s="86"/>
      <c r="E13" s="36" t="s">
        <v>20</v>
      </c>
      <c r="F13" s="36" t="s">
        <v>21</v>
      </c>
    </row>
    <row r="14" spans="1:6" ht="27" x14ac:dyDescent="0.25">
      <c r="A14" s="3" t="s">
        <v>399</v>
      </c>
      <c r="B14" s="3" t="s">
        <v>400</v>
      </c>
      <c r="C14" s="87" t="s">
        <v>90</v>
      </c>
      <c r="D14" s="88"/>
      <c r="E14" s="4" t="s">
        <v>262</v>
      </c>
      <c r="F14" s="5">
        <v>98</v>
      </c>
    </row>
    <row r="15" spans="1:6" ht="27" x14ac:dyDescent="0.25">
      <c r="A15" s="3" t="s">
        <v>401</v>
      </c>
      <c r="B15" s="3" t="s">
        <v>402</v>
      </c>
      <c r="C15" s="87" t="s">
        <v>90</v>
      </c>
      <c r="D15" s="88"/>
      <c r="E15" s="4" t="s">
        <v>262</v>
      </c>
      <c r="F15" s="5">
        <v>95</v>
      </c>
    </row>
    <row r="16" spans="1:6" ht="58.5" customHeight="1" x14ac:dyDescent="0.25">
      <c r="A16" s="3" t="s">
        <v>403</v>
      </c>
      <c r="B16" s="3" t="s">
        <v>404</v>
      </c>
      <c r="C16" s="87" t="s">
        <v>90</v>
      </c>
      <c r="D16" s="88"/>
      <c r="E16" s="4" t="s">
        <v>262</v>
      </c>
      <c r="F16" s="5">
        <v>95</v>
      </c>
    </row>
    <row r="17" spans="1:6" x14ac:dyDescent="0.25">
      <c r="A17" s="35" t="s">
        <v>389</v>
      </c>
      <c r="B17" s="84" t="s">
        <v>96</v>
      </c>
      <c r="C17" s="84"/>
      <c r="D17" s="84"/>
      <c r="E17" s="84"/>
      <c r="F17" s="84"/>
    </row>
    <row r="18" spans="1:6" x14ac:dyDescent="0.25">
      <c r="A18" s="2" t="s">
        <v>17</v>
      </c>
      <c r="B18" s="36" t="s">
        <v>390</v>
      </c>
      <c r="C18" s="85" t="s">
        <v>19</v>
      </c>
      <c r="D18" s="86"/>
      <c r="E18" s="36" t="s">
        <v>20</v>
      </c>
      <c r="F18" s="36" t="s">
        <v>21</v>
      </c>
    </row>
    <row r="19" spans="1:6" ht="27" x14ac:dyDescent="0.25">
      <c r="A19" s="3" t="s">
        <v>399</v>
      </c>
      <c r="B19" s="3" t="s">
        <v>400</v>
      </c>
      <c r="C19" s="87" t="s">
        <v>90</v>
      </c>
      <c r="D19" s="88"/>
      <c r="E19" s="4" t="s">
        <v>262</v>
      </c>
      <c r="F19" s="5">
        <v>90</v>
      </c>
    </row>
    <row r="20" spans="1:6" ht="27" x14ac:dyDescent="0.25">
      <c r="A20" s="3" t="s">
        <v>401</v>
      </c>
      <c r="B20" s="3" t="s">
        <v>402</v>
      </c>
      <c r="C20" s="87" t="s">
        <v>90</v>
      </c>
      <c r="D20" s="88"/>
      <c r="E20" s="4" t="s">
        <v>262</v>
      </c>
      <c r="F20" s="5">
        <v>90</v>
      </c>
    </row>
    <row r="21" spans="1:6" ht="27" x14ac:dyDescent="0.25">
      <c r="A21" s="3" t="s">
        <v>403</v>
      </c>
      <c r="B21" s="3" t="s">
        <v>404</v>
      </c>
      <c r="C21" s="87" t="s">
        <v>90</v>
      </c>
      <c r="D21" s="88"/>
      <c r="E21" s="4" t="s">
        <v>262</v>
      </c>
      <c r="F21" s="5">
        <v>70</v>
      </c>
    </row>
    <row r="22" spans="1:6" x14ac:dyDescent="0.25">
      <c r="A22" s="89"/>
      <c r="B22" s="89"/>
      <c r="C22" s="89"/>
      <c r="D22" s="89"/>
      <c r="E22" s="89"/>
      <c r="F22" s="89"/>
    </row>
    <row r="23" spans="1:6" ht="63" customHeight="1" x14ac:dyDescent="0.25">
      <c r="A23" s="63" t="s">
        <v>392</v>
      </c>
      <c r="B23" s="63"/>
      <c r="C23" s="63"/>
      <c r="D23" s="63"/>
      <c r="E23" s="63"/>
      <c r="F23" s="63"/>
    </row>
  </sheetData>
  <mergeCells count="24">
    <mergeCell ref="A22:F22"/>
    <mergeCell ref="A23:F23"/>
    <mergeCell ref="B17:F17"/>
    <mergeCell ref="C18:D18"/>
    <mergeCell ref="C19:D19"/>
    <mergeCell ref="C20:D20"/>
    <mergeCell ref="C21:D21"/>
    <mergeCell ref="B12:F12"/>
    <mergeCell ref="C13:D13"/>
    <mergeCell ref="C14:D14"/>
    <mergeCell ref="C15:D15"/>
    <mergeCell ref="C16:D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82" t="s">
        <v>0</v>
      </c>
      <c r="B1" s="82"/>
      <c r="C1" s="82"/>
      <c r="D1" s="83" t="s">
        <v>384</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405</v>
      </c>
      <c r="C4" s="55"/>
      <c r="D4" s="55"/>
      <c r="E4" s="55"/>
      <c r="F4" s="56"/>
    </row>
    <row r="5" spans="1:6" x14ac:dyDescent="0.25">
      <c r="A5" s="1" t="s">
        <v>5</v>
      </c>
      <c r="B5" s="54" t="s">
        <v>6</v>
      </c>
      <c r="C5" s="55"/>
      <c r="D5" s="55"/>
      <c r="E5" s="55"/>
      <c r="F5" s="56"/>
    </row>
    <row r="6" spans="1:6" x14ac:dyDescent="0.25">
      <c r="A6" s="1" t="s">
        <v>385</v>
      </c>
      <c r="B6" s="64" t="s">
        <v>386</v>
      </c>
      <c r="C6" s="65"/>
      <c r="D6" s="65"/>
      <c r="E6" s="65"/>
      <c r="F6" s="66"/>
    </row>
    <row r="7" spans="1:6" x14ac:dyDescent="0.25">
      <c r="A7" s="67" t="s">
        <v>10</v>
      </c>
      <c r="B7" s="68"/>
      <c r="C7" s="68"/>
      <c r="D7" s="68"/>
      <c r="E7" s="69"/>
      <c r="F7" s="37">
        <v>2500</v>
      </c>
    </row>
    <row r="8" spans="1:6" ht="18" x14ac:dyDescent="0.25">
      <c r="A8" s="60" t="s">
        <v>387</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388</v>
      </c>
      <c r="B11" s="61"/>
      <c r="C11" s="61"/>
      <c r="D11" s="61"/>
      <c r="E11" s="61"/>
      <c r="F11" s="62"/>
    </row>
    <row r="12" spans="1:6" x14ac:dyDescent="0.25">
      <c r="A12" s="35" t="s">
        <v>389</v>
      </c>
      <c r="B12" s="84" t="s">
        <v>96</v>
      </c>
      <c r="C12" s="84"/>
      <c r="D12" s="84"/>
      <c r="E12" s="84"/>
      <c r="F12" s="84"/>
    </row>
    <row r="13" spans="1:6" x14ac:dyDescent="0.25">
      <c r="A13" s="2" t="s">
        <v>17</v>
      </c>
      <c r="B13" s="36" t="s">
        <v>390</v>
      </c>
      <c r="C13" s="85" t="s">
        <v>19</v>
      </c>
      <c r="D13" s="86"/>
      <c r="E13" s="36" t="s">
        <v>20</v>
      </c>
      <c r="F13" s="36" t="s">
        <v>21</v>
      </c>
    </row>
    <row r="14" spans="1:6" ht="27" x14ac:dyDescent="0.25">
      <c r="A14" s="3" t="s">
        <v>406</v>
      </c>
      <c r="B14" s="3" t="s">
        <v>407</v>
      </c>
      <c r="C14" s="87" t="s">
        <v>31</v>
      </c>
      <c r="D14" s="88"/>
      <c r="E14" s="4" t="s">
        <v>391</v>
      </c>
      <c r="F14" s="5">
        <v>100</v>
      </c>
    </row>
    <row r="15" spans="1:6" x14ac:dyDescent="0.25">
      <c r="A15" s="89"/>
      <c r="B15" s="89"/>
      <c r="C15" s="89"/>
      <c r="D15" s="89"/>
      <c r="E15" s="89"/>
      <c r="F15" s="89"/>
    </row>
    <row r="16" spans="1:6" ht="58.5" customHeight="1" x14ac:dyDescent="0.25">
      <c r="A16" s="63" t="s">
        <v>392</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Ramo 21</vt:lpstr>
      <vt:lpstr>R21_E005</vt:lpstr>
      <vt:lpstr>R21_E007</vt:lpstr>
      <vt:lpstr>R21_F002</vt:lpstr>
      <vt:lpstr>R21_F005</vt:lpstr>
      <vt:lpstr>R21_G001</vt:lpstr>
      <vt:lpstr>R21_K027</vt:lpstr>
      <vt:lpstr>R21_P001</vt:lpstr>
      <vt:lpstr>R21_P002</vt:lpstr>
      <vt:lpstr>FID_R21</vt:lpstr>
      <vt:lpstr>R21_M001</vt:lpstr>
      <vt:lpstr>R21_O001</vt:lpstr>
      <vt:lpstr>R21_R023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2019-09-06T15:49:56Z</dcterms:created>
  <dcterms:modified xsi:type="dcterms:W3CDTF">2019-09-07T04:03:15Z</dcterms:modified>
</cp:coreProperties>
</file>