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38" sheetId="13" r:id="rId1"/>
    <sheet name="R38_E003" sheetId="2" r:id="rId2"/>
    <sheet name="R38_F002" sheetId="3" r:id="rId3"/>
    <sheet name="R38_F003" sheetId="4" r:id="rId4"/>
    <sheet name="R38_P001" sheetId="6" r:id="rId5"/>
    <sheet name="R38_S190" sheetId="7" r:id="rId6"/>
    <sheet name="R38_S191" sheetId="8" r:id="rId7"/>
    <sheet name="R38_S192" sheetId="9" r:id="rId8"/>
    <sheet name="R38_S278" sheetId="11" r:id="rId9"/>
    <sheet name="FID_R38" sheetId="14" r:id="rId10"/>
    <sheet name="R38_M001" sheetId="16" r:id="rId11"/>
    <sheet name="R38_O001" sheetId="17" r:id="rId12"/>
  </sheets>
  <externalReferences>
    <externalReference r:id="rId13"/>
    <externalReference r:id="rId14"/>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4" i="13" l="1"/>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alcChain>
</file>

<file path=xl/sharedStrings.xml><?xml version="1.0" encoding="utf-8"?>
<sst xmlns="http://schemas.openxmlformats.org/spreadsheetml/2006/main" count="1585" uniqueCount="395">
  <si>
    <t>Proyecto de Presupuesto de Egresos de la Federación para el Ejercicio Fiscal 2020</t>
  </si>
  <si>
    <t>Objetivos, Indicadores y Metas para Resultados de los Programas Presupuestarios</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</si>
  <si>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</si>
  <si>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</si>
  <si>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</si>
  <si>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</si>
  <si>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</si>
  <si>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</si>
  <si>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</si>
  <si>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</si>
  <si>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</si>
  <si>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</si>
  <si>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</si>
  <si>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</si>
  <si>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</si>
  <si>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</si>
  <si>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</si>
  <si>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</si>
  <si>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</si>
  <si>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</si>
  <si>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</si>
  <si>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</si>
  <si>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el incremento de la capacidad del Sistema Nacional de Ciencia, Tecnología e Innovación de generar investigación científica, desarrollo tecnológico e innovación y formar capital altamente especializado.</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</si>
  <si>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</si>
  <si>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</si>
  <si>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Porcentaje</t>
  </si>
  <si>
    <t>Estratégico - Eficacia - Anual</t>
  </si>
  <si>
    <r>
      <t>Nivel:</t>
    </r>
    <r>
      <rPr>
        <sz val="9"/>
        <color rgb="FF000000"/>
        <rFont val="Montserrat"/>
      </rPr>
      <t xml:space="preserve"> </t>
    </r>
    <r>
      <rPr>
        <b/>
        <sz val="9"/>
        <color rgb="FF000000"/>
        <rFont val="Montserrat"/>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</si>
  <si>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</si>
  <si>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</si>
  <si>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</si>
  <si>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</si>
  <si>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r>
      <t>Nivel:</t>
    </r>
    <r>
      <rPr>
        <sz val="9"/>
        <color rgb="FF000000"/>
        <rFont val="Montserrat"/>
      </rPr>
      <t xml:space="preserve"> </t>
    </r>
    <r>
      <rPr>
        <b/>
        <sz val="9"/>
        <color rgb="FF000000"/>
        <rFont val="Montserrat"/>
      </rPr>
      <t>Componente</t>
    </r>
  </si>
  <si>
    <t>Desarrollo tecnológico e innovación generada y transferida</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</si>
  <si>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</si>
  <si>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</si>
  <si>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Otra-Proporción</t>
  </si>
  <si>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</si>
  <si>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</si>
  <si>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</si>
  <si>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</si>
  <si>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</si>
  <si>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</si>
  <si>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</si>
  <si>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</si>
  <si>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t>Proyectos Interinstitucionales</t>
  </si>
  <si>
    <t>(Suma de los proyectos interinstitucionales generados por los CPI durante el ejercicio fiscal en curso/ Suma de los proyectos de investigación generados por los CPI durante el ejercicio fiscal en curso.)</t>
  </si>
  <si>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</si>
  <si>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</si>
  <si>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</si>
  <si>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r>
      <t>Nivel:</t>
    </r>
    <r>
      <rPr>
        <sz val="9"/>
        <color rgb="FF000000"/>
        <rFont val="Montserrat"/>
      </rPr>
      <t xml:space="preserve"> </t>
    </r>
    <r>
      <rPr>
        <b/>
        <sz val="9"/>
        <color rgb="FF000000"/>
        <rFont val="Montserrat"/>
      </rPr>
      <t>Actividad</t>
    </r>
  </si>
  <si>
    <t>Administrar proyectos</t>
  </si>
  <si>
    <t>Porcentaje de Proyectos finalizados en tiempo y forma</t>
  </si>
  <si>
    <t>(Número de proyectos finalizados en tiempo y forma en el año t / Número total de proyectos en el año t)*100</t>
  </si>
  <si>
    <t>Gestión - Eficacia - Anual</t>
  </si>
  <si>
    <t>Gestionar solicitudes de ingreso a programas de posgrado</t>
  </si>
  <si>
    <t>Tasa de variación de solicitudes de ingreso (incluye FIDERH)</t>
  </si>
  <si>
    <t>((Número de solicitudes de ingreso recibidas en el año n/Número de solicitudes de ingreso recibidas en el año n-1)-1)*100</t>
  </si>
  <si>
    <t>Otorgar apoyos económicos para estudios de posgrado</t>
  </si>
  <si>
    <t>Porcentaje de alumnos de los Centros Públicos de Investigación CONACYT apoyados</t>
  </si>
  <si>
    <t>(Número de alumnos apoyados en el año t/Número de alumnos matriculados en el año t)*100</t>
  </si>
  <si>
    <t>Dar seguimiento a los estudiantes admitidos</t>
  </si>
  <si>
    <t>Eficiencia terminal</t>
  </si>
  <si>
    <t>(Número de alumnos graduados por cohorte / Número de alumnos matriculados por cohorte)</t>
  </si>
  <si>
    <t>Otra-índice</t>
  </si>
  <si>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</si>
  <si>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</si>
  <si>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</si>
  <si>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</si>
  <si>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</si>
  <si>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</si>
  <si>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</si>
  <si>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</si>
  <si>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</si>
  <si>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F002 Apoyos para actividades científicas, tecnológicas y de innovación</t>
  </si>
  <si>
    <t>90X-Consejo Nacional de Ciencia y Tecnología</t>
  </si>
  <si>
    <t>Contribuir al desarrollo económico incluyente mediante el aumento de las capacidades en ciencia, tecnología e innovación (CTI) de las diferentes entidades federativas, a través del fortalecimiento de las capacidades científicas, tecnológicas y de innovación de los miembros del Registro Nacional de Instituciones y Empresas Científicas y Tecnológicas (RENIECYT) y los miembros de Currículum Vitae Único (CVU).</t>
  </si>
  <si>
    <t xml:space="preserve">Índice de capacidades científicas y de innovación.  </t>
  </si>
  <si>
    <t xml:space="preserve">El indicador se calcula con el siguiente algoritmo:  ICCI=ICCH_X1+ICDC_X1+ICI_X1  ¿ ICCI=ICCH_X2+ICDC_X2+ICI_X2  ICCI=ICCH_X32+ICDC_X32+ICI_X32  Donde:  ICCI: Índice de capacidades científicas y de innovación de la entidad X calculado por CONACYT.  ICCHx: Subíndice de capacidades en capital humano de la entidad X.  ICDCx: Subíndice de capacidades en desarrollo científico.  ICIx: Subíndice de capacidades en innovación.  </t>
  </si>
  <si>
    <t>Índice</t>
  </si>
  <si>
    <t>Los miembros del Registro Nacional de Instituciones y Empresas Científicas y Tecnológicas (RENIECYT) y los del Currículum Vitae Único (CVU) fortalecen sus capacidades científicas, tecnológicas y de innovación.</t>
  </si>
  <si>
    <t xml:space="preserve">Porcentaje de proyectos con informe final </t>
  </si>
  <si>
    <t>(Número de proyectos del Programa, Fondo Institucional del CONACYT (FOINS) y Fondo de Cooperación Internacional en Ciencia y Tecnología (FONCICYT) finalizados con constancia de conclusión técnica y financiera en el año t / Número de proyectos del Programa, Fondo Institucional del CONACYT (FOINS) y Fondo de Cooperación Internacional en Ciencia y Tecnología (FONCICYT) apoyados en el año t)*100</t>
  </si>
  <si>
    <t>Apoyos económicos del Programa, Fondo Institucional del CONACYT (FOINS) y Fondo de Cooperación Internacional en Ciencia y Tecnología (FONCICYT) para proyectos de fortalecimiento de las capacidades científicas, tecnológicas y de innovación otorgados.</t>
  </si>
  <si>
    <t>Porcentaje de apoyos otorgados respecto de lo solicitado</t>
  </si>
  <si>
    <t>(Número de solicitudes aprobadas por los Comités Técnicos y de Administración (CTA) del Programa,  Fondo Institucional del CONACYT (FOINS) y Fondo de Cooperación Internacional en Ciencia y Tecnología (FONCICYT) en el periodo t / Número de solicitudes de apoyo recibidas por los Comités Técnicos y de Administración (CTA) del Programa,  Fondo Institucional del CONACYT (FOINS) y Fondo de Cooperación Internacional en Ciencia y Tecnología (FONCICYT) en el periodo t) * 100</t>
  </si>
  <si>
    <t>Estratégico - Eficacia - Semestral</t>
  </si>
  <si>
    <t>Evaluación de las propuestas del Programa, Fondo Institucional del CONACYT (FOINS) y Fondo de Cooperación Internacional en Ciencia y Tecnología (FONCICYT) a apoyar</t>
  </si>
  <si>
    <t xml:space="preserve">Porcentaje propuestas presentadas con evaluación </t>
  </si>
  <si>
    <t>(Número de propuestas presentadas a los Comités Técnicos y de Administración (CTA) del Programa, Fondo Institucional del CONACYT (FOINS) y Fondo de Cooperación Internacional en Ciencia y Tecnología (FONCICYT) con evaluación el periodo t / Número de propuestas recibidas por los Comités Técnicos y de Administración (CTA) del Programa, Fondo Institucional del CONACYT (FOINS) y Fondo de Cooperación Internacional en Ciencia y Tecnología (FONCICYT) en el periodo t)*100</t>
  </si>
  <si>
    <t>Gestión - Eficacia - Semestral</t>
  </si>
  <si>
    <t>Emisión de Convocatorias en las diversas modalidades del Programa, Fondo Institucional del CONACYT (FOINS) y Fondo de Cooperación Internacional en Ciencia y Tecnología (FONCICYT)</t>
  </si>
  <si>
    <t>Porcentaje de convocatorias emitidas</t>
  </si>
  <si>
    <t>(Número de convocatorias emitidas por el Programa, Fondo Institucional del CONACYT (FOINS) y Fondo de Cooperación Internacional en Ciencia y Tecnología (FONCICYT) en el periodo t / Número de convocatorias programadas por el Programa, Fondo Institucional del CONACYT (FOINS) y Fondo de Cooperación Internacional en Ciencia y Tecnología (FONCICYT) para el periodo t) * 100</t>
  </si>
  <si>
    <t>Ministración de recursos a los proyectos</t>
  </si>
  <si>
    <t xml:space="preserve">Porcentaje de recursos ministrados  </t>
  </si>
  <si>
    <t>(Monto de recursos ministrados del Programa,  Fondo Institucional del CONACYT (FOINS) y Fondo de Cooperación Internacional en Ciencia y Tecnología (FONCICYT) en el periodo t/Monto de recursos autorizados a Convocatorias y Apoyos Directos del Programa, Fondo Institucional del CONACYT (FOINS) y Fondo de Cooperación Internacional en Ciencia y Tecnología (FONCICYT) en el periodo t)*100</t>
  </si>
  <si>
    <t>Gestión - Eficacia - Trimestral</t>
  </si>
  <si>
    <t>Contribuir al desarrollo económico incluyente mediante la generación y aplicación de conocimiento científico y tecnológico para la resolución de las problemáticas nacionales de alto impacto</t>
  </si>
  <si>
    <t>(Gasto en investigación y desarrollo realizado por las empresas e instituciones en el país / PIB del año de referencia)*100</t>
  </si>
  <si>
    <t>Los investigadores nacionales resuelven problemas de alto impacto a través de la generación y aplicación de conocimiento científico y tecnológico</t>
  </si>
  <si>
    <t xml:space="preserve">Porcentaje de atención a las problemáticas de alto impacto. </t>
  </si>
  <si>
    <t>(Número de problemáticas atendidas acumuladas hasta el año t / Número de problemáticas detectadas en el año base (2019))*100</t>
  </si>
  <si>
    <t>Apoyos a proyectos que atienden problemas nacionales otorgados</t>
  </si>
  <si>
    <t>Número de proyectos de investigación financiados en torno a los PRONACES</t>
  </si>
  <si>
    <t>(Número de proyectos de investigación financiados en el PRONACES en el año t / Número total de proyectos de investigación financiados en el año t)*100</t>
  </si>
  <si>
    <t>Diagnósticos integrales sobre los problemas nacionales entregados</t>
  </si>
  <si>
    <t>Problemáticas que cuentan con diagnóstico</t>
  </si>
  <si>
    <t>(Número de diagnósticos integrales elaborados en el año t / Número de problemas nacionales identificados en el año base (2019))*100</t>
  </si>
  <si>
    <t>Elaboración de diagnósticos integrales de problemas nacionales estatégicos</t>
  </si>
  <si>
    <t>Porcentaje de problemas nacionales estratégicos con diagnóstico</t>
  </si>
  <si>
    <t>(Número de problemas nacionales estratégicos con diagnóstico en el año t / Número de problemas nacionales estratégicos definidos en el año base (2019))*100</t>
  </si>
  <si>
    <t>Evaluación de las propuestas del PRONACES</t>
  </si>
  <si>
    <t>Porcentaje de propuestas evaluadas</t>
  </si>
  <si>
    <t>(Número de propuestas presentadas al PRONACES enviadas a evaluación en el periodo t / Número de propuestas recibidas por el PRONACES)*100</t>
  </si>
  <si>
    <t xml:space="preserve">Porcentaje de recursos ministrados      </t>
  </si>
  <si>
    <t>(Monto de recursos ministrados a proyectos aprobados en el PRONACES en el periodo t / Monto de recursos autorizados a proyectos aprobados del PRONACES en el periodo t)*100</t>
  </si>
  <si>
    <t>Formación de grupos de expertos para el diseño de la política en la solución de problemas de alto impacto</t>
  </si>
  <si>
    <t>Porcentaje de problemas nacionales estratégicos con grupo de investigación establecido</t>
  </si>
  <si>
    <t>(Número de problemas nacionales estratégicos con grupo de investigación hasta el año t / Número de problemas nacionales estratégicos definidas en el año base (2019))*100</t>
  </si>
  <si>
    <t>9ZW-Centro de Investigación Científica y de Educación Superior de Ensenada, Baja California</t>
  </si>
  <si>
    <t>P001 Diseño y evaluación de políticas en ciencia, tecnología e innovación</t>
  </si>
  <si>
    <t>Contribuir al desarrollo económico incluyente mediante el hecho de que los Programas Presupuestarios de CONACYT cuentan con un diseño, monitoreo y resultados adecuados.</t>
  </si>
  <si>
    <t>Los Programas presupuestarios del CONACYT tienen un desempeño satisfactorio</t>
  </si>
  <si>
    <t>Calificación promedio del Modelo Sintético de Información del Desempeño de los programas presupuestarios de CONACYT</t>
  </si>
  <si>
    <t>Suma de las calificaciones obtenidas por los programas presupuestarios de CONACYT en el MSD en el período t-1 / Número de programas presupuestarios de CONACYT calificados en el MSD en el periodo t-1</t>
  </si>
  <si>
    <t>Otra-Puntos</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</si>
  <si>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</si>
  <si>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</si>
  <si>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</si>
  <si>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</si>
  <si>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</si>
  <si>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</si>
  <si>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Gestión - Eficiencia - Semestral</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</si>
  <si>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</si>
  <si>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</si>
  <si>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</si>
  <si>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Informe General del Estado de la Ciencia, Tecnología e Innovación distribuido.</t>
  </si>
  <si>
    <t>Mide el cambio en el número de descargas del Informe General del Estado de la Ciencia, la Tecnología y la Innovación en México en relación con el año anterior realizadas por medio del Sistema Integrado sobre Información Científica, Desarrollo Tecnológico e Innovación.</t>
  </si>
  <si>
    <t>((Número de descargas del Informe t-1 en el periodo t / Número de descargas del Informe t-2 en el periodo t-1)-1) *100</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</si>
  <si>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</si>
  <si>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</si>
  <si>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</si>
  <si>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</si>
  <si>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</si>
  <si>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</si>
  <si>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Integración del Informe General del Estado de la Ciencia, la Tecnología y la Innovación.</t>
  </si>
  <si>
    <t>Porcentaje  de días laborables invertidos en el proceso de recopilación, procesamiento e integración  de los Informes de Actividades Científicas y Tecnológicas en México</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</si>
  <si>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</si>
  <si>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</si>
  <si>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</si>
  <si>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</si>
  <si>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solicitadas en el año t) * 100</t>
  </si>
  <si>
    <t>S190 Becas de posgrado y apoyos a la calidad</t>
  </si>
  <si>
    <t>Contribuir al desarrollo económico incluyente mediante la formación y consolidación del capital humano de alto nivel con posgrados de calidad.</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</si>
  <si>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</si>
  <si>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Porcentaje de exbecarios del Conacyt que ingresa de al Sistema Nacional de Investigadores (SNI)</t>
  </si>
  <si>
    <t>((Número de exbecarios del Conacyt de nuevo ingreso al Sistema Nacional de Investigadores (SNI) en el año t / Total de investigadores de nuevo ingreso al SNI en el año t) *100)</t>
  </si>
  <si>
    <t>Becas de Posgrado Nuevas</t>
  </si>
  <si>
    <t>Porcentaje Mujeres Beneficiadas con una Beca Nueva</t>
  </si>
  <si>
    <t>(Total de mujeres que recibieron una beca nueva en el año t / Total de becas nuevas en el año t)*100</t>
  </si>
  <si>
    <t>Porcentaje de Nuevas Becas de Posgrado.</t>
  </si>
  <si>
    <t>(Número de Becas de posgrado nuevas en el año t / Número total de solicitudes de Becas de Posgrado nuevas(viables de ser apoyadas) recibidas en el año t)*100</t>
  </si>
  <si>
    <t>Los programas pertenecientes al Programa Nacional de Posgrados de Calidad(PNPC) maduran y se consolidan.</t>
  </si>
  <si>
    <t>Porcentaje de programas pertenecientes al Programa Nacional de Posgrados de Calidad (PNPC) que tienen el nivel más alto de consolidación: competencia internacional</t>
  </si>
  <si>
    <t>(Número de programas de competencia internacional, pertenecientes al Programa Nacional de Posgrados de Calidad(PNPC),en el año t /Total de programas pertenecientes al Programa Nacional de Posgrados de Calidad(PNPC) en el año t) *100)</t>
  </si>
  <si>
    <t>Becas para la Consolidación de Doctores Nuevas</t>
  </si>
  <si>
    <t>Porcentaje de Becas Nuevas para la Consolidación de Doctores</t>
  </si>
  <si>
    <t>(Número de Becas nuevas para la Consolidación de Doctores en el año t / Número total de solicitudes de Becas para la Consolidación de doctores (viables de ser apoyadas) recibidas en el año t)*100</t>
  </si>
  <si>
    <t>Medición y control de las presupuesto asignado</t>
  </si>
  <si>
    <t xml:space="preserve">Porcentaje de avance en el ejercicio del presupuesto asignado para el Programa Presupuestario Becas de Posgrado y Apoyos a la Calidad (Pp. S190) </t>
  </si>
  <si>
    <t>(Presupuesto ejercido para el Pp. S190 en el año t/Presupuesto asignado para el Pp. S190 en el año t-1)*100</t>
  </si>
  <si>
    <t>Publicación de Convocatorias</t>
  </si>
  <si>
    <t>Porcentaje de convocatorias publicadas</t>
  </si>
  <si>
    <t>(Número de convocatorias publicadas en el  año t/ Número de convocatorias autorizadas para el año t)*100</t>
  </si>
  <si>
    <t>Medición y control en el avance en el ejercicio de recursos o presupuesto etiquetado con enfoque de género</t>
  </si>
  <si>
    <t>Porcentaje de Avance en el Ejercicio del Presupuesto de Becas, con Enfoque de Género.</t>
  </si>
  <si>
    <t>(Presupuesto ejercido con enfoque de género en el año t/Presupuesto anual autorizado para el enfoque de género en el año t)*100</t>
  </si>
  <si>
    <t>S191 Sistema Nacional de Investigadores</t>
  </si>
  <si>
    <t>Contribuir al desarrollo económico incluyente mediante la generación de artículos científicos de calidad por los miembros del Sistema Nacional de Investigadores.</t>
  </si>
  <si>
    <t>Factor de impacto en análisis quinquenal de los artículos publicados en revistas indizadas por científicos mexicanos.</t>
  </si>
  <si>
    <t>(Número total de citas recibidas por los artículos publicados en revistas indizadas por científicos mexicanos en los cinco años precedentes al año t / Número de artículos publicados en revistas indizadas en los cinco años precedentes al año t)</t>
  </si>
  <si>
    <t>Los miembros del Sistema Nacional de Investigadores generan artículos científicos de calidad</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</si>
  <si>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</si>
  <si>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</si>
  <si>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</si>
  <si>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</si>
  <si>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</si>
  <si>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Estímulos económicos diferenciados por nivel del Sistema Nacional de Investigadores entregados</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</si>
  <si>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</si>
  <si>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</si>
  <si>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</si>
  <si>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Distinciones diferenciadas por nivel del Sistema Nacional de Investigadores otorgadas</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</si>
  <si>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</si>
  <si>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</si>
  <si>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Tasa de variación de investigadores nacionales vigentes</t>
  </si>
  <si>
    <t>((Investigadores vigentes en el año t - Investigadores vigentes en el año t-1)/ Investigadores vigentes en el año t-1)*100</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</si>
  <si>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</si>
  <si>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</si>
  <si>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Pago</t>
  </si>
  <si>
    <t>Estratégico - Eficacia - Trimestral</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</si>
  <si>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</si>
  <si>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</si>
  <si>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</si>
  <si>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</si>
  <si>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</si>
  <si>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Ejercicio del presupuesto</t>
  </si>
  <si>
    <t xml:space="preserve">Porcentaje del presupuesto ejercido en la operación del programa </t>
  </si>
  <si>
    <t>(Recurso ejercido en el periodo t/ Recurso programado en el periodo t)*100</t>
  </si>
  <si>
    <t>Dictaminación de solicitudes</t>
  </si>
  <si>
    <t>Porcentaje de dictámenes elaborados respecto del total de solicitudes recibidas</t>
  </si>
  <si>
    <t>(Número de dictámenes elaborados en el periodo t / Número de solicitudes recibidas en el periodo t)*100</t>
  </si>
  <si>
    <t>Reconsideración de evaluaciones</t>
  </si>
  <si>
    <t>Dictámenes rectificados durante la reconsideración.</t>
  </si>
  <si>
    <t>(Número de dictámenes evaluados nuevamente y rectificados en el período t / Número de dictámenes evaluados en el año t)*100</t>
  </si>
  <si>
    <t>S192 Fortalecimiento sectorial de las capacidades científicas, tecnológicas y de innovación</t>
  </si>
  <si>
    <t>Contribuir al desarrollo económico incluyente mediante la generación de capacidades en ciencia, tecnología e innovación de los Sectores de la Administración Pública Federal (APF).</t>
  </si>
  <si>
    <t>Los Sectores Administrativos de la Administración Pública Federal (APF) generan capacidades en ciencia, tecnología e innovación que permiten cumplir sus objetivos.</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</si>
  <si>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</si>
  <si>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</si>
  <si>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Tasa ponderada de efectividad de satisfacción de necesidades de fortalecimiento de capacidades en CTI de los Sectores Administrativos de la Administración Pública Federal (APF)</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</si>
  <si>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</si>
  <si>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Apoyos económicos para realizar proyectos en investigación científica aplicada a los miembros del Registro Nacional de Instituciones y Empresas Científicas y Tecnológicas (RENIECYT) otorgados.</t>
  </si>
  <si>
    <t>Porcentaje de proyectos  de investigación científica aplicada apoyados económicamente</t>
  </si>
  <si>
    <t>(Número de proyectos apoyados económicamente para realizar investigación científica aplicada en el año t / Número total de proyectos apoyados económicamente en el año t)*100</t>
  </si>
  <si>
    <t>Apoyos económicos para realizar proyectos en desarrollo tecnológico e innovación a los miembros del Registro Nacional de Instituciones y Empresas Científicas y Tecnológicas (RENIECYT) otorgados.</t>
  </si>
  <si>
    <t>Porcentaje de proyectos  de desarrollo tecnológico e innovación  apoyados económicamente</t>
  </si>
  <si>
    <t>(Número de proyectos apoyados económicamente para realizar desarrollo tecnológico e innovación en el año t / Número total de proyectos apoyados económicamente en el año t)*100</t>
  </si>
  <si>
    <t>Apoyos económicos para realizar proyectos en investigación científica básica a los miembros del Registro Nacional de Instituciones y Empresas Científicas y Tecnológicas (RENIECYT) otorgados.</t>
  </si>
  <si>
    <t>Porcentaje de proyectos  de investigación científica básica apoyados económicamente</t>
  </si>
  <si>
    <t>(Número de proyectos apoyados económicamente para realizar investigación científica básica en el año t / Número total de proyectos apoyados económicamente en el año t)*100</t>
  </si>
  <si>
    <t>Evaluación de propuestas</t>
  </si>
  <si>
    <t>Porcentaje de  convocatorias que dictaminan sus propuestas en tiempo</t>
  </si>
  <si>
    <t>(Número de convocatorias con al menos el 80% de propuestas dictaminadas por la Comisión de Evaluación dentro de los 90 días naturales posteriores al cierre de la convocatoria en el periodo t / Número de convocatorias publicadas en el periodo t) * 100</t>
  </si>
  <si>
    <t>Formalización de proyectos</t>
  </si>
  <si>
    <t>Porcentaje de convocatorias de fondos sectoriales que formalizan sus proyectos en tiempo</t>
  </si>
  <si>
    <t>(Número de convocatorias de fondos sectoriales que formalizan al menos el 80% de sus proyectos aprobados por el CTA en un periodo menor o igual a 90 días en el año t / Total de convocatorias con proyectos aprobados por el CTA en el año t) * 100</t>
  </si>
  <si>
    <t>Monitoreo de proyectos</t>
  </si>
  <si>
    <t>Porcentaje de Informes técnicos enviados a dictaminar respecto de los recibidos</t>
  </si>
  <si>
    <t>(Informes técnicos enviados a dictaminar en el trimestre t/ Informes técnicos recibidos para dictaminar en el trimestre t )*100</t>
  </si>
  <si>
    <t>Publicación de convocatorias</t>
  </si>
  <si>
    <t>(Número de convocatorias publicadas en el periodo t / Número de convocatorias programadas para el periodo t) * 100</t>
  </si>
  <si>
    <t>S278 Fomento Regional de las Capacidades Científicas, Tecnológicas y de Innovación</t>
  </si>
  <si>
    <t>Contribuir al desarrollo económico incluyente mediante la generación de capacidades en ciencia, tecnología e innovación de los Sistemas Locales y Regionales de Ciencia, Tecnología e Innovación.</t>
  </si>
  <si>
    <t>Porcentaje de proyectos aprovechados para atender necesidades de Ciencia, Tecnología e Innovación de los sistemas locales y regionales</t>
  </si>
  <si>
    <t>Porcentaje de proyectos aprovechados para atender necesidades de Ciencia, Tecnología e Innovación de los sistemas locales y regionales = (Número de proyectos con dictamen técnico final satisfactorio que respondieron en la encuesta de uso de resultados de proyectos del Programa presupuestario S278 haber sido aprovechados para atender necesidades en Ciencia, Tecnología e Innovación de los sistemas locales y regionales en el año en que se estima el indicador / Número de proyectos con dictamen técnico final satisfactorio que respondieron la encuesta de uso de resultados de proyectos del Programa presupuestario S278 en el año en que se estima el indicador, considerando el tiempo requerido para que un proyecto sea aprovechado) * 100</t>
  </si>
  <si>
    <t>Los sistemas locales y regionales de ciencia, tecnología e innovación generan capacidades que permiten cumplir sus objetivos</t>
  </si>
  <si>
    <t>Tasa ponderada de efectividad de satisfacción de necesidades de generación de capacidades en Ciencia, Tecnología e Innovación de los Sistemas Locales y Regionales de Ciencia, Tecnología e Innovación.</t>
  </si>
  <si>
    <t>Tasa ponderada de efectividad de satisfacción de necesidades de generación de capacidades para fortalecer los Sistemas Locales y Regionales de Ciencia, Tecnología e Innovación en el año en que se estima el indicador = [(Número de necesidades de generación de capacidades para fortalecer los Sistemas Locales y Regionales de Ciencia, Tecnología e Innovación satisfechas con los proyectos con dictamen técnico final satisfactorio en el año en que se estima el indicador / Número de necesidades (Demandas) de generación de capacidades para fortalecer los Sistemas Locales y Regionales de Ciencia, Tecnología e Innovación con proyectos aprobados por el Comité Técnico y de Administración en el mismo periodo) * (Número de proyectos con dictamen técnico final satisfactorio en el año en que se estima el indicador / Número de proyectos con dictamen técnico final en el mismo periodo) ] *100</t>
  </si>
  <si>
    <t>tasa</t>
  </si>
  <si>
    <t>Apoyos económicos a proyectos para la generación de capacidades en ciencia, tecnología e innovación otorgados.</t>
  </si>
  <si>
    <t>Porcentaje de apoyos económicos otorgados a proyectos para la generación de capacidades en Ciencia, Tecnología e Innovación.</t>
  </si>
  <si>
    <t>(Número de apoyos económicos otorgados a proyectos para la generación de capacidades en Ciencia, Tecnología e Innovación en el semestre para el que se calcula el indicador / Número de apoyos económicos aprobados a proyectos para la generación de capacidades en Ciencia, Tecnología e Innovación en el semestre para el que se calcula el indicador )*100</t>
  </si>
  <si>
    <t>Porcentaje de informes técnicos de proyectos enviados a evaluar</t>
  </si>
  <si>
    <t>(Número de informes técnicos de proyectos enviados a evaluar en el semestral para el que se calcula el indicador / Número de informes técnicos de proyectos recibidos para evaluar en dicho semestral)*100</t>
  </si>
  <si>
    <t>Evaluación de Solictudes</t>
  </si>
  <si>
    <t>Porcentaje de solicitudes evaluadas técnicamente en el tiempo que indica la normatividad.</t>
  </si>
  <si>
    <t>(Número solicitudes evaluadas técnicamente en el tiempo que indica la normatividad en el año para el que se calcula el indicador / Número total de solicitudes evaluadas técnicamente en dicho año)*100</t>
  </si>
  <si>
    <t>Emisión de convocatorias</t>
  </si>
  <si>
    <t>(Número de convocatorias emitidas en el año para el que se calcula el indicador / Número de convocatorias programadas para dicho año) * 100</t>
  </si>
  <si>
    <t xml:space="preserve">Porcentaje de proyectos formalizados </t>
  </si>
  <si>
    <t>(Número de proyectos formalizados en el año para el que se calcula el indicador / Número de solicitudes evaluadas con carácter aprobatorio por el Comité Técnico de Administración en el mismo año)*100</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</si>
  <si>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</si>
  <si>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</si>
  <si>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</si>
  <si>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3 (Programa de Ciencia, Tecnología e Innovación), 10 (Recursos para la adaptación y mitigación de los efectos del Cambio Climático)</t>
  </si>
  <si>
    <t>Ramo 38 
Consejo Nacional de Ciencia y Tecnología</t>
  </si>
  <si>
    <r>
      <t>Misión:</t>
    </r>
    <r>
      <rPr>
        <sz val="14"/>
        <color theme="1"/>
        <rFont val="Montserrat"/>
      </rPr>
      <t xml:space="preserve"> Contribuir al impulso y fortalecimiento de la investigación científica, el desarrollo tecnológico y la innovación en el país, mediante la generación y aplicación de las humanidades, ciencias y tecnologías que generen una Ciencia comprometida con la Sociedad y el Medio Ambiente, y logre la Soberanía Científica que eleven el bienestar de la población.</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</si>
  <si>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</si>
  <si>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</si>
  <si>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</si>
  <si>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</si>
  <si>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</si>
  <si>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</si>
  <si>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científica, desarrollo e innovación</t>
  </si>
  <si>
    <t>90A</t>
  </si>
  <si>
    <t>Centro de Investigación en Ciencias de Información Geoespacial, A.C.</t>
  </si>
  <si>
    <t>R38_E003</t>
  </si>
  <si>
    <t>90C</t>
  </si>
  <si>
    <t>Centro de Investigación en Matemáticas, A.C.</t>
  </si>
  <si>
    <t>R38_</t>
  </si>
  <si>
    <t>90E</t>
  </si>
  <si>
    <t>Centro de Investigación en Materiales Avanzados, S.C.</t>
  </si>
  <si>
    <t>90G</t>
  </si>
  <si>
    <t>CIATEC, A.C. "Centro de Innovación Aplicada en Tecnologías Competitivas"</t>
  </si>
  <si>
    <t>90I</t>
  </si>
  <si>
    <t>Centro de Investigación y Asistencia en Tecnología y Diseño del Estado de Jalisco, A.C.</t>
  </si>
  <si>
    <t>90K</t>
  </si>
  <si>
    <t>Centro de Investigación y Desarrollo Tecnológico en Electroquímica, S.C.</t>
  </si>
  <si>
    <t>90M</t>
  </si>
  <si>
    <t>Centro de Investigación y Docencia Económicas, A.C.</t>
  </si>
  <si>
    <t>90O</t>
  </si>
  <si>
    <t>Centro de Investigaciones Biológicas del Noroeste, S.C.</t>
  </si>
  <si>
    <t>90Q</t>
  </si>
  <si>
    <t>Centro de Investigación Científica de Yucatán, A.C.</t>
  </si>
  <si>
    <t>90S</t>
  </si>
  <si>
    <t>Centro de Investigaciones en Óptica, A.C.</t>
  </si>
  <si>
    <t>90U</t>
  </si>
  <si>
    <t>Centro de Investigación en Química Aplicada</t>
  </si>
  <si>
    <t>90W</t>
  </si>
  <si>
    <t>Centro de Investigaciones y Estudios Superiores en Antropología Social</t>
  </si>
  <si>
    <t>90Y</t>
  </si>
  <si>
    <t>CIATEQ, A.C. Centro de Tecnología Avanzada</t>
  </si>
  <si>
    <t>91A</t>
  </si>
  <si>
    <t>Corporación Mexicana de Investigación en Materiales, S.A. de C.V.</t>
  </si>
  <si>
    <t>91C</t>
  </si>
  <si>
    <t>El Colegio de la Frontera Norte, A.C.</t>
  </si>
  <si>
    <t>91E</t>
  </si>
  <si>
    <t>El Colegio de la Frontera Sur</t>
  </si>
  <si>
    <t>91I</t>
  </si>
  <si>
    <t>El Colegio de Michoacán, A.C.</t>
  </si>
  <si>
    <t>91K</t>
  </si>
  <si>
    <t>El Colegio de San Luis, A.C.</t>
  </si>
  <si>
    <t>91M</t>
  </si>
  <si>
    <t>INFOTEC Centro de Investigación e Innovación en Tecnologías de la Información y Comunicación</t>
  </si>
  <si>
    <t>91O</t>
  </si>
  <si>
    <t>Fondo para el Desarrollo de Recursos Humanos</t>
  </si>
  <si>
    <t>91Q</t>
  </si>
  <si>
    <t>Instituto de Ecología, A.C.</t>
  </si>
  <si>
    <t>91S</t>
  </si>
  <si>
    <t>Instituto de Investigaciones "Dr. José María Luis Mora"</t>
  </si>
  <si>
    <t>91U</t>
  </si>
  <si>
    <t>Instituto Nacional de Astrofísica, Óptica y Electrónica</t>
  </si>
  <si>
    <t>91W</t>
  </si>
  <si>
    <t>Instituto Potosino de Investigación Científica y Tecnológica, A.C.</t>
  </si>
  <si>
    <t>9ZU</t>
  </si>
  <si>
    <t>Centro de Ingeniería y Desarrollo Industrial</t>
  </si>
  <si>
    <t>9ZW</t>
  </si>
  <si>
    <t>Centro de Investigación Científica y de Educación Superior de Ensenada, Baja California</t>
  </si>
  <si>
    <t>9ZY</t>
  </si>
  <si>
    <t>Centro de Investigación en Alimentación y Desarrollo, A.C.</t>
  </si>
  <si>
    <t>Apoyos para actividades científicas, tecnológicas y de innovación</t>
  </si>
  <si>
    <t>90X</t>
  </si>
  <si>
    <t>Consejo Nacional de Ciencia y Tecnología</t>
  </si>
  <si>
    <t>R38_F002</t>
  </si>
  <si>
    <t>Programas nacionales estratégicos de ciencia, tecnología y vinculación con el sector social, público y privado</t>
  </si>
  <si>
    <t>R38_F003</t>
  </si>
  <si>
    <t>Actividades de apoyo administrativo</t>
  </si>
  <si>
    <t>R38_M001</t>
  </si>
  <si>
    <t>Actividades de apoyo a la función pública y buen gobierno</t>
  </si>
  <si>
    <t>R38_O001</t>
  </si>
  <si>
    <t>Diseño y evaluación de políticas en ciencia, tecnología e innovación</t>
  </si>
  <si>
    <t>R38_P001</t>
  </si>
  <si>
    <t>Becas de posgrado y apoyos a la calidad</t>
  </si>
  <si>
    <t>R38_S190</t>
  </si>
  <si>
    <t>Sistema Nacional de Investigadores</t>
  </si>
  <si>
    <t>R38_S191</t>
  </si>
  <si>
    <t>Fortalecimiento sectorial de las capacidades científicas, tecnológicas y de innovación</t>
  </si>
  <si>
    <t>R38_S192</t>
  </si>
  <si>
    <t>Fomento Regional de las Capacidades Científicas, Tecnológicas y de Innovación</t>
  </si>
  <si>
    <t>R38_S278</t>
  </si>
  <si>
    <t>Fichas de Indicadores del Desempeño</t>
  </si>
  <si>
    <t>Indicadores y Metas para Resultados de los Programas Presupuestarios</t>
  </si>
  <si>
    <t xml:space="preserve">Enfoques Transversales </t>
  </si>
  <si>
    <t>Alineación con los Ejes del Plan Nacional de Desarrollo 2019 -2024</t>
  </si>
  <si>
    <t>Indicadores y Metas de la FID</t>
  </si>
  <si>
    <t>Unidad Responsable*:</t>
  </si>
  <si>
    <t>90K-Centro de Investigación y Desarrollo Tecnológico en Electroquímica, S.C.</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</si>
  <si>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</si>
  <si>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</si>
  <si>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Tasa de variación del gasto de operación administrativo</t>
  </si>
  <si>
    <t>((Gasto de operación administrativo del año corriente/Gasto de operación administrativo del año inmediato anterior)-1)*100.  Menor a la inflación del año corriente</t>
  </si>
  <si>
    <t>O001 Actividades de apoyo a la función pública y buen gobierno</t>
  </si>
  <si>
    <t>1 Política y Gobierno</t>
  </si>
  <si>
    <t>9ZU-Centro de Ingeniería y Desarrollo Industrial</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</si>
  <si>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</si>
  <si>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</si>
  <si>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</si>
  <si>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</si>
  <si>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</si>
  <si>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</si>
  <si>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90A-Centro de Investigación en Ciencias de Información Geoespacial, A.C.</t>
  </si>
  <si>
    <t>90C-Centro de Investigación en Matemáticas, A.C.</t>
  </si>
  <si>
    <t>90E-Centro de Investigación en Materiales Avanzados, S.C.</t>
  </si>
  <si>
    <t>90G-CIATEC, A.C. Centro de Innovación Aplicada en Tecnologías Competitivas</t>
  </si>
  <si>
    <t>90I-Centro de Investigación y Asistencia en Tecnología y Diseño del Estado de Jalisco, A.C.</t>
  </si>
  <si>
    <t>90M-Centro de Investigación y Docencia Económicas, A.C.</t>
  </si>
  <si>
    <t>90O-Centro de Investigaciones Biológicas del Noroeste, S.C.</t>
  </si>
  <si>
    <t>90Q-Centro de Investigación Científica de Yucatán, A.C.</t>
  </si>
  <si>
    <t>90S-Centro de Investigaciones en Óptica, A.C.</t>
  </si>
  <si>
    <t>90U-Centro de Investigación en Química Aplicada</t>
  </si>
  <si>
    <t>90W-Centro de Investigaciones y Estudios Superiores en Antropología Social</t>
  </si>
  <si>
    <t>90Y-CIATEQ, A.C. Centro de Tecnología Avanzada</t>
  </si>
  <si>
    <t>91A-Corporación Mexicana de Investigación en Materiales, S.A. de C.V.</t>
  </si>
  <si>
    <t>91C-El Colegio de la Frontera Norte, A.C.</t>
  </si>
  <si>
    <t>91E-El Colegio de la Frontera Sur</t>
  </si>
  <si>
    <t>91I-El Colegio de Michoacán, A.C.</t>
  </si>
  <si>
    <t>91K-El Colegio de San Luis, A.C.</t>
  </si>
  <si>
    <t>91M-INFOTEC Centro de Investigación e Innovación en Tecnologías de la Información y Comunicación</t>
  </si>
  <si>
    <t>91Q-Instituto de Ecología, A.C.</t>
  </si>
  <si>
    <t>91S-Instituto de Investigaciones Dr. José María Luis Mora</t>
  </si>
  <si>
    <t>91U-Instituto Nacional de Astrofísica, Óptica y Electrónica</t>
  </si>
  <si>
    <t>91W-Instituto Potosino de Investigación Científica y Tecnológica, A.C.</t>
  </si>
  <si>
    <t>F003 Programas nacionales estratégicos de ciencia, tecnología y vinculación con el sector social, público y privado</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</si>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</sst>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3" fillId="3" borderId="6" xfId="0" applyNumberFormat="1" applyFont="1" applyFill="1" applyBorder="1" applyAlignment="1">
      <alignment horizontal="center" wrapText="1"/>
    </xf>
    <xf numFmtId="0" fontId="24" fillId="6" borderId="14" xfId="1" applyFont="1" applyFill="1" applyBorder="1" applyAlignment="1">
      <alignment horizontal="center" vertical="center" wrapText="1"/>
    </xf>
    <xf numFmtId="0" fontId="24" fillId="6" borderId="17" xfId="1" applyFont="1" applyFill="1" applyBorder="1" applyAlignment="1">
      <alignment horizontal="center" vertical="center" wrapText="1"/>
    </xf>
    <xf numFmtId="0" fontId="24" fillId="6" borderId="19" xfId="1" applyFont="1" applyFill="1" applyBorder="1" applyAlignment="1">
      <alignment horizontal="center" vertical="center" wrapText="1"/>
    </xf>
    <xf numFmtId="0" fontId="24" fillId="6" borderId="21"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2"/>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266</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267</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3" t="s">
        <v>268</v>
      </c>
      <c r="C23" s="53"/>
      <c r="D23" s="53"/>
      <c r="E23" s="53"/>
    </row>
    <row r="24" spans="1:8" ht="22.5" thickBot="1" x14ac:dyDescent="0.3">
      <c r="B24" s="42" t="s">
        <v>269</v>
      </c>
      <c r="C24" s="43"/>
      <c r="D24" s="43"/>
      <c r="E24" s="44"/>
    </row>
    <row r="25" spans="1:8" ht="30.75" thickBot="1" x14ac:dyDescent="0.3">
      <c r="B25" s="11" t="s">
        <v>270</v>
      </c>
      <c r="C25" s="12" t="s">
        <v>271</v>
      </c>
      <c r="D25" s="12" t="s">
        <v>272</v>
      </c>
      <c r="E25" s="13" t="s">
        <v>273</v>
      </c>
    </row>
    <row r="26" spans="1:8" ht="30" x14ac:dyDescent="0.3">
      <c r="B26" s="38" t="str">
        <f>HYPERLINK("#'"&amp;H26&amp;"'!A1",MID(H26,5,4))</f>
        <v>E003</v>
      </c>
      <c r="C26" s="14" t="s">
        <v>274</v>
      </c>
      <c r="D26" s="15" t="s">
        <v>275</v>
      </c>
      <c r="E26" s="16" t="s">
        <v>276</v>
      </c>
      <c r="F26" s="17"/>
      <c r="G26" s="17"/>
      <c r="H26" s="17" t="s">
        <v>277</v>
      </c>
    </row>
    <row r="27" spans="1:8" ht="15.75" x14ac:dyDescent="0.3">
      <c r="B27" s="39" t="str">
        <f t="shared" ref="B27:B90" si="0">HYPERLINK("#'"&amp;H27&amp;"'!A1",MID(H27,5,4))</f>
        <v/>
      </c>
      <c r="C27" s="18"/>
      <c r="D27" s="19" t="s">
        <v>278</v>
      </c>
      <c r="E27" s="20" t="s">
        <v>279</v>
      </c>
      <c r="F27" s="17"/>
      <c r="G27" s="17"/>
      <c r="H27" s="17" t="s">
        <v>280</v>
      </c>
    </row>
    <row r="28" spans="1:8" ht="30" x14ac:dyDescent="0.3">
      <c r="B28" s="39" t="str">
        <f t="shared" si="0"/>
        <v/>
      </c>
      <c r="C28" s="18"/>
      <c r="D28" s="19" t="s">
        <v>281</v>
      </c>
      <c r="E28" s="20" t="s">
        <v>282</v>
      </c>
      <c r="F28" s="17"/>
      <c r="G28" s="17"/>
      <c r="H28" s="17" t="s">
        <v>280</v>
      </c>
    </row>
    <row r="29" spans="1:8" ht="30" x14ac:dyDescent="0.3">
      <c r="B29" s="39" t="str">
        <f t="shared" si="0"/>
        <v/>
      </c>
      <c r="C29" s="18"/>
      <c r="D29" s="19" t="s">
        <v>283</v>
      </c>
      <c r="E29" s="20" t="s">
        <v>284</v>
      </c>
      <c r="F29" s="17"/>
      <c r="G29" s="17"/>
      <c r="H29" s="17" t="s">
        <v>280</v>
      </c>
    </row>
    <row r="30" spans="1:8" ht="30" x14ac:dyDescent="0.3">
      <c r="B30" s="39" t="str">
        <f t="shared" si="0"/>
        <v/>
      </c>
      <c r="C30" s="18"/>
      <c r="D30" s="19" t="s">
        <v>285</v>
      </c>
      <c r="E30" s="20" t="s">
        <v>286</v>
      </c>
      <c r="F30" s="17"/>
      <c r="G30" s="17"/>
      <c r="H30" s="17" t="s">
        <v>280</v>
      </c>
    </row>
    <row r="31" spans="1:8" ht="30" x14ac:dyDescent="0.3">
      <c r="B31" s="39" t="str">
        <f t="shared" si="0"/>
        <v/>
      </c>
      <c r="C31" s="18"/>
      <c r="D31" s="19" t="s">
        <v>287</v>
      </c>
      <c r="E31" s="20" t="s">
        <v>288</v>
      </c>
      <c r="F31" s="17"/>
      <c r="G31" s="17"/>
      <c r="H31" s="17" t="s">
        <v>280</v>
      </c>
    </row>
    <row r="32" spans="1:8" ht="30" x14ac:dyDescent="0.3">
      <c r="B32" s="39" t="str">
        <f t="shared" si="0"/>
        <v/>
      </c>
      <c r="C32" s="18"/>
      <c r="D32" s="19" t="s">
        <v>289</v>
      </c>
      <c r="E32" s="20" t="s">
        <v>290</v>
      </c>
      <c r="F32" s="17"/>
      <c r="G32" s="17"/>
      <c r="H32" s="17" t="s">
        <v>280</v>
      </c>
    </row>
    <row r="33" spans="2:8" ht="30" x14ac:dyDescent="0.3">
      <c r="B33" s="39" t="str">
        <f t="shared" si="0"/>
        <v/>
      </c>
      <c r="C33" s="18"/>
      <c r="D33" s="19" t="s">
        <v>291</v>
      </c>
      <c r="E33" s="20" t="s">
        <v>292</v>
      </c>
      <c r="F33" s="17"/>
      <c r="G33" s="17"/>
      <c r="H33" s="17" t="s">
        <v>280</v>
      </c>
    </row>
    <row r="34" spans="2:8" ht="30" x14ac:dyDescent="0.3">
      <c r="B34" s="39" t="str">
        <f t="shared" si="0"/>
        <v/>
      </c>
      <c r="C34" s="18"/>
      <c r="D34" s="19" t="s">
        <v>293</v>
      </c>
      <c r="E34" s="20" t="s">
        <v>294</v>
      </c>
      <c r="F34" s="17"/>
      <c r="G34" s="17"/>
      <c r="H34" s="17" t="s">
        <v>280</v>
      </c>
    </row>
    <row r="35" spans="2:8" ht="15.75" x14ac:dyDescent="0.3">
      <c r="B35" s="39" t="str">
        <f t="shared" si="0"/>
        <v/>
      </c>
      <c r="C35" s="18"/>
      <c r="D35" s="19" t="s">
        <v>295</v>
      </c>
      <c r="E35" s="20" t="s">
        <v>296</v>
      </c>
      <c r="F35" s="17"/>
      <c r="G35" s="17"/>
      <c r="H35" s="17" t="s">
        <v>280</v>
      </c>
    </row>
    <row r="36" spans="2:8" ht="15.75" x14ac:dyDescent="0.3">
      <c r="B36" s="39" t="str">
        <f t="shared" si="0"/>
        <v/>
      </c>
      <c r="C36" s="18"/>
      <c r="D36" s="19" t="s">
        <v>297</v>
      </c>
      <c r="E36" s="20" t="s">
        <v>298</v>
      </c>
      <c r="F36" s="17"/>
      <c r="G36" s="17"/>
      <c r="H36" s="17" t="s">
        <v>280</v>
      </c>
    </row>
    <row r="37" spans="2:8" ht="30" x14ac:dyDescent="0.3">
      <c r="B37" s="39" t="str">
        <f t="shared" si="0"/>
        <v/>
      </c>
      <c r="C37" s="18"/>
      <c r="D37" s="19" t="s">
        <v>299</v>
      </c>
      <c r="E37" s="20" t="s">
        <v>300</v>
      </c>
      <c r="F37" s="17"/>
      <c r="G37" s="17"/>
      <c r="H37" s="17" t="s">
        <v>280</v>
      </c>
    </row>
    <row r="38" spans="2:8" ht="15.75" x14ac:dyDescent="0.3">
      <c r="B38" s="39" t="str">
        <f t="shared" si="0"/>
        <v/>
      </c>
      <c r="C38" s="18"/>
      <c r="D38" s="19" t="s">
        <v>301</v>
      </c>
      <c r="E38" s="20" t="s">
        <v>302</v>
      </c>
      <c r="F38" s="17"/>
      <c r="G38" s="17"/>
      <c r="H38" s="17" t="s">
        <v>280</v>
      </c>
    </row>
    <row r="39" spans="2:8" ht="30" x14ac:dyDescent="0.3">
      <c r="B39" s="39" t="str">
        <f t="shared" si="0"/>
        <v/>
      </c>
      <c r="C39" s="18"/>
      <c r="D39" s="19" t="s">
        <v>303</v>
      </c>
      <c r="E39" s="20" t="s">
        <v>304</v>
      </c>
      <c r="F39" s="17"/>
      <c r="G39" s="17"/>
      <c r="H39" s="17" t="s">
        <v>280</v>
      </c>
    </row>
    <row r="40" spans="2:8" ht="15.75" x14ac:dyDescent="0.3">
      <c r="B40" s="39" t="str">
        <f t="shared" si="0"/>
        <v/>
      </c>
      <c r="C40" s="18"/>
      <c r="D40" s="19" t="s">
        <v>305</v>
      </c>
      <c r="E40" s="20" t="s">
        <v>306</v>
      </c>
      <c r="F40" s="17"/>
      <c r="G40" s="17"/>
      <c r="H40" s="17" t="s">
        <v>280</v>
      </c>
    </row>
    <row r="41" spans="2:8" ht="15.75" x14ac:dyDescent="0.3">
      <c r="B41" s="39" t="str">
        <f t="shared" si="0"/>
        <v/>
      </c>
      <c r="C41" s="18"/>
      <c r="D41" s="19" t="s">
        <v>307</v>
      </c>
      <c r="E41" s="20" t="s">
        <v>308</v>
      </c>
      <c r="F41" s="17"/>
      <c r="G41" s="17"/>
      <c r="H41" s="17" t="s">
        <v>280</v>
      </c>
    </row>
    <row r="42" spans="2:8" ht="15.75" x14ac:dyDescent="0.3">
      <c r="B42" s="39" t="str">
        <f t="shared" si="0"/>
        <v/>
      </c>
      <c r="C42" s="18"/>
      <c r="D42" s="19" t="s">
        <v>309</v>
      </c>
      <c r="E42" s="20" t="s">
        <v>310</v>
      </c>
      <c r="F42" s="17"/>
      <c r="G42" s="17"/>
      <c r="H42" s="17" t="s">
        <v>280</v>
      </c>
    </row>
    <row r="43" spans="2:8" ht="15.75" x14ac:dyDescent="0.3">
      <c r="B43" s="39" t="str">
        <f t="shared" si="0"/>
        <v/>
      </c>
      <c r="C43" s="18"/>
      <c r="D43" s="19" t="s">
        <v>311</v>
      </c>
      <c r="E43" s="20" t="s">
        <v>312</v>
      </c>
      <c r="F43" s="17"/>
      <c r="G43" s="17"/>
      <c r="H43" s="17" t="s">
        <v>280</v>
      </c>
    </row>
    <row r="44" spans="2:8" ht="45" x14ac:dyDescent="0.3">
      <c r="B44" s="39" t="str">
        <f t="shared" si="0"/>
        <v/>
      </c>
      <c r="C44" s="18"/>
      <c r="D44" s="19" t="s">
        <v>313</v>
      </c>
      <c r="E44" s="20" t="s">
        <v>314</v>
      </c>
      <c r="F44" s="17"/>
      <c r="G44" s="17"/>
      <c r="H44" s="17" t="s">
        <v>280</v>
      </c>
    </row>
    <row r="45" spans="2:8" ht="30" x14ac:dyDescent="0.3">
      <c r="B45" s="39" t="str">
        <f t="shared" si="0"/>
        <v/>
      </c>
      <c r="C45" s="18"/>
      <c r="D45" s="19" t="s">
        <v>315</v>
      </c>
      <c r="E45" s="20" t="s">
        <v>316</v>
      </c>
      <c r="F45" s="17"/>
      <c r="G45" s="17"/>
      <c r="H45" s="17" t="s">
        <v>280</v>
      </c>
    </row>
    <row r="46" spans="2:8" ht="15.75" x14ac:dyDescent="0.3">
      <c r="B46" s="39" t="str">
        <f t="shared" si="0"/>
        <v/>
      </c>
      <c r="C46" s="18"/>
      <c r="D46" s="19" t="s">
        <v>317</v>
      </c>
      <c r="E46" s="20" t="s">
        <v>318</v>
      </c>
      <c r="F46" s="17"/>
      <c r="G46" s="17"/>
      <c r="H46" s="17" t="s">
        <v>280</v>
      </c>
    </row>
    <row r="47" spans="2:8" ht="30" x14ac:dyDescent="0.3">
      <c r="B47" s="39" t="str">
        <f t="shared" si="0"/>
        <v/>
      </c>
      <c r="C47" s="18"/>
      <c r="D47" s="19" t="s">
        <v>319</v>
      </c>
      <c r="E47" s="20" t="s">
        <v>320</v>
      </c>
      <c r="F47" s="17"/>
      <c r="G47" s="17"/>
      <c r="H47" s="17" t="s">
        <v>280</v>
      </c>
    </row>
    <row r="48" spans="2:8" ht="30" x14ac:dyDescent="0.3">
      <c r="B48" s="39" t="str">
        <f t="shared" si="0"/>
        <v/>
      </c>
      <c r="C48" s="18"/>
      <c r="D48" s="19" t="s">
        <v>321</v>
      </c>
      <c r="E48" s="20" t="s">
        <v>322</v>
      </c>
      <c r="F48" s="17"/>
      <c r="G48" s="17"/>
      <c r="H48" s="17" t="s">
        <v>280</v>
      </c>
    </row>
    <row r="49" spans="2:8" ht="30" x14ac:dyDescent="0.3">
      <c r="B49" s="39" t="str">
        <f t="shared" si="0"/>
        <v/>
      </c>
      <c r="C49" s="18"/>
      <c r="D49" s="19" t="s">
        <v>323</v>
      </c>
      <c r="E49" s="20" t="s">
        <v>324</v>
      </c>
      <c r="F49" s="17"/>
      <c r="G49" s="17"/>
      <c r="H49" s="17" t="s">
        <v>280</v>
      </c>
    </row>
    <row r="50" spans="2:8" ht="15.75" x14ac:dyDescent="0.3">
      <c r="B50" s="39" t="str">
        <f t="shared" si="0"/>
        <v/>
      </c>
      <c r="C50" s="18"/>
      <c r="D50" s="19" t="s">
        <v>325</v>
      </c>
      <c r="E50" s="20" t="s">
        <v>326</v>
      </c>
      <c r="F50" s="17"/>
      <c r="G50" s="17"/>
      <c r="H50" s="17" t="s">
        <v>280</v>
      </c>
    </row>
    <row r="51" spans="2:8" ht="45" x14ac:dyDescent="0.3">
      <c r="B51" s="39" t="str">
        <f t="shared" si="0"/>
        <v/>
      </c>
      <c r="C51" s="18"/>
      <c r="D51" s="19" t="s">
        <v>327</v>
      </c>
      <c r="E51" s="20" t="s">
        <v>328</v>
      </c>
      <c r="F51" s="17"/>
      <c r="G51" s="17"/>
      <c r="H51" s="17" t="s">
        <v>280</v>
      </c>
    </row>
    <row r="52" spans="2:8" ht="30.75" thickBot="1" x14ac:dyDescent="0.35">
      <c r="B52" s="40" t="str">
        <f t="shared" si="0"/>
        <v/>
      </c>
      <c r="C52" s="21"/>
      <c r="D52" s="22" t="s">
        <v>329</v>
      </c>
      <c r="E52" s="23" t="s">
        <v>330</v>
      </c>
      <c r="F52" s="17"/>
      <c r="G52" s="17"/>
      <c r="H52" s="17" t="s">
        <v>280</v>
      </c>
    </row>
    <row r="53" spans="2:8" ht="30.75" thickBot="1" x14ac:dyDescent="0.35">
      <c r="B53" s="41" t="str">
        <f t="shared" si="0"/>
        <v>F002</v>
      </c>
      <c r="C53" s="24" t="s">
        <v>331</v>
      </c>
      <c r="D53" s="25" t="s">
        <v>332</v>
      </c>
      <c r="E53" s="26" t="s">
        <v>333</v>
      </c>
      <c r="F53" s="17"/>
      <c r="G53" s="17"/>
      <c r="H53" s="17" t="s">
        <v>334</v>
      </c>
    </row>
    <row r="54" spans="2:8" ht="45.75" thickBot="1" x14ac:dyDescent="0.35">
      <c r="B54" s="41" t="str">
        <f t="shared" si="0"/>
        <v>F003</v>
      </c>
      <c r="C54" s="24" t="s">
        <v>335</v>
      </c>
      <c r="D54" s="25" t="s">
        <v>332</v>
      </c>
      <c r="E54" s="26" t="s">
        <v>333</v>
      </c>
      <c r="F54" s="17"/>
      <c r="G54" s="17"/>
      <c r="H54" s="17" t="s">
        <v>336</v>
      </c>
    </row>
    <row r="55" spans="2:8" ht="30" x14ac:dyDescent="0.3">
      <c r="B55" s="38" t="str">
        <f t="shared" si="0"/>
        <v>M001</v>
      </c>
      <c r="C55" s="14" t="s">
        <v>337</v>
      </c>
      <c r="D55" s="15" t="s">
        <v>275</v>
      </c>
      <c r="E55" s="16" t="s">
        <v>276</v>
      </c>
      <c r="F55" s="17"/>
      <c r="G55" s="17"/>
      <c r="H55" s="17" t="s">
        <v>338</v>
      </c>
    </row>
    <row r="56" spans="2:8" ht="15.75" x14ac:dyDescent="0.3">
      <c r="B56" s="39" t="str">
        <f t="shared" si="0"/>
        <v/>
      </c>
      <c r="C56" s="18"/>
      <c r="D56" s="19" t="s">
        <v>278</v>
      </c>
      <c r="E56" s="20" t="s">
        <v>279</v>
      </c>
      <c r="F56" s="17"/>
      <c r="G56" s="17"/>
      <c r="H56" s="17" t="s">
        <v>280</v>
      </c>
    </row>
    <row r="57" spans="2:8" ht="30" x14ac:dyDescent="0.3">
      <c r="B57" s="39" t="str">
        <f t="shared" si="0"/>
        <v/>
      </c>
      <c r="C57" s="18"/>
      <c r="D57" s="19" t="s">
        <v>281</v>
      </c>
      <c r="E57" s="20" t="s">
        <v>282</v>
      </c>
      <c r="F57" s="17"/>
      <c r="G57" s="17"/>
      <c r="H57" s="17" t="s">
        <v>280</v>
      </c>
    </row>
    <row r="58" spans="2:8" ht="30" x14ac:dyDescent="0.3">
      <c r="B58" s="39" t="str">
        <f t="shared" si="0"/>
        <v/>
      </c>
      <c r="C58" s="18"/>
      <c r="D58" s="19" t="s">
        <v>283</v>
      </c>
      <c r="E58" s="20" t="s">
        <v>284</v>
      </c>
      <c r="F58" s="17"/>
      <c r="G58" s="17"/>
      <c r="H58" s="17" t="s">
        <v>280</v>
      </c>
    </row>
    <row r="59" spans="2:8" ht="30" x14ac:dyDescent="0.3">
      <c r="B59" s="39" t="str">
        <f t="shared" si="0"/>
        <v/>
      </c>
      <c r="C59" s="18"/>
      <c r="D59" s="19" t="s">
        <v>285</v>
      </c>
      <c r="E59" s="20" t="s">
        <v>286</v>
      </c>
      <c r="F59" s="17"/>
      <c r="G59" s="17"/>
      <c r="H59" s="17" t="s">
        <v>280</v>
      </c>
    </row>
    <row r="60" spans="2:8" ht="30" x14ac:dyDescent="0.3">
      <c r="B60" s="39" t="str">
        <f t="shared" si="0"/>
        <v/>
      </c>
      <c r="C60" s="18"/>
      <c r="D60" s="19" t="s">
        <v>287</v>
      </c>
      <c r="E60" s="20" t="s">
        <v>288</v>
      </c>
      <c r="F60" s="17"/>
      <c r="G60" s="17"/>
      <c r="H60" s="17" t="s">
        <v>280</v>
      </c>
    </row>
    <row r="61" spans="2:8" ht="30" x14ac:dyDescent="0.3">
      <c r="B61" s="39" t="str">
        <f t="shared" si="0"/>
        <v/>
      </c>
      <c r="C61" s="18"/>
      <c r="D61" s="19" t="s">
        <v>289</v>
      </c>
      <c r="E61" s="20" t="s">
        <v>290</v>
      </c>
      <c r="F61" s="17"/>
      <c r="G61" s="17"/>
      <c r="H61" s="17" t="s">
        <v>280</v>
      </c>
    </row>
    <row r="62" spans="2:8" ht="30" x14ac:dyDescent="0.3">
      <c r="B62" s="39" t="str">
        <f t="shared" si="0"/>
        <v/>
      </c>
      <c r="C62" s="18"/>
      <c r="D62" s="19" t="s">
        <v>291</v>
      </c>
      <c r="E62" s="20" t="s">
        <v>292</v>
      </c>
      <c r="F62" s="17"/>
      <c r="G62" s="17"/>
      <c r="H62" s="17" t="s">
        <v>280</v>
      </c>
    </row>
    <row r="63" spans="2:8" ht="30" x14ac:dyDescent="0.3">
      <c r="B63" s="39" t="str">
        <f t="shared" si="0"/>
        <v/>
      </c>
      <c r="C63" s="18"/>
      <c r="D63" s="19" t="s">
        <v>293</v>
      </c>
      <c r="E63" s="20" t="s">
        <v>294</v>
      </c>
      <c r="F63" s="17"/>
      <c r="G63" s="17"/>
      <c r="H63" s="17" t="s">
        <v>280</v>
      </c>
    </row>
    <row r="64" spans="2:8" ht="15.75" x14ac:dyDescent="0.3">
      <c r="B64" s="39" t="str">
        <f t="shared" si="0"/>
        <v/>
      </c>
      <c r="C64" s="18"/>
      <c r="D64" s="19" t="s">
        <v>295</v>
      </c>
      <c r="E64" s="20" t="s">
        <v>296</v>
      </c>
      <c r="F64" s="17"/>
      <c r="G64" s="17"/>
      <c r="H64" s="17" t="s">
        <v>280</v>
      </c>
    </row>
    <row r="65" spans="2:8" ht="15.75" x14ac:dyDescent="0.3">
      <c r="B65" s="39" t="str">
        <f t="shared" si="0"/>
        <v/>
      </c>
      <c r="C65" s="18"/>
      <c r="D65" s="19" t="s">
        <v>297</v>
      </c>
      <c r="E65" s="20" t="s">
        <v>298</v>
      </c>
      <c r="F65" s="17"/>
      <c r="G65" s="17"/>
      <c r="H65" s="17" t="s">
        <v>280</v>
      </c>
    </row>
    <row r="66" spans="2:8" ht="30" x14ac:dyDescent="0.3">
      <c r="B66" s="39" t="str">
        <f t="shared" si="0"/>
        <v/>
      </c>
      <c r="C66" s="18"/>
      <c r="D66" s="19" t="s">
        <v>299</v>
      </c>
      <c r="E66" s="20" t="s">
        <v>300</v>
      </c>
      <c r="F66" s="17"/>
      <c r="G66" s="17"/>
      <c r="H66" s="17" t="s">
        <v>280</v>
      </c>
    </row>
    <row r="67" spans="2:8" ht="15.75" x14ac:dyDescent="0.3">
      <c r="B67" s="39" t="str">
        <f t="shared" si="0"/>
        <v/>
      </c>
      <c r="C67" s="18"/>
      <c r="D67" s="19" t="s">
        <v>332</v>
      </c>
      <c r="E67" s="20" t="s">
        <v>333</v>
      </c>
      <c r="F67" s="17"/>
      <c r="G67" s="17"/>
      <c r="H67" s="17" t="s">
        <v>280</v>
      </c>
    </row>
    <row r="68" spans="2:8" ht="15.75" x14ac:dyDescent="0.3">
      <c r="B68" s="39" t="str">
        <f t="shared" si="0"/>
        <v/>
      </c>
      <c r="C68" s="18"/>
      <c r="D68" s="19" t="s">
        <v>301</v>
      </c>
      <c r="E68" s="20" t="s">
        <v>302</v>
      </c>
      <c r="F68" s="17"/>
      <c r="G68" s="17"/>
      <c r="H68" s="17" t="s">
        <v>280</v>
      </c>
    </row>
    <row r="69" spans="2:8" ht="30" x14ac:dyDescent="0.3">
      <c r="B69" s="39" t="str">
        <f t="shared" si="0"/>
        <v/>
      </c>
      <c r="C69" s="18"/>
      <c r="D69" s="19" t="s">
        <v>303</v>
      </c>
      <c r="E69" s="20" t="s">
        <v>304</v>
      </c>
      <c r="F69" s="17"/>
      <c r="G69" s="17"/>
      <c r="H69" s="17" t="s">
        <v>280</v>
      </c>
    </row>
    <row r="70" spans="2:8" ht="15.75" x14ac:dyDescent="0.3">
      <c r="B70" s="39" t="str">
        <f t="shared" si="0"/>
        <v/>
      </c>
      <c r="C70" s="18"/>
      <c r="D70" s="19" t="s">
        <v>305</v>
      </c>
      <c r="E70" s="20" t="s">
        <v>306</v>
      </c>
      <c r="F70" s="17"/>
      <c r="G70" s="17"/>
      <c r="H70" s="17" t="s">
        <v>280</v>
      </c>
    </row>
    <row r="71" spans="2:8" ht="15.75" x14ac:dyDescent="0.3">
      <c r="B71" s="39" t="str">
        <f t="shared" si="0"/>
        <v/>
      </c>
      <c r="C71" s="18"/>
      <c r="D71" s="19" t="s">
        <v>307</v>
      </c>
      <c r="E71" s="20" t="s">
        <v>308</v>
      </c>
      <c r="F71" s="17"/>
      <c r="G71" s="17"/>
      <c r="H71" s="17" t="s">
        <v>280</v>
      </c>
    </row>
    <row r="72" spans="2:8" ht="15.75" x14ac:dyDescent="0.3">
      <c r="B72" s="39" t="str">
        <f t="shared" si="0"/>
        <v/>
      </c>
      <c r="C72" s="18"/>
      <c r="D72" s="19" t="s">
        <v>309</v>
      </c>
      <c r="E72" s="20" t="s">
        <v>310</v>
      </c>
      <c r="F72" s="17"/>
      <c r="G72" s="17"/>
      <c r="H72" s="17" t="s">
        <v>280</v>
      </c>
    </row>
    <row r="73" spans="2:8" ht="15.75" x14ac:dyDescent="0.3">
      <c r="B73" s="39" t="str">
        <f t="shared" si="0"/>
        <v/>
      </c>
      <c r="C73" s="18"/>
      <c r="D73" s="19" t="s">
        <v>311</v>
      </c>
      <c r="E73" s="20" t="s">
        <v>312</v>
      </c>
      <c r="F73" s="17"/>
      <c r="G73" s="17"/>
      <c r="H73" s="17" t="s">
        <v>280</v>
      </c>
    </row>
    <row r="74" spans="2:8" ht="45" x14ac:dyDescent="0.3">
      <c r="B74" s="39" t="str">
        <f t="shared" si="0"/>
        <v/>
      </c>
      <c r="C74" s="18"/>
      <c r="D74" s="19" t="s">
        <v>313</v>
      </c>
      <c r="E74" s="20" t="s">
        <v>314</v>
      </c>
      <c r="F74" s="17"/>
      <c r="G74" s="17"/>
      <c r="H74" s="17" t="s">
        <v>280</v>
      </c>
    </row>
    <row r="75" spans="2:8" ht="30" x14ac:dyDescent="0.3">
      <c r="B75" s="39" t="str">
        <f t="shared" si="0"/>
        <v/>
      </c>
      <c r="C75" s="18"/>
      <c r="D75" s="19" t="s">
        <v>315</v>
      </c>
      <c r="E75" s="20" t="s">
        <v>316</v>
      </c>
      <c r="F75" s="17"/>
      <c r="G75" s="17"/>
      <c r="H75" s="17" t="s">
        <v>280</v>
      </c>
    </row>
    <row r="76" spans="2:8" ht="15.75" x14ac:dyDescent="0.3">
      <c r="B76" s="39" t="str">
        <f t="shared" si="0"/>
        <v/>
      </c>
      <c r="C76" s="18"/>
      <c r="D76" s="19" t="s">
        <v>317</v>
      </c>
      <c r="E76" s="20" t="s">
        <v>318</v>
      </c>
      <c r="F76" s="17"/>
      <c r="G76" s="17"/>
      <c r="H76" s="17" t="s">
        <v>280</v>
      </c>
    </row>
    <row r="77" spans="2:8" ht="30" x14ac:dyDescent="0.3">
      <c r="B77" s="39" t="str">
        <f t="shared" si="0"/>
        <v/>
      </c>
      <c r="C77" s="18"/>
      <c r="D77" s="19" t="s">
        <v>319</v>
      </c>
      <c r="E77" s="20" t="s">
        <v>320</v>
      </c>
      <c r="F77" s="17"/>
      <c r="G77" s="17"/>
      <c r="H77" s="17" t="s">
        <v>280</v>
      </c>
    </row>
    <row r="78" spans="2:8" ht="30" x14ac:dyDescent="0.3">
      <c r="B78" s="39" t="str">
        <f t="shared" si="0"/>
        <v/>
      </c>
      <c r="C78" s="18"/>
      <c r="D78" s="19" t="s">
        <v>321</v>
      </c>
      <c r="E78" s="20" t="s">
        <v>322</v>
      </c>
      <c r="F78" s="17"/>
      <c r="G78" s="17"/>
      <c r="H78" s="17" t="s">
        <v>280</v>
      </c>
    </row>
    <row r="79" spans="2:8" ht="30" x14ac:dyDescent="0.3">
      <c r="B79" s="39" t="str">
        <f t="shared" si="0"/>
        <v/>
      </c>
      <c r="C79" s="18"/>
      <c r="D79" s="19" t="s">
        <v>323</v>
      </c>
      <c r="E79" s="20" t="s">
        <v>324</v>
      </c>
      <c r="F79" s="17"/>
      <c r="G79" s="17"/>
      <c r="H79" s="17" t="s">
        <v>280</v>
      </c>
    </row>
    <row r="80" spans="2:8" ht="15.75" x14ac:dyDescent="0.3">
      <c r="B80" s="39" t="str">
        <f t="shared" si="0"/>
        <v/>
      </c>
      <c r="C80" s="18"/>
      <c r="D80" s="19" t="s">
        <v>325</v>
      </c>
      <c r="E80" s="20" t="s">
        <v>326</v>
      </c>
      <c r="F80" s="17"/>
      <c r="G80" s="17"/>
      <c r="H80" s="17" t="s">
        <v>280</v>
      </c>
    </row>
    <row r="81" spans="2:8" ht="45" x14ac:dyDescent="0.3">
      <c r="B81" s="39" t="str">
        <f t="shared" si="0"/>
        <v/>
      </c>
      <c r="C81" s="18"/>
      <c r="D81" s="19" t="s">
        <v>327</v>
      </c>
      <c r="E81" s="20" t="s">
        <v>328</v>
      </c>
      <c r="F81" s="17"/>
      <c r="G81" s="17"/>
      <c r="H81" s="17" t="s">
        <v>280</v>
      </c>
    </row>
    <row r="82" spans="2:8" ht="30.75" thickBot="1" x14ac:dyDescent="0.35">
      <c r="B82" s="40" t="str">
        <f t="shared" si="0"/>
        <v/>
      </c>
      <c r="C82" s="21"/>
      <c r="D82" s="22" t="s">
        <v>329</v>
      </c>
      <c r="E82" s="23" t="s">
        <v>330</v>
      </c>
      <c r="F82" s="17"/>
      <c r="G82" s="17"/>
      <c r="H82" s="17" t="s">
        <v>280</v>
      </c>
    </row>
    <row r="83" spans="2:8" ht="30" x14ac:dyDescent="0.3">
      <c r="B83" s="38" t="str">
        <f t="shared" si="0"/>
        <v>O001</v>
      </c>
      <c r="C83" s="14" t="s">
        <v>339</v>
      </c>
      <c r="D83" s="15" t="s">
        <v>275</v>
      </c>
      <c r="E83" s="16" t="s">
        <v>276</v>
      </c>
      <c r="F83" s="17"/>
      <c r="G83" s="17"/>
      <c r="H83" s="17" t="s">
        <v>340</v>
      </c>
    </row>
    <row r="84" spans="2:8" ht="15.75" x14ac:dyDescent="0.3">
      <c r="B84" s="39" t="str">
        <f t="shared" si="0"/>
        <v/>
      </c>
      <c r="C84" s="18"/>
      <c r="D84" s="19" t="s">
        <v>278</v>
      </c>
      <c r="E84" s="20" t="s">
        <v>279</v>
      </c>
      <c r="F84" s="17"/>
      <c r="G84" s="17"/>
      <c r="H84" s="17" t="s">
        <v>280</v>
      </c>
    </row>
    <row r="85" spans="2:8" ht="30" x14ac:dyDescent="0.3">
      <c r="B85" s="39" t="str">
        <f t="shared" si="0"/>
        <v/>
      </c>
      <c r="C85" s="18"/>
      <c r="D85" s="19" t="s">
        <v>281</v>
      </c>
      <c r="E85" s="20" t="s">
        <v>282</v>
      </c>
      <c r="F85" s="17"/>
      <c r="G85" s="17"/>
      <c r="H85" s="17" t="s">
        <v>280</v>
      </c>
    </row>
    <row r="86" spans="2:8" ht="30" x14ac:dyDescent="0.3">
      <c r="B86" s="39" t="str">
        <f t="shared" si="0"/>
        <v/>
      </c>
      <c r="C86" s="18"/>
      <c r="D86" s="19" t="s">
        <v>283</v>
      </c>
      <c r="E86" s="20" t="s">
        <v>284</v>
      </c>
      <c r="F86" s="17"/>
      <c r="G86" s="17"/>
      <c r="H86" s="17" t="s">
        <v>280</v>
      </c>
    </row>
    <row r="87" spans="2:8" ht="30" x14ac:dyDescent="0.3">
      <c r="B87" s="39" t="str">
        <f t="shared" si="0"/>
        <v/>
      </c>
      <c r="C87" s="18"/>
      <c r="D87" s="19" t="s">
        <v>285</v>
      </c>
      <c r="E87" s="20" t="s">
        <v>286</v>
      </c>
      <c r="F87" s="17"/>
      <c r="G87" s="17"/>
      <c r="H87" s="17" t="s">
        <v>280</v>
      </c>
    </row>
    <row r="88" spans="2:8" ht="30" x14ac:dyDescent="0.3">
      <c r="B88" s="39" t="str">
        <f t="shared" si="0"/>
        <v/>
      </c>
      <c r="C88" s="18"/>
      <c r="D88" s="19" t="s">
        <v>287</v>
      </c>
      <c r="E88" s="20" t="s">
        <v>288</v>
      </c>
      <c r="F88" s="17"/>
      <c r="G88" s="17"/>
      <c r="H88" s="17" t="s">
        <v>280</v>
      </c>
    </row>
    <row r="89" spans="2:8" ht="30" x14ac:dyDescent="0.3">
      <c r="B89" s="39" t="str">
        <f t="shared" si="0"/>
        <v/>
      </c>
      <c r="C89" s="18"/>
      <c r="D89" s="19" t="s">
        <v>289</v>
      </c>
      <c r="E89" s="20" t="s">
        <v>290</v>
      </c>
      <c r="F89" s="17"/>
      <c r="G89" s="17"/>
      <c r="H89" s="17" t="s">
        <v>280</v>
      </c>
    </row>
    <row r="90" spans="2:8" ht="30" x14ac:dyDescent="0.3">
      <c r="B90" s="39" t="str">
        <f t="shared" si="0"/>
        <v/>
      </c>
      <c r="C90" s="18"/>
      <c r="D90" s="19" t="s">
        <v>291</v>
      </c>
      <c r="E90" s="20" t="s">
        <v>292</v>
      </c>
      <c r="F90" s="17"/>
      <c r="G90" s="17"/>
      <c r="H90" s="17" t="s">
        <v>280</v>
      </c>
    </row>
    <row r="91" spans="2:8" ht="30" x14ac:dyDescent="0.3">
      <c r="B91" s="39" t="str">
        <f t="shared" ref="B91:B114" si="1">HYPERLINK("#'"&amp;H91&amp;"'!A1",MID(H91,5,4))</f>
        <v/>
      </c>
      <c r="C91" s="18"/>
      <c r="D91" s="19" t="s">
        <v>293</v>
      </c>
      <c r="E91" s="20" t="s">
        <v>294</v>
      </c>
      <c r="F91" s="17"/>
      <c r="G91" s="17"/>
      <c r="H91" s="17" t="s">
        <v>280</v>
      </c>
    </row>
    <row r="92" spans="2:8" ht="15.75" x14ac:dyDescent="0.3">
      <c r="B92" s="39" t="str">
        <f t="shared" si="1"/>
        <v/>
      </c>
      <c r="C92" s="18"/>
      <c r="D92" s="19" t="s">
        <v>295</v>
      </c>
      <c r="E92" s="20" t="s">
        <v>296</v>
      </c>
      <c r="F92" s="17"/>
      <c r="G92" s="17"/>
      <c r="H92" s="17" t="s">
        <v>280</v>
      </c>
    </row>
    <row r="93" spans="2:8" ht="15.75" x14ac:dyDescent="0.3">
      <c r="B93" s="39" t="str">
        <f t="shared" si="1"/>
        <v/>
      </c>
      <c r="C93" s="18"/>
      <c r="D93" s="19" t="s">
        <v>297</v>
      </c>
      <c r="E93" s="20" t="s">
        <v>298</v>
      </c>
      <c r="F93" s="17"/>
      <c r="G93" s="17"/>
      <c r="H93" s="17" t="s">
        <v>280</v>
      </c>
    </row>
    <row r="94" spans="2:8" ht="30" x14ac:dyDescent="0.3">
      <c r="B94" s="39" t="str">
        <f t="shared" si="1"/>
        <v/>
      </c>
      <c r="C94" s="18"/>
      <c r="D94" s="19" t="s">
        <v>299</v>
      </c>
      <c r="E94" s="20" t="s">
        <v>300</v>
      </c>
      <c r="F94" s="17"/>
      <c r="G94" s="17"/>
      <c r="H94" s="17" t="s">
        <v>280</v>
      </c>
    </row>
    <row r="95" spans="2:8" ht="15.75" x14ac:dyDescent="0.3">
      <c r="B95" s="39" t="str">
        <f t="shared" si="1"/>
        <v/>
      </c>
      <c r="C95" s="18"/>
      <c r="D95" s="19" t="s">
        <v>332</v>
      </c>
      <c r="E95" s="20" t="s">
        <v>333</v>
      </c>
      <c r="F95" s="17"/>
      <c r="G95" s="17"/>
      <c r="H95" s="17" t="s">
        <v>280</v>
      </c>
    </row>
    <row r="96" spans="2:8" ht="15.75" x14ac:dyDescent="0.3">
      <c r="B96" s="39" t="str">
        <f t="shared" si="1"/>
        <v/>
      </c>
      <c r="C96" s="18"/>
      <c r="D96" s="19" t="s">
        <v>301</v>
      </c>
      <c r="E96" s="20" t="s">
        <v>302</v>
      </c>
      <c r="F96" s="17"/>
      <c r="G96" s="17"/>
      <c r="H96" s="17" t="s">
        <v>280</v>
      </c>
    </row>
    <row r="97" spans="2:8" ht="30" x14ac:dyDescent="0.3">
      <c r="B97" s="39" t="str">
        <f t="shared" si="1"/>
        <v/>
      </c>
      <c r="C97" s="18"/>
      <c r="D97" s="19" t="s">
        <v>303</v>
      </c>
      <c r="E97" s="20" t="s">
        <v>304</v>
      </c>
      <c r="F97" s="17"/>
      <c r="G97" s="17"/>
      <c r="H97" s="17" t="s">
        <v>280</v>
      </c>
    </row>
    <row r="98" spans="2:8" ht="15.75" x14ac:dyDescent="0.3">
      <c r="B98" s="39" t="str">
        <f t="shared" si="1"/>
        <v/>
      </c>
      <c r="C98" s="18"/>
      <c r="D98" s="19" t="s">
        <v>305</v>
      </c>
      <c r="E98" s="20" t="s">
        <v>306</v>
      </c>
      <c r="F98" s="17"/>
      <c r="G98" s="17"/>
      <c r="H98" s="17" t="s">
        <v>280</v>
      </c>
    </row>
    <row r="99" spans="2:8" ht="15.75" x14ac:dyDescent="0.3">
      <c r="B99" s="39" t="str">
        <f t="shared" si="1"/>
        <v/>
      </c>
      <c r="C99" s="18"/>
      <c r="D99" s="19" t="s">
        <v>307</v>
      </c>
      <c r="E99" s="20" t="s">
        <v>308</v>
      </c>
      <c r="F99" s="17"/>
      <c r="G99" s="17"/>
      <c r="H99" s="17" t="s">
        <v>280</v>
      </c>
    </row>
    <row r="100" spans="2:8" ht="15.75" x14ac:dyDescent="0.3">
      <c r="B100" s="39" t="str">
        <f t="shared" si="1"/>
        <v/>
      </c>
      <c r="C100" s="18"/>
      <c r="D100" s="19" t="s">
        <v>309</v>
      </c>
      <c r="E100" s="20" t="s">
        <v>310</v>
      </c>
      <c r="F100" s="17"/>
      <c r="G100" s="17"/>
      <c r="H100" s="17" t="s">
        <v>280</v>
      </c>
    </row>
    <row r="101" spans="2:8" ht="15.75" x14ac:dyDescent="0.3">
      <c r="B101" s="39" t="str">
        <f t="shared" si="1"/>
        <v/>
      </c>
      <c r="C101" s="18"/>
      <c r="D101" s="19" t="s">
        <v>311</v>
      </c>
      <c r="E101" s="20" t="s">
        <v>312</v>
      </c>
      <c r="F101" s="17"/>
      <c r="G101" s="17"/>
      <c r="H101" s="17" t="s">
        <v>280</v>
      </c>
    </row>
    <row r="102" spans="2:8" ht="45" x14ac:dyDescent="0.3">
      <c r="B102" s="39" t="str">
        <f t="shared" si="1"/>
        <v/>
      </c>
      <c r="C102" s="18"/>
      <c r="D102" s="19" t="s">
        <v>313</v>
      </c>
      <c r="E102" s="20" t="s">
        <v>314</v>
      </c>
      <c r="F102" s="17"/>
      <c r="G102" s="17"/>
      <c r="H102" s="17" t="s">
        <v>280</v>
      </c>
    </row>
    <row r="103" spans="2:8" ht="15.75" x14ac:dyDescent="0.3">
      <c r="B103" s="39" t="str">
        <f t="shared" si="1"/>
        <v/>
      </c>
      <c r="C103" s="18"/>
      <c r="D103" s="19" t="s">
        <v>317</v>
      </c>
      <c r="E103" s="20" t="s">
        <v>318</v>
      </c>
      <c r="F103" s="17"/>
      <c r="G103" s="17"/>
      <c r="H103" s="17" t="s">
        <v>280</v>
      </c>
    </row>
    <row r="104" spans="2:8" ht="30" x14ac:dyDescent="0.3">
      <c r="B104" s="39" t="str">
        <f t="shared" si="1"/>
        <v/>
      </c>
      <c r="C104" s="18"/>
      <c r="D104" s="19" t="s">
        <v>319</v>
      </c>
      <c r="E104" s="20" t="s">
        <v>320</v>
      </c>
      <c r="F104" s="17"/>
      <c r="G104" s="17"/>
      <c r="H104" s="17" t="s">
        <v>280</v>
      </c>
    </row>
    <row r="105" spans="2:8" ht="30" x14ac:dyDescent="0.3">
      <c r="B105" s="39" t="str">
        <f t="shared" si="1"/>
        <v/>
      </c>
      <c r="C105" s="18"/>
      <c r="D105" s="19" t="s">
        <v>321</v>
      </c>
      <c r="E105" s="20" t="s">
        <v>322</v>
      </c>
      <c r="F105" s="17"/>
      <c r="G105" s="17"/>
      <c r="H105" s="17" t="s">
        <v>280</v>
      </c>
    </row>
    <row r="106" spans="2:8" ht="30" x14ac:dyDescent="0.3">
      <c r="B106" s="39" t="str">
        <f t="shared" si="1"/>
        <v/>
      </c>
      <c r="C106" s="18"/>
      <c r="D106" s="19" t="s">
        <v>323</v>
      </c>
      <c r="E106" s="20" t="s">
        <v>324</v>
      </c>
      <c r="F106" s="17"/>
      <c r="G106" s="17"/>
      <c r="H106" s="17" t="s">
        <v>280</v>
      </c>
    </row>
    <row r="107" spans="2:8" ht="15.75" x14ac:dyDescent="0.3">
      <c r="B107" s="39" t="str">
        <f t="shared" si="1"/>
        <v/>
      </c>
      <c r="C107" s="18"/>
      <c r="D107" s="19" t="s">
        <v>325</v>
      </c>
      <c r="E107" s="20" t="s">
        <v>326</v>
      </c>
      <c r="F107" s="17"/>
      <c r="G107" s="17"/>
      <c r="H107" s="17" t="s">
        <v>280</v>
      </c>
    </row>
    <row r="108" spans="2:8" ht="45" x14ac:dyDescent="0.3">
      <c r="B108" s="39" t="str">
        <f t="shared" si="1"/>
        <v/>
      </c>
      <c r="C108" s="18"/>
      <c r="D108" s="19" t="s">
        <v>327</v>
      </c>
      <c r="E108" s="20" t="s">
        <v>328</v>
      </c>
      <c r="F108" s="17"/>
      <c r="G108" s="17"/>
      <c r="H108" s="17" t="s">
        <v>280</v>
      </c>
    </row>
    <row r="109" spans="2:8" ht="30.75" thickBot="1" x14ac:dyDescent="0.35">
      <c r="B109" s="40" t="str">
        <f t="shared" si="1"/>
        <v/>
      </c>
      <c r="C109" s="21"/>
      <c r="D109" s="22" t="s">
        <v>329</v>
      </c>
      <c r="E109" s="23" t="s">
        <v>330</v>
      </c>
      <c r="F109" s="17"/>
      <c r="G109" s="17"/>
      <c r="H109" s="17" t="s">
        <v>280</v>
      </c>
    </row>
    <row r="110" spans="2:8" ht="30.75" thickBot="1" x14ac:dyDescent="0.35">
      <c r="B110" s="41" t="str">
        <f t="shared" si="1"/>
        <v>P001</v>
      </c>
      <c r="C110" s="24" t="s">
        <v>341</v>
      </c>
      <c r="D110" s="25" t="s">
        <v>332</v>
      </c>
      <c r="E110" s="26" t="s">
        <v>333</v>
      </c>
      <c r="F110" s="17"/>
      <c r="G110" s="17"/>
      <c r="H110" s="17" t="s">
        <v>342</v>
      </c>
    </row>
    <row r="111" spans="2:8" ht="16.5" thickBot="1" x14ac:dyDescent="0.35">
      <c r="B111" s="41" t="str">
        <f t="shared" si="1"/>
        <v>S190</v>
      </c>
      <c r="C111" s="24" t="s">
        <v>343</v>
      </c>
      <c r="D111" s="25" t="s">
        <v>332</v>
      </c>
      <c r="E111" s="26" t="s">
        <v>333</v>
      </c>
      <c r="F111" s="17"/>
      <c r="G111" s="17"/>
      <c r="H111" s="17" t="s">
        <v>344</v>
      </c>
    </row>
    <row r="112" spans="2:8" ht="16.5" thickBot="1" x14ac:dyDescent="0.35">
      <c r="B112" s="41" t="str">
        <f t="shared" si="1"/>
        <v>S191</v>
      </c>
      <c r="C112" s="24" t="s">
        <v>345</v>
      </c>
      <c r="D112" s="25" t="s">
        <v>332</v>
      </c>
      <c r="E112" s="26" t="s">
        <v>333</v>
      </c>
      <c r="F112" s="17"/>
      <c r="G112" s="17"/>
      <c r="H112" s="17" t="s">
        <v>346</v>
      </c>
    </row>
    <row r="113" spans="2:8" ht="30.75" thickBot="1" x14ac:dyDescent="0.35">
      <c r="B113" s="41" t="str">
        <f t="shared" si="1"/>
        <v>S192</v>
      </c>
      <c r="C113" s="24" t="s">
        <v>347</v>
      </c>
      <c r="D113" s="25" t="s">
        <v>332</v>
      </c>
      <c r="E113" s="26" t="s">
        <v>333</v>
      </c>
      <c r="F113" s="17"/>
      <c r="G113" s="17"/>
      <c r="H113" s="17" t="s">
        <v>348</v>
      </c>
    </row>
    <row r="114" spans="2:8" ht="30.75" thickBot="1" x14ac:dyDescent="0.35">
      <c r="B114" s="41" t="str">
        <f t="shared" si="1"/>
        <v>S278</v>
      </c>
      <c r="C114" s="24" t="s">
        <v>349</v>
      </c>
      <c r="D114" s="25" t="s">
        <v>332</v>
      </c>
      <c r="E114" s="26" t="s">
        <v>333</v>
      </c>
      <c r="F114" s="17"/>
      <c r="G114" s="17"/>
      <c r="H114" s="17" t="s">
        <v>350</v>
      </c>
    </row>
    <row r="115" spans="2:8" ht="15.75" x14ac:dyDescent="0.3">
      <c r="B115" s="27"/>
      <c r="C115" s="28"/>
      <c r="D115" s="29"/>
      <c r="E115" s="28"/>
    </row>
    <row r="116" spans="2:8" ht="15.75" x14ac:dyDescent="0.3">
      <c r="B116" s="27"/>
      <c r="C116" s="28"/>
      <c r="D116" s="29"/>
      <c r="E116" s="28"/>
    </row>
    <row r="117" spans="2:8" ht="15.75" x14ac:dyDescent="0.3">
      <c r="B117" s="27"/>
      <c r="C117" s="28"/>
      <c r="D117" s="29"/>
      <c r="E117" s="28"/>
    </row>
    <row r="118" spans="2:8" ht="15.75" x14ac:dyDescent="0.3">
      <c r="B118" s="27"/>
      <c r="C118" s="28"/>
      <c r="D118" s="29"/>
      <c r="E118" s="28"/>
    </row>
    <row r="119" spans="2:8" ht="15.75" x14ac:dyDescent="0.3">
      <c r="B119" s="27"/>
      <c r="C119" s="28"/>
      <c r="D119" s="29"/>
      <c r="E119" s="28"/>
    </row>
    <row r="120" spans="2:8" ht="15.75" x14ac:dyDescent="0.3">
      <c r="B120" s="27"/>
      <c r="C120" s="28"/>
      <c r="D120" s="29"/>
      <c r="E120" s="28"/>
    </row>
    <row r="121" spans="2:8" ht="15.75" x14ac:dyDescent="0.3">
      <c r="B121" s="27"/>
      <c r="C121" s="28"/>
      <c r="D121" s="29"/>
      <c r="E121" s="28"/>
    </row>
    <row r="122" spans="2:8" ht="15.75" x14ac:dyDescent="0.3">
      <c r="B122" s="27"/>
      <c r="C122" s="28"/>
      <c r="D122" s="29"/>
      <c r="E122" s="28"/>
    </row>
    <row r="123" spans="2:8" ht="15.75" x14ac:dyDescent="0.3">
      <c r="B123" s="27"/>
      <c r="C123" s="28"/>
      <c r="D123" s="29"/>
      <c r="E123" s="28"/>
    </row>
    <row r="124" spans="2:8" ht="15.75" x14ac:dyDescent="0.3">
      <c r="B124" s="27"/>
      <c r="C124" s="28"/>
      <c r="D124" s="29"/>
      <c r="E124" s="28"/>
    </row>
    <row r="125" spans="2:8" ht="15.75" x14ac:dyDescent="0.3">
      <c r="B125" s="27"/>
      <c r="C125" s="28"/>
      <c r="D125" s="29"/>
      <c r="E125" s="28"/>
    </row>
    <row r="126" spans="2:8" ht="15.75" x14ac:dyDescent="0.3">
      <c r="B126" s="27"/>
      <c r="C126" s="28"/>
      <c r="D126" s="29"/>
      <c r="E126" s="28"/>
    </row>
    <row r="127" spans="2:8" ht="15.75" x14ac:dyDescent="0.3">
      <c r="B127" s="27"/>
      <c r="C127" s="28"/>
      <c r="D127" s="29"/>
      <c r="E127" s="28"/>
    </row>
    <row r="128" spans="2:8"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17"/>
      <c r="D965" s="29"/>
      <c r="E965" s="28"/>
    </row>
    <row r="966" spans="2:5" ht="15.75" x14ac:dyDescent="0.3">
      <c r="B966" s="27"/>
      <c r="C966" s="17"/>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17"/>
      <c r="C1210" s="17"/>
      <c r="D1210" s="29"/>
      <c r="E1210" s="28"/>
    </row>
    <row r="1211" spans="2:5" ht="15.75" x14ac:dyDescent="0.3">
      <c r="B1211" s="17"/>
      <c r="C1211" s="17"/>
      <c r="D1211" s="29"/>
      <c r="E1211" s="28"/>
    </row>
    <row r="1212" spans="2:5" ht="15.75" x14ac:dyDescent="0.3">
      <c r="B1212" s="17"/>
      <c r="C1212" s="17"/>
      <c r="D1212" s="29"/>
      <c r="E1212" s="28"/>
    </row>
    <row r="1213" spans="2:5" ht="15.75" x14ac:dyDescent="0.3">
      <c r="B1213" s="17"/>
      <c r="C1213" s="17"/>
      <c r="D1213" s="29"/>
      <c r="E1213" s="28"/>
    </row>
    <row r="1214" spans="2:5" ht="15.75" x14ac:dyDescent="0.3">
      <c r="B1214" s="17"/>
      <c r="C1214" s="17"/>
      <c r="D1214" s="29"/>
      <c r="E1214" s="28"/>
    </row>
    <row r="1215" spans="2:5" ht="15.75" x14ac:dyDescent="0.3">
      <c r="B1215" s="17"/>
      <c r="C1215" s="17"/>
      <c r="D1215" s="29"/>
      <c r="E1215" s="28"/>
    </row>
    <row r="1216" spans="2:5" ht="15.75" x14ac:dyDescent="0.3">
      <c r="B1216" s="17"/>
      <c r="C1216" s="17"/>
      <c r="D1216" s="29"/>
      <c r="E1216" s="28"/>
    </row>
    <row r="1217" spans="2:5" ht="15.75" x14ac:dyDescent="0.3">
      <c r="B1217" s="17"/>
      <c r="C1217" s="17"/>
      <c r="D1217" s="29"/>
      <c r="E1217" s="28"/>
    </row>
    <row r="1218" spans="2:5" ht="15.75" x14ac:dyDescent="0.3">
      <c r="B1218" s="17"/>
      <c r="C1218" s="17"/>
      <c r="D1218" s="29"/>
      <c r="E1218" s="28"/>
    </row>
    <row r="1219" spans="2:5" ht="15.75" x14ac:dyDescent="0.3">
      <c r="B1219" s="17"/>
      <c r="C1219" s="17"/>
      <c r="D1219" s="29"/>
      <c r="E1219" s="28"/>
    </row>
    <row r="1220" spans="2:5" ht="15.75" x14ac:dyDescent="0.3">
      <c r="B1220" s="17"/>
      <c r="C1220" s="17"/>
      <c r="D1220" s="29"/>
      <c r="E1220" s="28"/>
    </row>
    <row r="1221" spans="2:5" ht="15.75" x14ac:dyDescent="0.3">
      <c r="B1221" s="17"/>
      <c r="C1221" s="17"/>
      <c r="D1221" s="29"/>
      <c r="E1221" s="28"/>
    </row>
    <row r="1222" spans="2:5" ht="15.75" x14ac:dyDescent="0.3">
      <c r="B1222" s="17"/>
      <c r="C1222" s="17"/>
      <c r="D1222" s="29"/>
      <c r="E1222" s="28"/>
    </row>
    <row r="1223" spans="2:5" ht="15.75" x14ac:dyDescent="0.3">
      <c r="B1223" s="17"/>
      <c r="C1223" s="17"/>
      <c r="D1223" s="29"/>
      <c r="E1223" s="28"/>
    </row>
    <row r="1224" spans="2:5" ht="15.75" x14ac:dyDescent="0.3">
      <c r="B1224" s="17"/>
      <c r="C1224" s="17"/>
      <c r="D1224" s="29"/>
      <c r="E1224" s="28"/>
    </row>
    <row r="1225" spans="2:5" ht="15.75" x14ac:dyDescent="0.3">
      <c r="B1225" s="17"/>
      <c r="C1225" s="17"/>
      <c r="D1225" s="29"/>
      <c r="E1225" s="28"/>
    </row>
    <row r="1226" spans="2:5" ht="15.75" x14ac:dyDescent="0.3">
      <c r="B1226" s="17"/>
      <c r="C1226" s="17"/>
      <c r="D1226" s="29"/>
      <c r="E1226" s="28"/>
    </row>
    <row r="1227" spans="2:5" ht="15.75" x14ac:dyDescent="0.3">
      <c r="B1227" s="17"/>
      <c r="C1227" s="17"/>
      <c r="D1227" s="29"/>
      <c r="E1227" s="28"/>
    </row>
    <row r="1228" spans="2:5" ht="15.75" x14ac:dyDescent="0.3">
      <c r="B1228" s="17"/>
      <c r="C1228" s="17"/>
      <c r="D1228" s="29"/>
      <c r="E1228" s="28"/>
    </row>
    <row r="1229" spans="2:5" ht="15.75" x14ac:dyDescent="0.3">
      <c r="B1229" s="17"/>
      <c r="C1229" s="17"/>
      <c r="D1229" s="29"/>
      <c r="E1229" s="28"/>
    </row>
    <row r="1230" spans="2:5" ht="15.75" x14ac:dyDescent="0.3">
      <c r="B1230" s="1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17"/>
    </row>
    <row r="1280" spans="2:5" ht="15.75" x14ac:dyDescent="0.3">
      <c r="B1280" s="17"/>
      <c r="C1280" s="17"/>
      <c r="D1280" s="29"/>
      <c r="E1280" s="17"/>
    </row>
    <row r="1281" spans="2:5" ht="15.75" x14ac:dyDescent="0.3">
      <c r="B1281" s="17"/>
      <c r="C1281" s="17"/>
      <c r="D1281" s="29"/>
      <c r="E1281" s="17"/>
    </row>
    <row r="1282" spans="2:5" ht="15.75" x14ac:dyDescent="0.3">
      <c r="B1282" s="17"/>
      <c r="C1282" s="17"/>
      <c r="D1282" s="29"/>
      <c r="E1282" s="17"/>
    </row>
    <row r="1283" spans="2:5" ht="15.75" x14ac:dyDescent="0.3">
      <c r="B1283" s="17"/>
      <c r="C1283" s="17"/>
      <c r="D1283" s="29"/>
      <c r="E1283" s="17"/>
    </row>
    <row r="1284" spans="2:5" ht="15.75" x14ac:dyDescent="0.3">
      <c r="B1284" s="17"/>
      <c r="C1284" s="17"/>
      <c r="D1284" s="29"/>
      <c r="E1284" s="17"/>
    </row>
    <row r="1285" spans="2:5" ht="15.75" x14ac:dyDescent="0.3">
      <c r="B1285" s="17"/>
      <c r="C1285" s="17"/>
      <c r="D1285" s="29"/>
      <c r="E1285" s="17"/>
    </row>
    <row r="1286" spans="2:5" ht="15.75" x14ac:dyDescent="0.3">
      <c r="B1286" s="17"/>
      <c r="C1286" s="17"/>
      <c r="D1286" s="29"/>
      <c r="E1286" s="17"/>
    </row>
    <row r="1287" spans="2:5" ht="15.75" x14ac:dyDescent="0.3">
      <c r="B1287" s="17"/>
      <c r="C1287" s="17"/>
      <c r="D1287" s="29"/>
      <c r="E1287" s="17"/>
    </row>
    <row r="1288" spans="2:5" ht="15.75" x14ac:dyDescent="0.3">
      <c r="B1288" s="17"/>
      <c r="C1288" s="17"/>
      <c r="D1288" s="29"/>
      <c r="E1288" s="17"/>
    </row>
    <row r="1289" spans="2:5" ht="15.75" x14ac:dyDescent="0.3">
      <c r="B1289" s="17"/>
      <c r="C1289" s="17"/>
      <c r="D1289" s="29"/>
      <c r="E1289" s="17"/>
    </row>
    <row r="1290" spans="2:5" ht="15.75" x14ac:dyDescent="0.3">
      <c r="B1290" s="17"/>
      <c r="C1290" s="17"/>
      <c r="D1290" s="29"/>
      <c r="E1290" s="17"/>
    </row>
    <row r="1291" spans="2:5" ht="15.75" x14ac:dyDescent="0.3">
      <c r="B1291" s="17"/>
      <c r="C1291" s="17"/>
      <c r="D1291" s="29"/>
      <c r="E1291" s="17"/>
    </row>
    <row r="1292" spans="2:5" ht="15.75" x14ac:dyDescent="0.3">
      <c r="B1292" s="17"/>
      <c r="C1292" s="17"/>
      <c r="D1292" s="29"/>
      <c r="E1292" s="17"/>
    </row>
    <row r="1293" spans="2:5" ht="15.75" x14ac:dyDescent="0.3">
      <c r="B1293" s="17"/>
      <c r="C1293" s="17"/>
      <c r="D1293" s="29"/>
      <c r="E1293" s="17"/>
    </row>
    <row r="1294" spans="2:5" ht="15.75" x14ac:dyDescent="0.3">
      <c r="B1294" s="17"/>
      <c r="C1294" s="17"/>
      <c r="D1294" s="29"/>
      <c r="E1294" s="17"/>
    </row>
    <row r="1295" spans="2:5" ht="15.75" x14ac:dyDescent="0.3">
      <c r="B1295" s="17"/>
      <c r="C1295" s="17"/>
      <c r="D1295" s="29"/>
      <c r="E1295" s="17"/>
    </row>
    <row r="1296" spans="2:5" ht="15.75" x14ac:dyDescent="0.3">
      <c r="B1296" s="17"/>
      <c r="C1296" s="17"/>
      <c r="D1296" s="29"/>
      <c r="E1296" s="17"/>
    </row>
    <row r="1297" spans="2:5" ht="15.75" x14ac:dyDescent="0.3">
      <c r="B1297" s="17"/>
      <c r="C1297" s="17"/>
      <c r="D1297" s="29"/>
      <c r="E1297" s="17"/>
    </row>
    <row r="1298" spans="2:5" ht="15.75" x14ac:dyDescent="0.3">
      <c r="B1298" s="17"/>
      <c r="C1298" s="17"/>
      <c r="D1298" s="29"/>
      <c r="E1298" s="17"/>
    </row>
    <row r="1299" spans="2:5" ht="15.75" x14ac:dyDescent="0.3">
      <c r="B1299" s="17"/>
      <c r="C1299" s="17"/>
      <c r="D1299" s="29"/>
      <c r="E1299" s="17"/>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x14ac:dyDescent="0.25">
      <c r="D1303" s="31"/>
    </row>
    <row r="1304" spans="2:5" x14ac:dyDescent="0.25">
      <c r="D1304" s="31"/>
    </row>
    <row r="1305" spans="2:5" x14ac:dyDescent="0.25">
      <c r="D1305" s="31"/>
    </row>
    <row r="1306" spans="2:5" x14ac:dyDescent="0.25">
      <c r="D1306" s="31"/>
    </row>
    <row r="1307" spans="2:5" x14ac:dyDescent="0.25">
      <c r="D1307" s="31"/>
    </row>
    <row r="1308" spans="2:5" x14ac:dyDescent="0.25">
      <c r="D1308" s="31"/>
    </row>
    <row r="1309" spans="2:5" x14ac:dyDescent="0.25">
      <c r="D1309" s="31"/>
    </row>
    <row r="1310" spans="2:5" x14ac:dyDescent="0.25">
      <c r="D1310" s="31"/>
    </row>
    <row r="1311" spans="2:5" x14ac:dyDescent="0.25">
      <c r="D1311" s="31"/>
    </row>
    <row r="1312" spans="2:5" x14ac:dyDescent="0.25">
      <c r="D1312" s="31"/>
    </row>
    <row r="1313" spans="4:4" x14ac:dyDescent="0.25">
      <c r="D1313" s="31"/>
    </row>
    <row r="1314" spans="4:4" x14ac:dyDescent="0.25">
      <c r="D1314" s="31"/>
    </row>
    <row r="1315" spans="4:4" x14ac:dyDescent="0.25">
      <c r="D1315" s="31"/>
    </row>
    <row r="1316" spans="4:4" x14ac:dyDescent="0.25">
      <c r="D1316" s="31"/>
    </row>
    <row r="1317" spans="4:4" x14ac:dyDescent="0.25">
      <c r="D1317" s="31"/>
    </row>
    <row r="1318" spans="4:4" x14ac:dyDescent="0.25">
      <c r="D1318" s="31"/>
    </row>
    <row r="1319" spans="4:4" x14ac:dyDescent="0.25">
      <c r="D1319" s="31"/>
    </row>
    <row r="1320" spans="4:4" x14ac:dyDescent="0.25">
      <c r="D1320" s="31"/>
    </row>
    <row r="1321" spans="4:4" x14ac:dyDescent="0.25">
      <c r="D1321" s="31"/>
    </row>
    <row r="1322" spans="4:4" x14ac:dyDescent="0.25">
      <c r="D1322" s="31"/>
    </row>
    <row r="1323" spans="4:4" x14ac:dyDescent="0.25">
      <c r="D1323" s="31"/>
    </row>
    <row r="1324" spans="4:4" x14ac:dyDescent="0.25">
      <c r="D1324" s="31"/>
    </row>
    <row r="1325" spans="4:4" x14ac:dyDescent="0.25">
      <c r="D1325" s="31"/>
    </row>
    <row r="1326" spans="4:4" x14ac:dyDescent="0.25">
      <c r="D1326" s="31"/>
    </row>
    <row r="1327" spans="4:4" x14ac:dyDescent="0.25">
      <c r="D1327" s="31"/>
    </row>
    <row r="1328" spans="4:4"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265</v>
      </c>
      <c r="C7" s="65"/>
      <c r="D7" s="65"/>
      <c r="E7" s="65"/>
      <c r="F7" s="66"/>
    </row>
    <row r="8" spans="1:6" x14ac:dyDescent="0.25">
      <c r="A8" s="67" t="s">
        <v>10</v>
      </c>
      <c r="B8" s="68"/>
      <c r="C8" s="68"/>
      <c r="D8" s="68"/>
      <c r="E8" s="69"/>
      <c r="F8" s="8">
        <v>5410.4580770000002</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22</v>
      </c>
      <c r="B15" s="3" t="s">
        <v>23</v>
      </c>
      <c r="C15" s="3" t="s">
        <v>24</v>
      </c>
      <c r="D15" s="4" t="s">
        <v>25</v>
      </c>
      <c r="E15" s="4" t="s">
        <v>26</v>
      </c>
      <c r="F15" s="5">
        <v>0.15</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67.5" x14ac:dyDescent="0.25">
      <c r="A18" s="3" t="s">
        <v>28</v>
      </c>
      <c r="B18" s="3" t="s">
        <v>29</v>
      </c>
      <c r="C18" s="3" t="s">
        <v>30</v>
      </c>
      <c r="D18" s="4" t="s">
        <v>31</v>
      </c>
      <c r="E18" s="4" t="s">
        <v>26</v>
      </c>
      <c r="F18" s="5">
        <v>0</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121.5" x14ac:dyDescent="0.25">
      <c r="A21" s="3" t="s">
        <v>33</v>
      </c>
      <c r="B21" s="3" t="s">
        <v>34</v>
      </c>
      <c r="C21" s="3" t="s">
        <v>35</v>
      </c>
      <c r="D21" s="4" t="s">
        <v>36</v>
      </c>
      <c r="E21" s="4" t="s">
        <v>26</v>
      </c>
      <c r="F21" s="5">
        <v>1</v>
      </c>
    </row>
    <row r="22" spans="1:6" ht="121.5" x14ac:dyDescent="0.25">
      <c r="A22" s="3" t="s">
        <v>37</v>
      </c>
      <c r="B22" s="3" t="s">
        <v>38</v>
      </c>
      <c r="C22" s="3" t="s">
        <v>39</v>
      </c>
      <c r="D22" s="4" t="s">
        <v>36</v>
      </c>
      <c r="E22" s="4" t="s">
        <v>40</v>
      </c>
      <c r="F22" s="5">
        <v>0.69</v>
      </c>
    </row>
    <row r="23" spans="1:6" ht="54" x14ac:dyDescent="0.25">
      <c r="A23" s="3" t="s">
        <v>41</v>
      </c>
      <c r="B23" s="3" t="s">
        <v>42</v>
      </c>
      <c r="C23" s="3" t="s">
        <v>43</v>
      </c>
      <c r="D23" s="4" t="s">
        <v>36</v>
      </c>
      <c r="E23" s="4" t="s">
        <v>44</v>
      </c>
      <c r="F23" s="5">
        <v>0.98</v>
      </c>
    </row>
    <row r="24" spans="1:6" ht="67.5" x14ac:dyDescent="0.25">
      <c r="A24" s="3" t="s">
        <v>33</v>
      </c>
      <c r="B24" s="3" t="s">
        <v>45</v>
      </c>
      <c r="C24" s="3" t="s">
        <v>46</v>
      </c>
      <c r="D24" s="4" t="s">
        <v>36</v>
      </c>
      <c r="E24" s="4" t="s">
        <v>26</v>
      </c>
      <c r="F24" s="5">
        <v>0.39</v>
      </c>
    </row>
    <row r="25" spans="1:6" ht="54" x14ac:dyDescent="0.25">
      <c r="A25" s="3" t="s">
        <v>47</v>
      </c>
      <c r="B25" s="3" t="s">
        <v>48</v>
      </c>
      <c r="C25" s="3" t="s">
        <v>49</v>
      </c>
      <c r="D25" s="4" t="s">
        <v>36</v>
      </c>
      <c r="E25" s="4" t="s">
        <v>26</v>
      </c>
      <c r="F25" s="5">
        <v>1.88</v>
      </c>
    </row>
    <row r="26" spans="1:6" x14ac:dyDescent="0.25">
      <c r="A26" s="76" t="s">
        <v>50</v>
      </c>
      <c r="B26" s="77"/>
      <c r="C26" s="77"/>
      <c r="D26" s="77"/>
      <c r="E26" s="77"/>
      <c r="F26" s="78"/>
    </row>
    <row r="27" spans="1:6" x14ac:dyDescent="0.25">
      <c r="A27" s="2" t="s">
        <v>16</v>
      </c>
      <c r="B27" s="2" t="s">
        <v>17</v>
      </c>
      <c r="C27" s="2" t="s">
        <v>18</v>
      </c>
      <c r="D27" s="2" t="s">
        <v>19</v>
      </c>
      <c r="E27" s="2" t="s">
        <v>20</v>
      </c>
      <c r="F27" s="2" t="s">
        <v>21</v>
      </c>
    </row>
    <row r="28" spans="1:6" ht="40.5" x14ac:dyDescent="0.25">
      <c r="A28" s="3" t="s">
        <v>51</v>
      </c>
      <c r="B28" s="3" t="s">
        <v>52</v>
      </c>
      <c r="C28" s="3" t="s">
        <v>53</v>
      </c>
      <c r="D28" s="4" t="s">
        <v>25</v>
      </c>
      <c r="E28" s="4" t="s">
        <v>54</v>
      </c>
      <c r="F28" s="5">
        <v>42.1</v>
      </c>
    </row>
    <row r="29" spans="1:6" ht="40.5" x14ac:dyDescent="0.25">
      <c r="A29" s="3" t="s">
        <v>55</v>
      </c>
      <c r="B29" s="3" t="s">
        <v>56</v>
      </c>
      <c r="C29" s="3" t="s">
        <v>57</v>
      </c>
      <c r="D29" s="4" t="s">
        <v>31</v>
      </c>
      <c r="E29" s="4" t="s">
        <v>54</v>
      </c>
      <c r="F29" s="5">
        <v>-6.81</v>
      </c>
    </row>
    <row r="30" spans="1:6" ht="40.5" x14ac:dyDescent="0.25">
      <c r="A30" s="3" t="s">
        <v>58</v>
      </c>
      <c r="B30" s="3" t="s">
        <v>59</v>
      </c>
      <c r="C30" s="3" t="s">
        <v>60</v>
      </c>
      <c r="D30" s="4" t="s">
        <v>25</v>
      </c>
      <c r="E30" s="4" t="s">
        <v>54</v>
      </c>
      <c r="F30" s="5">
        <v>74.260000000000005</v>
      </c>
    </row>
    <row r="31" spans="1:6" ht="27" x14ac:dyDescent="0.25">
      <c r="A31" s="3" t="s">
        <v>61</v>
      </c>
      <c r="B31" s="3" t="s">
        <v>62</v>
      </c>
      <c r="C31" s="3" t="s">
        <v>63</v>
      </c>
      <c r="D31" s="4" t="s">
        <v>64</v>
      </c>
      <c r="E31" s="4" t="s">
        <v>54</v>
      </c>
      <c r="F31" s="5">
        <v>0.56999999999999995</v>
      </c>
    </row>
    <row r="32" spans="1:6" ht="27" x14ac:dyDescent="0.25">
      <c r="A32" s="3" t="s">
        <v>65</v>
      </c>
      <c r="B32" s="3" t="s">
        <v>66</v>
      </c>
      <c r="C32" s="3" t="s">
        <v>67</v>
      </c>
      <c r="D32" s="4" t="s">
        <v>68</v>
      </c>
      <c r="E32" s="4" t="s">
        <v>54</v>
      </c>
      <c r="F32" s="5">
        <v>3.61</v>
      </c>
    </row>
    <row r="33" spans="1:6" ht="54" x14ac:dyDescent="0.25">
      <c r="A33" s="3" t="s">
        <v>69</v>
      </c>
      <c r="B33" s="3" t="s">
        <v>70</v>
      </c>
      <c r="C33" s="3" t="s">
        <v>71</v>
      </c>
      <c r="D33" s="4" t="s">
        <v>64</v>
      </c>
      <c r="E33" s="4" t="s">
        <v>72</v>
      </c>
      <c r="F33" s="5">
        <v>0.71</v>
      </c>
    </row>
    <row r="34" spans="1:6" x14ac:dyDescent="0.25">
      <c r="A34" s="6"/>
      <c r="B34" s="6"/>
      <c r="C34" s="6"/>
      <c r="D34" s="6"/>
      <c r="E34" s="6"/>
      <c r="F34" s="6"/>
    </row>
    <row r="35" spans="1:6" ht="45" customHeight="1" x14ac:dyDescent="0.25">
      <c r="A35" s="63" t="s">
        <v>73</v>
      </c>
      <c r="B35" s="63"/>
      <c r="C35" s="63"/>
      <c r="D35" s="63"/>
      <c r="E35" s="63"/>
      <c r="F35" s="63"/>
    </row>
  </sheetData>
  <mergeCells count="18">
    <mergeCell ref="A35:F35"/>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74</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264</v>
      </c>
      <c r="C7" s="65"/>
      <c r="D7" s="65"/>
      <c r="E7" s="65"/>
      <c r="F7" s="66"/>
    </row>
    <row r="8" spans="1:6" x14ac:dyDescent="0.25">
      <c r="A8" s="67" t="s">
        <v>10</v>
      </c>
      <c r="B8" s="68"/>
      <c r="C8" s="68"/>
      <c r="D8" s="68"/>
      <c r="E8" s="69"/>
      <c r="F8" s="8">
        <v>1103.6445839999999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35" x14ac:dyDescent="0.25">
      <c r="A15" s="3" t="s">
        <v>76</v>
      </c>
      <c r="B15" s="3" t="s">
        <v>77</v>
      </c>
      <c r="C15" s="3" t="s">
        <v>78</v>
      </c>
      <c r="D15" s="4" t="s">
        <v>79</v>
      </c>
      <c r="E15" s="4" t="s">
        <v>26</v>
      </c>
      <c r="F15" s="5">
        <v>0.17</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121.5" x14ac:dyDescent="0.25">
      <c r="A18" s="3" t="s">
        <v>80</v>
      </c>
      <c r="B18" s="3" t="s">
        <v>81</v>
      </c>
      <c r="C18" s="3" t="s">
        <v>82</v>
      </c>
      <c r="D18" s="4" t="s">
        <v>25</v>
      </c>
      <c r="E18" s="4" t="s">
        <v>26</v>
      </c>
      <c r="F18" s="5">
        <v>56.24</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135" x14ac:dyDescent="0.25">
      <c r="A21" s="3" t="s">
        <v>83</v>
      </c>
      <c r="B21" s="3" t="s">
        <v>84</v>
      </c>
      <c r="C21" s="3" t="s">
        <v>85</v>
      </c>
      <c r="D21" s="4" t="s">
        <v>25</v>
      </c>
      <c r="E21" s="4" t="s">
        <v>86</v>
      </c>
      <c r="F21" s="5">
        <v>100</v>
      </c>
    </row>
    <row r="22" spans="1:6" x14ac:dyDescent="0.25">
      <c r="A22" s="76" t="s">
        <v>50</v>
      </c>
      <c r="B22" s="77"/>
      <c r="C22" s="77"/>
      <c r="D22" s="77"/>
      <c r="E22" s="77"/>
      <c r="F22" s="78"/>
    </row>
    <row r="23" spans="1:6" x14ac:dyDescent="0.25">
      <c r="A23" s="2" t="s">
        <v>16</v>
      </c>
      <c r="B23" s="2" t="s">
        <v>17</v>
      </c>
      <c r="C23" s="2" t="s">
        <v>18</v>
      </c>
      <c r="D23" s="2" t="s">
        <v>19</v>
      </c>
      <c r="E23" s="2" t="s">
        <v>20</v>
      </c>
      <c r="F23" s="2" t="s">
        <v>21</v>
      </c>
    </row>
    <row r="24" spans="1:6" ht="135" x14ac:dyDescent="0.25">
      <c r="A24" s="3" t="s">
        <v>87</v>
      </c>
      <c r="B24" s="3" t="s">
        <v>88</v>
      </c>
      <c r="C24" s="3" t="s">
        <v>89</v>
      </c>
      <c r="D24" s="4" t="s">
        <v>25</v>
      </c>
      <c r="E24" s="4" t="s">
        <v>90</v>
      </c>
      <c r="F24" s="5">
        <v>100</v>
      </c>
    </row>
    <row r="25" spans="1:6" ht="121.5" x14ac:dyDescent="0.25">
      <c r="A25" s="3" t="s">
        <v>91</v>
      </c>
      <c r="B25" s="3" t="s">
        <v>92</v>
      </c>
      <c r="C25" s="3" t="s">
        <v>93</v>
      </c>
      <c r="D25" s="4" t="s">
        <v>25</v>
      </c>
      <c r="E25" s="4" t="s">
        <v>90</v>
      </c>
      <c r="F25" s="5">
        <v>100</v>
      </c>
    </row>
    <row r="26" spans="1:6" ht="121.5" x14ac:dyDescent="0.25">
      <c r="A26" s="3" t="s">
        <v>94</v>
      </c>
      <c r="B26" s="3" t="s">
        <v>95</v>
      </c>
      <c r="C26" s="3" t="s">
        <v>96</v>
      </c>
      <c r="D26" s="4" t="s">
        <v>25</v>
      </c>
      <c r="E26" s="4" t="s">
        <v>97</v>
      </c>
      <c r="F26" s="5">
        <v>100</v>
      </c>
    </row>
    <row r="27" spans="1:6" x14ac:dyDescent="0.25">
      <c r="A27" s="6"/>
      <c r="B27" s="6"/>
      <c r="C27" s="6"/>
      <c r="D27" s="6"/>
      <c r="E27" s="6"/>
      <c r="F27" s="6"/>
    </row>
    <row r="28" spans="1:6" ht="45" customHeight="1" x14ac:dyDescent="0.25">
      <c r="A28" s="63" t="s">
        <v>73</v>
      </c>
      <c r="B28" s="63"/>
      <c r="C28" s="63"/>
      <c r="D28" s="63"/>
      <c r="E28" s="63"/>
      <c r="F28" s="63"/>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393</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262</v>
      </c>
      <c r="C7" s="65"/>
      <c r="D7" s="65"/>
      <c r="E7" s="65"/>
      <c r="F7" s="66"/>
    </row>
    <row r="8" spans="1:6" x14ac:dyDescent="0.25">
      <c r="A8" s="67" t="s">
        <v>10</v>
      </c>
      <c r="B8" s="68"/>
      <c r="C8" s="68"/>
      <c r="D8" s="68"/>
      <c r="E8" s="69"/>
      <c r="F8" s="8">
        <v>211.492073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98</v>
      </c>
      <c r="B15" s="3" t="s">
        <v>23</v>
      </c>
      <c r="C15" s="3" t="s">
        <v>99</v>
      </c>
      <c r="D15" s="4" t="s">
        <v>25</v>
      </c>
      <c r="E15" s="4" t="s">
        <v>26</v>
      </c>
      <c r="F15" s="5">
        <v>0.15</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54" x14ac:dyDescent="0.25">
      <c r="A18" s="3" t="s">
        <v>100</v>
      </c>
      <c r="B18" s="3" t="s">
        <v>101</v>
      </c>
      <c r="C18" s="3" t="s">
        <v>102</v>
      </c>
      <c r="D18" s="4" t="s">
        <v>25</v>
      </c>
      <c r="E18" s="4" t="s">
        <v>26</v>
      </c>
      <c r="F18" s="5">
        <v>57.14</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54" x14ac:dyDescent="0.25">
      <c r="A21" s="3" t="s">
        <v>103</v>
      </c>
      <c r="B21" s="3" t="s">
        <v>104</v>
      </c>
      <c r="C21" s="3" t="s">
        <v>105</v>
      </c>
      <c r="D21" s="4" t="s">
        <v>25</v>
      </c>
      <c r="E21" s="4" t="s">
        <v>40</v>
      </c>
      <c r="F21" s="5">
        <v>13.01</v>
      </c>
    </row>
    <row r="22" spans="1:6" ht="40.5" x14ac:dyDescent="0.25">
      <c r="A22" s="3" t="s">
        <v>106</v>
      </c>
      <c r="B22" s="3" t="s">
        <v>107</v>
      </c>
      <c r="C22" s="3" t="s">
        <v>108</v>
      </c>
      <c r="D22" s="4" t="s">
        <v>25</v>
      </c>
      <c r="E22" s="4" t="s">
        <v>26</v>
      </c>
      <c r="F22" s="5">
        <v>28.57</v>
      </c>
    </row>
    <row r="23" spans="1:6" x14ac:dyDescent="0.25">
      <c r="A23" s="76" t="s">
        <v>50</v>
      </c>
      <c r="B23" s="77"/>
      <c r="C23" s="77"/>
      <c r="D23" s="77"/>
      <c r="E23" s="77"/>
      <c r="F23" s="78"/>
    </row>
    <row r="24" spans="1:6" x14ac:dyDescent="0.25">
      <c r="A24" s="2" t="s">
        <v>16</v>
      </c>
      <c r="B24" s="2" t="s">
        <v>17</v>
      </c>
      <c r="C24" s="2" t="s">
        <v>18</v>
      </c>
      <c r="D24" s="2" t="s">
        <v>19</v>
      </c>
      <c r="E24" s="2" t="s">
        <v>20</v>
      </c>
      <c r="F24" s="2" t="s">
        <v>21</v>
      </c>
    </row>
    <row r="25" spans="1:6" ht="54" x14ac:dyDescent="0.25">
      <c r="A25" s="3" t="s">
        <v>109</v>
      </c>
      <c r="B25" s="3" t="s">
        <v>110</v>
      </c>
      <c r="C25" s="3" t="s">
        <v>111</v>
      </c>
      <c r="D25" s="4" t="s">
        <v>25</v>
      </c>
      <c r="E25" s="4" t="s">
        <v>54</v>
      </c>
      <c r="F25" s="5">
        <v>28.57</v>
      </c>
    </row>
    <row r="26" spans="1:6" ht="54" x14ac:dyDescent="0.25">
      <c r="A26" s="3" t="s">
        <v>112</v>
      </c>
      <c r="B26" s="3" t="s">
        <v>113</v>
      </c>
      <c r="C26" s="3" t="s">
        <v>114</v>
      </c>
      <c r="D26" s="4" t="s">
        <v>25</v>
      </c>
      <c r="E26" s="4" t="s">
        <v>54</v>
      </c>
      <c r="F26" s="5">
        <v>90</v>
      </c>
    </row>
    <row r="27" spans="1:6" ht="54" x14ac:dyDescent="0.25">
      <c r="A27" s="3" t="s">
        <v>94</v>
      </c>
      <c r="B27" s="3" t="s">
        <v>115</v>
      </c>
      <c r="C27" s="3" t="s">
        <v>116</v>
      </c>
      <c r="D27" s="4" t="s">
        <v>25</v>
      </c>
      <c r="E27" s="4" t="s">
        <v>54</v>
      </c>
      <c r="F27" s="5">
        <v>87.5</v>
      </c>
    </row>
    <row r="28" spans="1:6" ht="54" x14ac:dyDescent="0.25">
      <c r="A28" s="3" t="s">
        <v>117</v>
      </c>
      <c r="B28" s="3" t="s">
        <v>118</v>
      </c>
      <c r="C28" s="3" t="s">
        <v>119</v>
      </c>
      <c r="D28" s="4" t="s">
        <v>25</v>
      </c>
      <c r="E28" s="4" t="s">
        <v>54</v>
      </c>
      <c r="F28" s="5">
        <v>100</v>
      </c>
    </row>
    <row r="29" spans="1:6" x14ac:dyDescent="0.25">
      <c r="A29" s="6"/>
      <c r="B29" s="6"/>
      <c r="C29" s="6"/>
      <c r="D29" s="6"/>
      <c r="E29" s="6"/>
      <c r="F29" s="6"/>
    </row>
    <row r="30" spans="1:6" ht="45" customHeight="1" x14ac:dyDescent="0.25">
      <c r="A30" s="63" t="s">
        <v>73</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121</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262</v>
      </c>
      <c r="C7" s="65"/>
      <c r="D7" s="65"/>
      <c r="E7" s="65"/>
      <c r="F7" s="66"/>
    </row>
    <row r="8" spans="1:6" x14ac:dyDescent="0.25">
      <c r="A8" s="67" t="s">
        <v>10</v>
      </c>
      <c r="B8" s="68"/>
      <c r="C8" s="68"/>
      <c r="D8" s="68"/>
      <c r="E8" s="69"/>
      <c r="F8" s="8">
        <v>1508.8299629999999</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122</v>
      </c>
      <c r="B15" s="3" t="s">
        <v>23</v>
      </c>
      <c r="C15" s="3" t="s">
        <v>24</v>
      </c>
      <c r="D15" s="4" t="s">
        <v>25</v>
      </c>
      <c r="E15" s="4" t="s">
        <v>26</v>
      </c>
      <c r="F15" s="5">
        <v>0.15</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67.5" x14ac:dyDescent="0.25">
      <c r="A18" s="3" t="s">
        <v>123</v>
      </c>
      <c r="B18" s="3" t="s">
        <v>124</v>
      </c>
      <c r="C18" s="3" t="s">
        <v>125</v>
      </c>
      <c r="D18" s="4" t="s">
        <v>126</v>
      </c>
      <c r="E18" s="4" t="s">
        <v>26</v>
      </c>
      <c r="F18" s="5">
        <v>3.83</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67.5" x14ac:dyDescent="0.25">
      <c r="A21" s="3" t="s">
        <v>127</v>
      </c>
      <c r="B21" s="3" t="s">
        <v>128</v>
      </c>
      <c r="C21" s="3" t="s">
        <v>129</v>
      </c>
      <c r="D21" s="4" t="s">
        <v>25</v>
      </c>
      <c r="E21" s="4" t="s">
        <v>26</v>
      </c>
      <c r="F21" s="5">
        <v>100</v>
      </c>
    </row>
    <row r="22" spans="1:6" ht="54" x14ac:dyDescent="0.25">
      <c r="A22" s="3" t="s">
        <v>130</v>
      </c>
      <c r="B22" s="3" t="s">
        <v>131</v>
      </c>
      <c r="C22" s="3" t="s">
        <v>132</v>
      </c>
      <c r="D22" s="4" t="s">
        <v>25</v>
      </c>
      <c r="E22" s="4" t="s">
        <v>133</v>
      </c>
      <c r="F22" s="5">
        <v>100</v>
      </c>
    </row>
    <row r="23" spans="1:6" ht="94.5" x14ac:dyDescent="0.25">
      <c r="A23" s="3" t="s">
        <v>134</v>
      </c>
      <c r="B23" s="3" t="s">
        <v>135</v>
      </c>
      <c r="C23" s="3" t="s">
        <v>136</v>
      </c>
      <c r="D23" s="4" t="s">
        <v>25</v>
      </c>
      <c r="E23" s="4" t="s">
        <v>54</v>
      </c>
      <c r="F23" s="5">
        <v>100</v>
      </c>
    </row>
    <row r="24" spans="1:6" ht="81" x14ac:dyDescent="0.25">
      <c r="A24" s="3" t="s">
        <v>137</v>
      </c>
      <c r="B24" s="3" t="s">
        <v>138</v>
      </c>
      <c r="C24" s="3" t="s">
        <v>139</v>
      </c>
      <c r="D24" s="4" t="s">
        <v>25</v>
      </c>
      <c r="E24" s="4" t="s">
        <v>54</v>
      </c>
      <c r="F24" s="5">
        <v>106.25</v>
      </c>
    </row>
    <row r="25" spans="1:6" x14ac:dyDescent="0.25">
      <c r="A25" s="76" t="s">
        <v>50</v>
      </c>
      <c r="B25" s="77"/>
      <c r="C25" s="77"/>
      <c r="D25" s="77"/>
      <c r="E25" s="77"/>
      <c r="F25" s="78"/>
    </row>
    <row r="26" spans="1:6" x14ac:dyDescent="0.25">
      <c r="A26" s="2" t="s">
        <v>16</v>
      </c>
      <c r="B26" s="2" t="s">
        <v>17</v>
      </c>
      <c r="C26" s="2" t="s">
        <v>18</v>
      </c>
      <c r="D26" s="2" t="s">
        <v>19</v>
      </c>
      <c r="E26" s="2" t="s">
        <v>20</v>
      </c>
      <c r="F26" s="2" t="s">
        <v>21</v>
      </c>
    </row>
    <row r="27" spans="1:6" ht="54" x14ac:dyDescent="0.25">
      <c r="A27" s="3" t="s">
        <v>140</v>
      </c>
      <c r="B27" s="3" t="s">
        <v>141</v>
      </c>
      <c r="C27" s="3" t="s">
        <v>142</v>
      </c>
      <c r="D27" s="4" t="s">
        <v>25</v>
      </c>
      <c r="E27" s="4" t="s">
        <v>90</v>
      </c>
      <c r="F27" s="5">
        <v>100</v>
      </c>
    </row>
    <row r="28" spans="1:6" ht="81" x14ac:dyDescent="0.25">
      <c r="A28" s="3" t="s">
        <v>143</v>
      </c>
      <c r="B28" s="3" t="s">
        <v>144</v>
      </c>
      <c r="C28" s="3" t="s">
        <v>145</v>
      </c>
      <c r="D28" s="4" t="s">
        <v>25</v>
      </c>
      <c r="E28" s="4" t="s">
        <v>54</v>
      </c>
      <c r="F28" s="5">
        <v>100</v>
      </c>
    </row>
    <row r="29" spans="1:6" ht="108" x14ac:dyDescent="0.25">
      <c r="A29" s="3" t="s">
        <v>146</v>
      </c>
      <c r="B29" s="3" t="s">
        <v>147</v>
      </c>
      <c r="C29" s="3" t="s">
        <v>148</v>
      </c>
      <c r="D29" s="4" t="s">
        <v>25</v>
      </c>
      <c r="E29" s="4" t="s">
        <v>149</v>
      </c>
      <c r="F29" s="5">
        <v>100</v>
      </c>
    </row>
    <row r="30" spans="1:6" ht="54" x14ac:dyDescent="0.25">
      <c r="A30" s="3" t="s">
        <v>150</v>
      </c>
      <c r="B30" s="3" t="s">
        <v>151</v>
      </c>
      <c r="C30" s="3" t="s">
        <v>152</v>
      </c>
      <c r="D30" s="4" t="s">
        <v>25</v>
      </c>
      <c r="E30" s="4" t="s">
        <v>54</v>
      </c>
      <c r="F30" s="5">
        <v>100</v>
      </c>
    </row>
    <row r="31" spans="1:6" x14ac:dyDescent="0.25">
      <c r="A31" s="6"/>
      <c r="B31" s="6"/>
      <c r="C31" s="6"/>
      <c r="D31" s="6"/>
      <c r="E31" s="6"/>
      <c r="F31" s="6"/>
    </row>
    <row r="32" spans="1:6" ht="45" customHeight="1" x14ac:dyDescent="0.25">
      <c r="A32" s="63" t="s">
        <v>73</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153</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263</v>
      </c>
      <c r="C7" s="65"/>
      <c r="D7" s="65"/>
      <c r="E7" s="65"/>
      <c r="F7" s="66"/>
    </row>
    <row r="8" spans="1:6" x14ac:dyDescent="0.25">
      <c r="A8" s="67" t="s">
        <v>10</v>
      </c>
      <c r="B8" s="68"/>
      <c r="C8" s="68"/>
      <c r="D8" s="68"/>
      <c r="E8" s="69"/>
      <c r="F8" s="8">
        <v>10097.079884000001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154</v>
      </c>
      <c r="B15" s="3" t="s">
        <v>23</v>
      </c>
      <c r="C15" s="3" t="s">
        <v>24</v>
      </c>
      <c r="D15" s="4" t="s">
        <v>25</v>
      </c>
      <c r="E15" s="4" t="s">
        <v>26</v>
      </c>
      <c r="F15" s="5">
        <v>0.15</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175.5" x14ac:dyDescent="0.25">
      <c r="A18" s="3" t="s">
        <v>155</v>
      </c>
      <c r="B18" s="3" t="s">
        <v>156</v>
      </c>
      <c r="C18" s="3" t="s">
        <v>157</v>
      </c>
      <c r="D18" s="4" t="s">
        <v>25</v>
      </c>
      <c r="E18" s="4" t="s">
        <v>26</v>
      </c>
      <c r="F18" s="5">
        <v>80.41</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27" x14ac:dyDescent="0.25">
      <c r="A21" s="3" t="s">
        <v>158</v>
      </c>
      <c r="B21" s="3" t="s">
        <v>159</v>
      </c>
      <c r="C21" s="3" t="s">
        <v>160</v>
      </c>
      <c r="D21" s="4" t="s">
        <v>25</v>
      </c>
      <c r="E21" s="4" t="s">
        <v>26</v>
      </c>
      <c r="F21" s="5">
        <v>48.35</v>
      </c>
    </row>
    <row r="22" spans="1:6" ht="54" x14ac:dyDescent="0.25">
      <c r="A22" s="3" t="s">
        <v>158</v>
      </c>
      <c r="B22" s="3" t="s">
        <v>161</v>
      </c>
      <c r="C22" s="3" t="s">
        <v>162</v>
      </c>
      <c r="D22" s="4" t="s">
        <v>25</v>
      </c>
      <c r="E22" s="4" t="s">
        <v>26</v>
      </c>
      <c r="F22" s="5">
        <v>98.57</v>
      </c>
    </row>
    <row r="23" spans="1:6" ht="81" x14ac:dyDescent="0.25">
      <c r="A23" s="3" t="s">
        <v>163</v>
      </c>
      <c r="B23" s="3" t="s">
        <v>164</v>
      </c>
      <c r="C23" s="3" t="s">
        <v>165</v>
      </c>
      <c r="D23" s="4" t="s">
        <v>25</v>
      </c>
      <c r="E23" s="4" t="s">
        <v>26</v>
      </c>
      <c r="F23" s="5">
        <v>9.77</v>
      </c>
    </row>
    <row r="24" spans="1:6" ht="67.5" x14ac:dyDescent="0.25">
      <c r="A24" s="3" t="s">
        <v>166</v>
      </c>
      <c r="B24" s="3" t="s">
        <v>167</v>
      </c>
      <c r="C24" s="3" t="s">
        <v>168</v>
      </c>
      <c r="D24" s="4" t="s">
        <v>25</v>
      </c>
      <c r="E24" s="4" t="s">
        <v>26</v>
      </c>
      <c r="F24" s="5">
        <v>39.369999999999997</v>
      </c>
    </row>
    <row r="25" spans="1:6" x14ac:dyDescent="0.25">
      <c r="A25" s="76" t="s">
        <v>50</v>
      </c>
      <c r="B25" s="77"/>
      <c r="C25" s="77"/>
      <c r="D25" s="77"/>
      <c r="E25" s="77"/>
      <c r="F25" s="78"/>
    </row>
    <row r="26" spans="1:6" x14ac:dyDescent="0.25">
      <c r="A26" s="2" t="s">
        <v>16</v>
      </c>
      <c r="B26" s="2" t="s">
        <v>17</v>
      </c>
      <c r="C26" s="2" t="s">
        <v>18</v>
      </c>
      <c r="D26" s="2" t="s">
        <v>19</v>
      </c>
      <c r="E26" s="2" t="s">
        <v>20</v>
      </c>
      <c r="F26" s="2" t="s">
        <v>21</v>
      </c>
    </row>
    <row r="27" spans="1:6" ht="54" x14ac:dyDescent="0.25">
      <c r="A27" s="3" t="s">
        <v>169</v>
      </c>
      <c r="B27" s="3" t="s">
        <v>170</v>
      </c>
      <c r="C27" s="3" t="s">
        <v>171</v>
      </c>
      <c r="D27" s="4" t="s">
        <v>25</v>
      </c>
      <c r="E27" s="4" t="s">
        <v>54</v>
      </c>
      <c r="F27" s="5">
        <v>100</v>
      </c>
    </row>
    <row r="28" spans="1:6" ht="40.5" x14ac:dyDescent="0.25">
      <c r="A28" s="3" t="s">
        <v>172</v>
      </c>
      <c r="B28" s="3" t="s">
        <v>173</v>
      </c>
      <c r="C28" s="3" t="s">
        <v>174</v>
      </c>
      <c r="D28" s="4" t="s">
        <v>25</v>
      </c>
      <c r="E28" s="4" t="s">
        <v>54</v>
      </c>
      <c r="F28" s="5">
        <v>100</v>
      </c>
    </row>
    <row r="29" spans="1:6" ht="40.5" x14ac:dyDescent="0.25">
      <c r="A29" s="3" t="s">
        <v>175</v>
      </c>
      <c r="B29" s="3" t="s">
        <v>176</v>
      </c>
      <c r="C29" s="3" t="s">
        <v>177</v>
      </c>
      <c r="D29" s="4" t="s">
        <v>25</v>
      </c>
      <c r="E29" s="4" t="s">
        <v>54</v>
      </c>
      <c r="F29" s="5">
        <v>100</v>
      </c>
    </row>
    <row r="30" spans="1:6" x14ac:dyDescent="0.25">
      <c r="A30" s="6"/>
      <c r="B30" s="6"/>
      <c r="C30" s="6"/>
      <c r="D30" s="6"/>
      <c r="E30" s="6"/>
      <c r="F30" s="6"/>
    </row>
    <row r="31" spans="1:6" ht="45" customHeight="1" x14ac:dyDescent="0.25">
      <c r="A31" s="63" t="s">
        <v>73</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178</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262</v>
      </c>
      <c r="C7" s="65"/>
      <c r="D7" s="65"/>
      <c r="E7" s="65"/>
      <c r="F7" s="66"/>
    </row>
    <row r="8" spans="1:6" x14ac:dyDescent="0.25">
      <c r="A8" s="67" t="s">
        <v>10</v>
      </c>
      <c r="B8" s="68"/>
      <c r="C8" s="68"/>
      <c r="D8" s="68"/>
      <c r="E8" s="69"/>
      <c r="F8" s="8">
        <v>5389.1902010000003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67.5" x14ac:dyDescent="0.25">
      <c r="A15" s="3" t="s">
        <v>179</v>
      </c>
      <c r="B15" s="3" t="s">
        <v>180</v>
      </c>
      <c r="C15" s="3" t="s">
        <v>181</v>
      </c>
      <c r="D15" s="4" t="s">
        <v>79</v>
      </c>
      <c r="E15" s="4" t="s">
        <v>26</v>
      </c>
      <c r="F15" s="5">
        <v>4.97</v>
      </c>
    </row>
    <row r="16" spans="1:6" ht="108" x14ac:dyDescent="0.25">
      <c r="A16" s="3" t="s">
        <v>179</v>
      </c>
      <c r="B16" s="3" t="s">
        <v>23</v>
      </c>
      <c r="C16" s="3" t="s">
        <v>24</v>
      </c>
      <c r="D16" s="4" t="s">
        <v>25</v>
      </c>
      <c r="E16" s="4" t="s">
        <v>26</v>
      </c>
      <c r="F16" s="5">
        <v>0.15</v>
      </c>
    </row>
    <row r="17" spans="1:6" x14ac:dyDescent="0.25">
      <c r="A17" s="76" t="s">
        <v>27</v>
      </c>
      <c r="B17" s="77"/>
      <c r="C17" s="77"/>
      <c r="D17" s="77"/>
      <c r="E17" s="77"/>
      <c r="F17" s="78"/>
    </row>
    <row r="18" spans="1:6" x14ac:dyDescent="0.25">
      <c r="A18" s="2" t="s">
        <v>16</v>
      </c>
      <c r="B18" s="2" t="s">
        <v>17</v>
      </c>
      <c r="C18" s="2" t="s">
        <v>18</v>
      </c>
      <c r="D18" s="2" t="s">
        <v>19</v>
      </c>
      <c r="E18" s="2" t="s">
        <v>20</v>
      </c>
      <c r="F18" s="2" t="s">
        <v>21</v>
      </c>
    </row>
    <row r="19" spans="1:6" ht="67.5" x14ac:dyDescent="0.25">
      <c r="A19" s="3" t="s">
        <v>182</v>
      </c>
      <c r="B19" s="3" t="s">
        <v>183</v>
      </c>
      <c r="C19" s="3" t="s">
        <v>184</v>
      </c>
      <c r="D19" s="4" t="s">
        <v>185</v>
      </c>
      <c r="E19" s="4" t="s">
        <v>26</v>
      </c>
      <c r="F19" s="5">
        <v>113.18</v>
      </c>
    </row>
    <row r="20" spans="1:6" ht="108" x14ac:dyDescent="0.25">
      <c r="A20" s="3" t="s">
        <v>182</v>
      </c>
      <c r="B20" s="3" t="s">
        <v>186</v>
      </c>
      <c r="C20" s="3" t="s">
        <v>187</v>
      </c>
      <c r="D20" s="4" t="s">
        <v>25</v>
      </c>
      <c r="E20" s="4" t="s">
        <v>26</v>
      </c>
      <c r="F20" s="5">
        <v>4.1900000000000004</v>
      </c>
    </row>
    <row r="21" spans="1:6" x14ac:dyDescent="0.25">
      <c r="A21" s="76" t="s">
        <v>32</v>
      </c>
      <c r="B21" s="77"/>
      <c r="C21" s="77"/>
      <c r="D21" s="77"/>
      <c r="E21" s="77"/>
      <c r="F21" s="78"/>
    </row>
    <row r="22" spans="1:6" x14ac:dyDescent="0.25">
      <c r="A22" s="2" t="s">
        <v>16</v>
      </c>
      <c r="B22" s="2" t="s">
        <v>17</v>
      </c>
      <c r="C22" s="2" t="s">
        <v>18</v>
      </c>
      <c r="D22" s="2" t="s">
        <v>19</v>
      </c>
      <c r="E22" s="2" t="s">
        <v>20</v>
      </c>
      <c r="F22" s="2" t="s">
        <v>21</v>
      </c>
    </row>
    <row r="23" spans="1:6" ht="81" x14ac:dyDescent="0.25">
      <c r="A23" s="3" t="s">
        <v>188</v>
      </c>
      <c r="B23" s="3" t="s">
        <v>189</v>
      </c>
      <c r="C23" s="3" t="s">
        <v>190</v>
      </c>
      <c r="D23" s="4" t="s">
        <v>25</v>
      </c>
      <c r="E23" s="4" t="s">
        <v>191</v>
      </c>
      <c r="F23" s="5">
        <v>23.4</v>
      </c>
    </row>
    <row r="24" spans="1:6" ht="81" x14ac:dyDescent="0.25">
      <c r="A24" s="3" t="s">
        <v>192</v>
      </c>
      <c r="B24" s="3" t="s">
        <v>193</v>
      </c>
      <c r="C24" s="3" t="s">
        <v>194</v>
      </c>
      <c r="D24" s="4" t="s">
        <v>25</v>
      </c>
      <c r="E24" s="4" t="s">
        <v>44</v>
      </c>
      <c r="F24" s="5">
        <v>81.33</v>
      </c>
    </row>
    <row r="25" spans="1:6" ht="40.5" x14ac:dyDescent="0.25">
      <c r="A25" s="3" t="s">
        <v>192</v>
      </c>
      <c r="B25" s="3" t="s">
        <v>195</v>
      </c>
      <c r="C25" s="3" t="s">
        <v>196</v>
      </c>
      <c r="D25" s="4" t="s">
        <v>25</v>
      </c>
      <c r="E25" s="4" t="s">
        <v>26</v>
      </c>
      <c r="F25" s="5">
        <v>6.69</v>
      </c>
    </row>
    <row r="26" spans="1:6" ht="81" x14ac:dyDescent="0.25">
      <c r="A26" s="3" t="s">
        <v>188</v>
      </c>
      <c r="B26" s="3" t="s">
        <v>197</v>
      </c>
      <c r="C26" s="3" t="s">
        <v>198</v>
      </c>
      <c r="D26" s="4" t="s">
        <v>199</v>
      </c>
      <c r="E26" s="4" t="s">
        <v>200</v>
      </c>
      <c r="F26" s="5">
        <v>32.33</v>
      </c>
    </row>
    <row r="27" spans="1:6" ht="81" x14ac:dyDescent="0.25">
      <c r="A27" s="3" t="s">
        <v>188</v>
      </c>
      <c r="B27" s="3" t="s">
        <v>201</v>
      </c>
      <c r="C27" s="3" t="s">
        <v>202</v>
      </c>
      <c r="D27" s="4" t="s">
        <v>203</v>
      </c>
      <c r="E27" s="4" t="s">
        <v>200</v>
      </c>
      <c r="F27" s="5">
        <v>52.46</v>
      </c>
    </row>
    <row r="28" spans="1:6" ht="81" x14ac:dyDescent="0.25">
      <c r="A28" s="3" t="s">
        <v>188</v>
      </c>
      <c r="B28" s="3" t="s">
        <v>204</v>
      </c>
      <c r="C28" s="3" t="s">
        <v>205</v>
      </c>
      <c r="D28" s="4" t="s">
        <v>199</v>
      </c>
      <c r="E28" s="4" t="s">
        <v>200</v>
      </c>
      <c r="F28" s="5">
        <v>64.23</v>
      </c>
    </row>
    <row r="29" spans="1:6" x14ac:dyDescent="0.25">
      <c r="A29" s="76" t="s">
        <v>50</v>
      </c>
      <c r="B29" s="77"/>
      <c r="C29" s="77"/>
      <c r="D29" s="77"/>
      <c r="E29" s="77"/>
      <c r="F29" s="78"/>
    </row>
    <row r="30" spans="1:6" x14ac:dyDescent="0.25">
      <c r="A30" s="2" t="s">
        <v>16</v>
      </c>
      <c r="B30" s="2" t="s">
        <v>17</v>
      </c>
      <c r="C30" s="2" t="s">
        <v>18</v>
      </c>
      <c r="D30" s="2" t="s">
        <v>19</v>
      </c>
      <c r="E30" s="2" t="s">
        <v>20</v>
      </c>
      <c r="F30" s="2" t="s">
        <v>21</v>
      </c>
    </row>
    <row r="31" spans="1:6" ht="27" x14ac:dyDescent="0.25">
      <c r="A31" s="3" t="s">
        <v>206</v>
      </c>
      <c r="B31" s="3" t="s">
        <v>207</v>
      </c>
      <c r="C31" s="3" t="s">
        <v>208</v>
      </c>
      <c r="D31" s="4" t="s">
        <v>25</v>
      </c>
      <c r="E31" s="4" t="s">
        <v>97</v>
      </c>
      <c r="F31" s="5">
        <v>87.9</v>
      </c>
    </row>
    <row r="32" spans="1:6" ht="40.5" x14ac:dyDescent="0.25">
      <c r="A32" s="3" t="s">
        <v>209</v>
      </c>
      <c r="B32" s="3" t="s">
        <v>210</v>
      </c>
      <c r="C32" s="3" t="s">
        <v>211</v>
      </c>
      <c r="D32" s="4" t="s">
        <v>25</v>
      </c>
      <c r="E32" s="4" t="s">
        <v>54</v>
      </c>
      <c r="F32" s="5">
        <v>100</v>
      </c>
    </row>
    <row r="33" spans="1:6" ht="40.5" x14ac:dyDescent="0.25">
      <c r="A33" s="3" t="s">
        <v>212</v>
      </c>
      <c r="B33" s="3" t="s">
        <v>213</v>
      </c>
      <c r="C33" s="3" t="s">
        <v>214</v>
      </c>
      <c r="D33" s="4" t="s">
        <v>25</v>
      </c>
      <c r="E33" s="4" t="s">
        <v>54</v>
      </c>
      <c r="F33" s="5">
        <v>2.5</v>
      </c>
    </row>
    <row r="34" spans="1:6" x14ac:dyDescent="0.25">
      <c r="A34" s="6"/>
      <c r="B34" s="6"/>
      <c r="C34" s="6"/>
      <c r="D34" s="6"/>
      <c r="E34" s="6"/>
      <c r="F34" s="6"/>
    </row>
    <row r="35" spans="1:6" ht="45" customHeight="1" x14ac:dyDescent="0.25">
      <c r="A35" s="63" t="s">
        <v>73</v>
      </c>
      <c r="B35" s="63"/>
      <c r="C35" s="63"/>
      <c r="D35" s="63"/>
      <c r="E35" s="63"/>
      <c r="F35" s="63"/>
    </row>
  </sheetData>
  <mergeCells count="18">
    <mergeCell ref="A35:F35"/>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215</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262</v>
      </c>
      <c r="C7" s="65"/>
      <c r="D7" s="65"/>
      <c r="E7" s="65"/>
      <c r="F7" s="66"/>
    </row>
    <row r="8" spans="1:6" x14ac:dyDescent="0.25">
      <c r="A8" s="67" t="s">
        <v>10</v>
      </c>
      <c r="B8" s="68"/>
      <c r="C8" s="68"/>
      <c r="D8" s="68"/>
      <c r="E8" s="69"/>
      <c r="F8" s="8">
        <v>364.54580399999998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08" x14ac:dyDescent="0.25">
      <c r="A15" s="3" t="s">
        <v>216</v>
      </c>
      <c r="B15" s="3" t="s">
        <v>23</v>
      </c>
      <c r="C15" s="3" t="s">
        <v>24</v>
      </c>
      <c r="D15" s="4" t="s">
        <v>25</v>
      </c>
      <c r="E15" s="4" t="s">
        <v>26</v>
      </c>
      <c r="F15" s="5">
        <v>0.15</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283.5" x14ac:dyDescent="0.25">
      <c r="A18" s="3" t="s">
        <v>217</v>
      </c>
      <c r="B18" s="3" t="s">
        <v>218</v>
      </c>
      <c r="C18" s="3" t="s">
        <v>219</v>
      </c>
      <c r="D18" s="4" t="s">
        <v>79</v>
      </c>
      <c r="E18" s="4" t="s">
        <v>26</v>
      </c>
      <c r="F18" s="5">
        <v>0.55000000000000004</v>
      </c>
    </row>
    <row r="19" spans="1:6" ht="270" x14ac:dyDescent="0.25">
      <c r="A19" s="3" t="s">
        <v>217</v>
      </c>
      <c r="B19" s="3" t="s">
        <v>220</v>
      </c>
      <c r="C19" s="3" t="s">
        <v>221</v>
      </c>
      <c r="D19" s="4" t="s">
        <v>25</v>
      </c>
      <c r="E19" s="4" t="s">
        <v>26</v>
      </c>
      <c r="F19" s="5">
        <v>77.760000000000005</v>
      </c>
    </row>
    <row r="20" spans="1:6" x14ac:dyDescent="0.25">
      <c r="A20" s="76" t="s">
        <v>32</v>
      </c>
      <c r="B20" s="77"/>
      <c r="C20" s="77"/>
      <c r="D20" s="77"/>
      <c r="E20" s="77"/>
      <c r="F20" s="78"/>
    </row>
    <row r="21" spans="1:6" x14ac:dyDescent="0.25">
      <c r="A21" s="2" t="s">
        <v>16</v>
      </c>
      <c r="B21" s="2" t="s">
        <v>17</v>
      </c>
      <c r="C21" s="2" t="s">
        <v>18</v>
      </c>
      <c r="D21" s="2" t="s">
        <v>19</v>
      </c>
      <c r="E21" s="2" t="s">
        <v>20</v>
      </c>
      <c r="F21" s="2" t="s">
        <v>21</v>
      </c>
    </row>
    <row r="22" spans="1:6" ht="67.5" x14ac:dyDescent="0.25">
      <c r="A22" s="3" t="s">
        <v>222</v>
      </c>
      <c r="B22" s="3" t="s">
        <v>223</v>
      </c>
      <c r="C22" s="3" t="s">
        <v>224</v>
      </c>
      <c r="D22" s="4" t="s">
        <v>25</v>
      </c>
      <c r="E22" s="4" t="s">
        <v>26</v>
      </c>
      <c r="F22" s="5">
        <v>17.149999999999999</v>
      </c>
    </row>
    <row r="23" spans="1:6" ht="67.5" x14ac:dyDescent="0.25">
      <c r="A23" s="3" t="s">
        <v>225</v>
      </c>
      <c r="B23" s="3" t="s">
        <v>226</v>
      </c>
      <c r="C23" s="3" t="s">
        <v>227</v>
      </c>
      <c r="D23" s="4" t="s">
        <v>25</v>
      </c>
      <c r="E23" s="4" t="s">
        <v>26</v>
      </c>
      <c r="F23" s="5">
        <v>11.33</v>
      </c>
    </row>
    <row r="24" spans="1:6" ht="67.5" x14ac:dyDescent="0.25">
      <c r="A24" s="3" t="s">
        <v>228</v>
      </c>
      <c r="B24" s="3" t="s">
        <v>229</v>
      </c>
      <c r="C24" s="3" t="s">
        <v>230</v>
      </c>
      <c r="D24" s="4" t="s">
        <v>25</v>
      </c>
      <c r="E24" s="4" t="s">
        <v>26</v>
      </c>
      <c r="F24" s="5">
        <v>70.680000000000007</v>
      </c>
    </row>
    <row r="25" spans="1:6" x14ac:dyDescent="0.25">
      <c r="A25" s="76" t="s">
        <v>50</v>
      </c>
      <c r="B25" s="77"/>
      <c r="C25" s="77"/>
      <c r="D25" s="77"/>
      <c r="E25" s="77"/>
      <c r="F25" s="78"/>
    </row>
    <row r="26" spans="1:6" x14ac:dyDescent="0.25">
      <c r="A26" s="2" t="s">
        <v>16</v>
      </c>
      <c r="B26" s="2" t="s">
        <v>17</v>
      </c>
      <c r="C26" s="2" t="s">
        <v>18</v>
      </c>
      <c r="D26" s="2" t="s">
        <v>19</v>
      </c>
      <c r="E26" s="2" t="s">
        <v>20</v>
      </c>
      <c r="F26" s="2" t="s">
        <v>21</v>
      </c>
    </row>
    <row r="27" spans="1:6" ht="81" x14ac:dyDescent="0.25">
      <c r="A27" s="3" t="s">
        <v>231</v>
      </c>
      <c r="B27" s="3" t="s">
        <v>232</v>
      </c>
      <c r="C27" s="3" t="s">
        <v>233</v>
      </c>
      <c r="D27" s="4" t="s">
        <v>25</v>
      </c>
      <c r="E27" s="4" t="s">
        <v>54</v>
      </c>
      <c r="F27" s="5">
        <v>76.67</v>
      </c>
    </row>
    <row r="28" spans="1:6" ht="67.5" x14ac:dyDescent="0.25">
      <c r="A28" s="3" t="s">
        <v>234</v>
      </c>
      <c r="B28" s="3" t="s">
        <v>235</v>
      </c>
      <c r="C28" s="3" t="s">
        <v>236</v>
      </c>
      <c r="D28" s="4" t="s">
        <v>25</v>
      </c>
      <c r="E28" s="4" t="s">
        <v>54</v>
      </c>
      <c r="F28" s="5">
        <v>77.78</v>
      </c>
    </row>
    <row r="29" spans="1:6" ht="40.5" x14ac:dyDescent="0.25">
      <c r="A29" s="3" t="s">
        <v>237</v>
      </c>
      <c r="B29" s="3" t="s">
        <v>238</v>
      </c>
      <c r="C29" s="3" t="s">
        <v>239</v>
      </c>
      <c r="D29" s="4" t="s">
        <v>25</v>
      </c>
      <c r="E29" s="4" t="s">
        <v>97</v>
      </c>
      <c r="F29" s="5">
        <v>100.25</v>
      </c>
    </row>
    <row r="30" spans="1:6" ht="40.5" x14ac:dyDescent="0.25">
      <c r="A30" s="3" t="s">
        <v>240</v>
      </c>
      <c r="B30" s="3" t="s">
        <v>173</v>
      </c>
      <c r="C30" s="3" t="s">
        <v>241</v>
      </c>
      <c r="D30" s="4" t="s">
        <v>25</v>
      </c>
      <c r="E30" s="4" t="s">
        <v>54</v>
      </c>
      <c r="F30" s="5">
        <v>100</v>
      </c>
    </row>
    <row r="31" spans="1:6" x14ac:dyDescent="0.25">
      <c r="A31" s="6"/>
      <c r="B31" s="6"/>
      <c r="C31" s="6"/>
      <c r="D31" s="6"/>
      <c r="E31" s="6"/>
      <c r="F31" s="6"/>
    </row>
    <row r="32" spans="1:6" ht="45" customHeight="1" x14ac:dyDescent="0.25">
      <c r="A32" s="63" t="s">
        <v>73</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242</v>
      </c>
      <c r="C4" s="55"/>
      <c r="D4" s="55"/>
      <c r="E4" s="55"/>
      <c r="F4" s="56"/>
    </row>
    <row r="5" spans="1:6" x14ac:dyDescent="0.25">
      <c r="A5" s="1" t="s">
        <v>5</v>
      </c>
      <c r="B5" s="54" t="s">
        <v>6</v>
      </c>
      <c r="C5" s="55"/>
      <c r="D5" s="55"/>
      <c r="E5" s="55"/>
      <c r="F5" s="56"/>
    </row>
    <row r="6" spans="1:6" x14ac:dyDescent="0.25">
      <c r="A6" s="1" t="s">
        <v>7</v>
      </c>
      <c r="B6" s="54" t="s">
        <v>75</v>
      </c>
      <c r="C6" s="55"/>
      <c r="D6" s="55"/>
      <c r="E6" s="55"/>
      <c r="F6" s="56"/>
    </row>
    <row r="7" spans="1:6" x14ac:dyDescent="0.25">
      <c r="A7" s="1" t="s">
        <v>9</v>
      </c>
      <c r="B7" s="64" t="s">
        <v>262</v>
      </c>
      <c r="C7" s="65"/>
      <c r="D7" s="65"/>
      <c r="E7" s="65"/>
      <c r="F7" s="66"/>
    </row>
    <row r="8" spans="1:6" x14ac:dyDescent="0.25">
      <c r="A8" s="67" t="s">
        <v>10</v>
      </c>
      <c r="B8" s="68"/>
      <c r="C8" s="68"/>
      <c r="D8" s="68"/>
      <c r="E8" s="69"/>
      <c r="F8" s="8">
        <v>344.61479600000001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216" x14ac:dyDescent="0.25">
      <c r="A15" s="3" t="s">
        <v>243</v>
      </c>
      <c r="B15" s="3" t="s">
        <v>244</v>
      </c>
      <c r="C15" s="3" t="s">
        <v>245</v>
      </c>
      <c r="D15" s="4" t="s">
        <v>25</v>
      </c>
      <c r="E15" s="4" t="s">
        <v>26</v>
      </c>
      <c r="F15" s="5">
        <v>100</v>
      </c>
    </row>
    <row r="16" spans="1:6" x14ac:dyDescent="0.25">
      <c r="A16" s="76" t="s">
        <v>27</v>
      </c>
      <c r="B16" s="77"/>
      <c r="C16" s="77"/>
      <c r="D16" s="77"/>
      <c r="E16" s="77"/>
      <c r="F16" s="78"/>
    </row>
    <row r="17" spans="1:6" x14ac:dyDescent="0.25">
      <c r="A17" s="2" t="s">
        <v>16</v>
      </c>
      <c r="B17" s="2" t="s">
        <v>17</v>
      </c>
      <c r="C17" s="2" t="s">
        <v>18</v>
      </c>
      <c r="D17" s="2" t="s">
        <v>19</v>
      </c>
      <c r="E17" s="2" t="s">
        <v>20</v>
      </c>
      <c r="F17" s="2" t="s">
        <v>21</v>
      </c>
    </row>
    <row r="18" spans="1:6" ht="256.5" x14ac:dyDescent="0.25">
      <c r="A18" s="3" t="s">
        <v>246</v>
      </c>
      <c r="B18" s="3" t="s">
        <v>247</v>
      </c>
      <c r="C18" s="3" t="s">
        <v>248</v>
      </c>
      <c r="D18" s="4" t="s">
        <v>249</v>
      </c>
      <c r="E18" s="4" t="s">
        <v>26</v>
      </c>
      <c r="F18" s="5">
        <v>81.650000000000006</v>
      </c>
    </row>
    <row r="19" spans="1:6" x14ac:dyDescent="0.25">
      <c r="A19" s="76" t="s">
        <v>32</v>
      </c>
      <c r="B19" s="77"/>
      <c r="C19" s="77"/>
      <c r="D19" s="77"/>
      <c r="E19" s="77"/>
      <c r="F19" s="78"/>
    </row>
    <row r="20" spans="1:6" x14ac:dyDescent="0.25">
      <c r="A20" s="2" t="s">
        <v>16</v>
      </c>
      <c r="B20" s="2" t="s">
        <v>17</v>
      </c>
      <c r="C20" s="2" t="s">
        <v>18</v>
      </c>
      <c r="D20" s="2" t="s">
        <v>19</v>
      </c>
      <c r="E20" s="2" t="s">
        <v>20</v>
      </c>
      <c r="F20" s="2" t="s">
        <v>21</v>
      </c>
    </row>
    <row r="21" spans="1:6" ht="108" x14ac:dyDescent="0.25">
      <c r="A21" s="3" t="s">
        <v>250</v>
      </c>
      <c r="B21" s="3" t="s">
        <v>251</v>
      </c>
      <c r="C21" s="3" t="s">
        <v>252</v>
      </c>
      <c r="D21" s="4" t="s">
        <v>25</v>
      </c>
      <c r="E21" s="4" t="s">
        <v>86</v>
      </c>
      <c r="F21" s="5">
        <v>100</v>
      </c>
    </row>
    <row r="22" spans="1:6" x14ac:dyDescent="0.25">
      <c r="A22" s="76" t="s">
        <v>50</v>
      </c>
      <c r="B22" s="77"/>
      <c r="C22" s="77"/>
      <c r="D22" s="77"/>
      <c r="E22" s="77"/>
      <c r="F22" s="78"/>
    </row>
    <row r="23" spans="1:6" x14ac:dyDescent="0.25">
      <c r="A23" s="2" t="s">
        <v>16</v>
      </c>
      <c r="B23" s="2" t="s">
        <v>17</v>
      </c>
      <c r="C23" s="2" t="s">
        <v>18</v>
      </c>
      <c r="D23" s="2" t="s">
        <v>19</v>
      </c>
      <c r="E23" s="2" t="s">
        <v>20</v>
      </c>
      <c r="F23" s="2" t="s">
        <v>21</v>
      </c>
    </row>
    <row r="24" spans="1:6" ht="67.5" x14ac:dyDescent="0.25">
      <c r="A24" s="3" t="s">
        <v>237</v>
      </c>
      <c r="B24" s="3" t="s">
        <v>253</v>
      </c>
      <c r="C24" s="3" t="s">
        <v>254</v>
      </c>
      <c r="D24" s="4" t="s">
        <v>25</v>
      </c>
      <c r="E24" s="4" t="s">
        <v>90</v>
      </c>
      <c r="F24" s="5">
        <v>100</v>
      </c>
    </row>
    <row r="25" spans="1:6" ht="67.5" x14ac:dyDescent="0.25">
      <c r="A25" s="3" t="s">
        <v>255</v>
      </c>
      <c r="B25" s="3" t="s">
        <v>256</v>
      </c>
      <c r="C25" s="3" t="s">
        <v>257</v>
      </c>
      <c r="D25" s="4" t="s">
        <v>25</v>
      </c>
      <c r="E25" s="4" t="s">
        <v>54</v>
      </c>
      <c r="F25" s="5">
        <v>100</v>
      </c>
    </row>
    <row r="26" spans="1:6" ht="40.5" x14ac:dyDescent="0.25">
      <c r="A26" s="3" t="s">
        <v>258</v>
      </c>
      <c r="B26" s="3" t="s">
        <v>92</v>
      </c>
      <c r="C26" s="3" t="s">
        <v>259</v>
      </c>
      <c r="D26" s="4" t="s">
        <v>25</v>
      </c>
      <c r="E26" s="4" t="s">
        <v>54</v>
      </c>
      <c r="F26" s="5">
        <v>80</v>
      </c>
    </row>
    <row r="27" spans="1:6" ht="67.5" x14ac:dyDescent="0.25">
      <c r="A27" s="3" t="s">
        <v>234</v>
      </c>
      <c r="B27" s="3" t="s">
        <v>260</v>
      </c>
      <c r="C27" s="3" t="s">
        <v>261</v>
      </c>
      <c r="D27" s="4" t="s">
        <v>25</v>
      </c>
      <c r="E27" s="4" t="s">
        <v>54</v>
      </c>
      <c r="F27" s="5">
        <v>93.75</v>
      </c>
    </row>
    <row r="28" spans="1:6" x14ac:dyDescent="0.25">
      <c r="A28" s="6"/>
      <c r="B28" s="6"/>
      <c r="C28" s="6"/>
      <c r="D28" s="6"/>
      <c r="E28" s="6"/>
      <c r="F28" s="6"/>
    </row>
    <row r="29" spans="1:6" ht="45" customHeight="1" x14ac:dyDescent="0.25">
      <c r="A29" s="63" t="s">
        <v>73</v>
      </c>
      <c r="B29" s="63"/>
      <c r="C29" s="63"/>
      <c r="D29" s="63"/>
      <c r="E29" s="63"/>
      <c r="F29" s="63"/>
    </row>
  </sheetData>
  <mergeCells count="18">
    <mergeCell ref="A29:F29"/>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266</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351</v>
      </c>
      <c r="B17" s="81"/>
      <c r="C17" s="81"/>
      <c r="D17" s="81"/>
      <c r="E17" s="81"/>
      <c r="F17" s="81"/>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3.25" customHeight="1" thickBot="1" x14ac:dyDescent="0.45">
      <c r="A1" s="82" t="s">
        <v>0</v>
      </c>
      <c r="B1" s="82"/>
      <c r="C1" s="82"/>
      <c r="D1" s="83" t="s">
        <v>352</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394</v>
      </c>
      <c r="C4" s="55"/>
      <c r="D4" s="55"/>
      <c r="E4" s="55"/>
      <c r="F4" s="56"/>
    </row>
    <row r="5" spans="1:6" x14ac:dyDescent="0.25">
      <c r="A5" s="1" t="s">
        <v>5</v>
      </c>
      <c r="B5" s="54" t="s">
        <v>6</v>
      </c>
      <c r="C5" s="55"/>
      <c r="D5" s="55"/>
      <c r="E5" s="55"/>
      <c r="F5" s="56"/>
    </row>
    <row r="6" spans="1:6" x14ac:dyDescent="0.25">
      <c r="A6" s="1" t="s">
        <v>353</v>
      </c>
      <c r="B6" s="64" t="s">
        <v>262</v>
      </c>
      <c r="C6" s="65"/>
      <c r="D6" s="65"/>
      <c r="E6" s="65"/>
      <c r="F6" s="66"/>
    </row>
    <row r="7" spans="1:6" x14ac:dyDescent="0.25">
      <c r="A7" s="67" t="s">
        <v>10</v>
      </c>
      <c r="B7" s="68"/>
      <c r="C7" s="68"/>
      <c r="D7" s="68"/>
      <c r="E7" s="69"/>
      <c r="F7" s="37">
        <v>1145.926035</v>
      </c>
    </row>
    <row r="8" spans="1:6" ht="18" x14ac:dyDescent="0.25">
      <c r="A8" s="60" t="s">
        <v>354</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355</v>
      </c>
      <c r="B11" s="61"/>
      <c r="C11" s="61"/>
      <c r="D11" s="61"/>
      <c r="E11" s="61"/>
      <c r="F11" s="62"/>
    </row>
    <row r="12" spans="1:6" x14ac:dyDescent="0.25">
      <c r="A12" s="35" t="s">
        <v>356</v>
      </c>
      <c r="B12" s="84" t="s">
        <v>75</v>
      </c>
      <c r="C12" s="84"/>
      <c r="D12" s="84"/>
      <c r="E12" s="84"/>
      <c r="F12" s="84"/>
    </row>
    <row r="13" spans="1:6" x14ac:dyDescent="0.25">
      <c r="A13" s="2" t="s">
        <v>17</v>
      </c>
      <c r="B13" s="36" t="s">
        <v>358</v>
      </c>
      <c r="C13" s="85" t="s">
        <v>19</v>
      </c>
      <c r="D13" s="86"/>
      <c r="E13" s="36" t="s">
        <v>20</v>
      </c>
      <c r="F13" s="36" t="s">
        <v>21</v>
      </c>
    </row>
    <row r="14" spans="1:6" ht="54" x14ac:dyDescent="0.25">
      <c r="A14" s="3" t="s">
        <v>360</v>
      </c>
      <c r="B14" s="3" t="s">
        <v>361</v>
      </c>
      <c r="C14" s="87" t="s">
        <v>31</v>
      </c>
      <c r="D14" s="88"/>
      <c r="E14" s="4" t="s">
        <v>72</v>
      </c>
      <c r="F14" s="5">
        <v>1.75</v>
      </c>
    </row>
    <row r="15" spans="1:6" x14ac:dyDescent="0.25">
      <c r="A15" s="89"/>
      <c r="B15" s="89"/>
      <c r="C15" s="89"/>
      <c r="D15" s="89"/>
      <c r="E15" s="89"/>
      <c r="F15" s="89"/>
    </row>
    <row r="16" spans="1:6" ht="63" customHeight="1" x14ac:dyDescent="0.25">
      <c r="A16" s="63" t="s">
        <v>359</v>
      </c>
      <c r="B16" s="63"/>
      <c r="C16" s="63"/>
      <c r="D16" s="63"/>
      <c r="E16" s="63"/>
      <c r="F16" s="6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3.25" customHeight="1" thickBot="1" x14ac:dyDescent="0.45">
      <c r="A1" s="82" t="s">
        <v>0</v>
      </c>
      <c r="B1" s="82"/>
      <c r="C1" s="82"/>
      <c r="D1" s="83" t="s">
        <v>352</v>
      </c>
      <c r="E1" s="83"/>
      <c r="F1" s="83"/>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362</v>
      </c>
      <c r="C4" s="55"/>
      <c r="D4" s="55"/>
      <c r="E4" s="55"/>
      <c r="F4" s="56"/>
    </row>
    <row r="5" spans="1:6" x14ac:dyDescent="0.25">
      <c r="A5" s="1" t="s">
        <v>5</v>
      </c>
      <c r="B5" s="54" t="s">
        <v>6</v>
      </c>
      <c r="C5" s="55"/>
      <c r="D5" s="55"/>
      <c r="E5" s="55"/>
      <c r="F5" s="56"/>
    </row>
    <row r="6" spans="1:6" x14ac:dyDescent="0.25">
      <c r="A6" s="1" t="s">
        <v>353</v>
      </c>
      <c r="B6" s="64" t="s">
        <v>262</v>
      </c>
      <c r="C6" s="65"/>
      <c r="D6" s="65"/>
      <c r="E6" s="65"/>
      <c r="F6" s="66"/>
    </row>
    <row r="7" spans="1:6" x14ac:dyDescent="0.25">
      <c r="A7" s="67" t="s">
        <v>10</v>
      </c>
      <c r="B7" s="68"/>
      <c r="C7" s="68"/>
      <c r="D7" s="68"/>
      <c r="E7" s="69"/>
      <c r="F7" s="37">
        <v>83.017032</v>
      </c>
    </row>
    <row r="8" spans="1:6" ht="18" x14ac:dyDescent="0.25">
      <c r="A8" s="60" t="s">
        <v>354</v>
      </c>
      <c r="B8" s="61"/>
      <c r="C8" s="61"/>
      <c r="D8" s="61"/>
      <c r="E8" s="61"/>
      <c r="F8" s="62"/>
    </row>
    <row r="9" spans="1:6" x14ac:dyDescent="0.25">
      <c r="A9" s="70" t="s">
        <v>12</v>
      </c>
      <c r="B9" s="71"/>
      <c r="C9" s="71"/>
      <c r="D9" s="71"/>
      <c r="E9" s="71"/>
      <c r="F9" s="72"/>
    </row>
    <row r="10" spans="1:6" x14ac:dyDescent="0.25">
      <c r="A10" s="73" t="s">
        <v>363</v>
      </c>
      <c r="B10" s="74"/>
      <c r="C10" s="74"/>
      <c r="D10" s="74"/>
      <c r="E10" s="74"/>
      <c r="F10" s="75"/>
    </row>
    <row r="11" spans="1:6" ht="18" x14ac:dyDescent="0.25">
      <c r="A11" s="60" t="s">
        <v>355</v>
      </c>
      <c r="B11" s="61"/>
      <c r="C11" s="61"/>
      <c r="D11" s="61"/>
      <c r="E11" s="61"/>
      <c r="F11" s="62"/>
    </row>
    <row r="12" spans="1:6" x14ac:dyDescent="0.25">
      <c r="A12" s="35" t="s">
        <v>356</v>
      </c>
      <c r="B12" s="84" t="s">
        <v>364</v>
      </c>
      <c r="C12" s="84"/>
      <c r="D12" s="84"/>
      <c r="E12" s="84"/>
      <c r="F12" s="84"/>
    </row>
    <row r="13" spans="1:6" x14ac:dyDescent="0.25">
      <c r="A13" s="2" t="s">
        <v>17</v>
      </c>
      <c r="B13" s="36" t="s">
        <v>358</v>
      </c>
      <c r="C13" s="85" t="s">
        <v>19</v>
      </c>
      <c r="D13" s="86"/>
      <c r="E13" s="36" t="s">
        <v>20</v>
      </c>
      <c r="F13" s="36" t="s">
        <v>21</v>
      </c>
    </row>
    <row r="14" spans="1:6" ht="27" x14ac:dyDescent="0.25">
      <c r="A14" s="3" t="s">
        <v>365</v>
      </c>
      <c r="B14" s="3" t="s">
        <v>366</v>
      </c>
      <c r="C14" s="87" t="s">
        <v>79</v>
      </c>
      <c r="D14" s="88"/>
      <c r="E14" s="4" t="s">
        <v>54</v>
      </c>
      <c r="F14" s="7"/>
    </row>
    <row r="15" spans="1:6" ht="27" x14ac:dyDescent="0.25">
      <c r="A15" s="3" t="s">
        <v>367</v>
      </c>
      <c r="B15" s="3" t="s">
        <v>368</v>
      </c>
      <c r="C15" s="87" t="s">
        <v>79</v>
      </c>
      <c r="D15" s="88"/>
      <c r="E15" s="4" t="s">
        <v>54</v>
      </c>
      <c r="F15" s="7"/>
    </row>
    <row r="16" spans="1:6" ht="63" customHeight="1" x14ac:dyDescent="0.25">
      <c r="A16" s="3" t="s">
        <v>369</v>
      </c>
      <c r="B16" s="3" t="s">
        <v>370</v>
      </c>
      <c r="C16" s="87" t="s">
        <v>79</v>
      </c>
      <c r="D16" s="88"/>
      <c r="E16" s="4" t="s">
        <v>54</v>
      </c>
      <c r="F16" s="7"/>
    </row>
    <row r="17" spans="1:6" x14ac:dyDescent="0.25">
      <c r="A17" s="35" t="s">
        <v>356</v>
      </c>
      <c r="B17" s="84" t="s">
        <v>120</v>
      </c>
      <c r="C17" s="84"/>
      <c r="D17" s="84"/>
      <c r="E17" s="84"/>
      <c r="F17" s="84"/>
    </row>
    <row r="18" spans="1:6" x14ac:dyDescent="0.25">
      <c r="A18" s="2" t="s">
        <v>17</v>
      </c>
      <c r="B18" s="36" t="s">
        <v>358</v>
      </c>
      <c r="C18" s="85" t="s">
        <v>19</v>
      </c>
      <c r="D18" s="86"/>
      <c r="E18" s="36" t="s">
        <v>20</v>
      </c>
      <c r="F18" s="36" t="s">
        <v>21</v>
      </c>
    </row>
    <row r="19" spans="1:6" ht="27" x14ac:dyDescent="0.25">
      <c r="A19" s="3" t="s">
        <v>369</v>
      </c>
      <c r="B19" s="3" t="s">
        <v>370</v>
      </c>
      <c r="C19" s="87" t="s">
        <v>79</v>
      </c>
      <c r="D19" s="88"/>
      <c r="E19" s="4" t="s">
        <v>54</v>
      </c>
      <c r="F19" s="7"/>
    </row>
    <row r="20" spans="1:6" ht="27" x14ac:dyDescent="0.25">
      <c r="A20" s="3" t="s">
        <v>365</v>
      </c>
      <c r="B20" s="3" t="s">
        <v>366</v>
      </c>
      <c r="C20" s="87" t="s">
        <v>79</v>
      </c>
      <c r="D20" s="88"/>
      <c r="E20" s="4" t="s">
        <v>54</v>
      </c>
      <c r="F20" s="7"/>
    </row>
    <row r="21" spans="1:6" ht="27" x14ac:dyDescent="0.25">
      <c r="A21" s="3" t="s">
        <v>367</v>
      </c>
      <c r="B21" s="3" t="s">
        <v>368</v>
      </c>
      <c r="C21" s="87" t="s">
        <v>79</v>
      </c>
      <c r="D21" s="88"/>
      <c r="E21" s="4" t="s">
        <v>54</v>
      </c>
      <c r="F21" s="7"/>
    </row>
    <row r="22" spans="1:6" x14ac:dyDescent="0.25">
      <c r="A22" s="35" t="s">
        <v>356</v>
      </c>
      <c r="B22" s="84" t="s">
        <v>8</v>
      </c>
      <c r="C22" s="84"/>
      <c r="D22" s="84"/>
      <c r="E22" s="84"/>
      <c r="F22" s="84"/>
    </row>
    <row r="23" spans="1:6" x14ac:dyDescent="0.25">
      <c r="A23" s="2" t="s">
        <v>17</v>
      </c>
      <c r="B23" s="36" t="s">
        <v>358</v>
      </c>
      <c r="C23" s="85" t="s">
        <v>19</v>
      </c>
      <c r="D23" s="86"/>
      <c r="E23" s="36" t="s">
        <v>20</v>
      </c>
      <c r="F23" s="36" t="s">
        <v>21</v>
      </c>
    </row>
    <row r="24" spans="1:6" ht="27" x14ac:dyDescent="0.25">
      <c r="A24" s="3" t="s">
        <v>369</v>
      </c>
      <c r="B24" s="3" t="s">
        <v>370</v>
      </c>
      <c r="C24" s="87" t="s">
        <v>79</v>
      </c>
      <c r="D24" s="88"/>
      <c r="E24" s="4" t="s">
        <v>54</v>
      </c>
      <c r="F24" s="7"/>
    </row>
    <row r="25" spans="1:6" ht="27" x14ac:dyDescent="0.25">
      <c r="A25" s="3" t="s">
        <v>367</v>
      </c>
      <c r="B25" s="3" t="s">
        <v>368</v>
      </c>
      <c r="C25" s="87" t="s">
        <v>79</v>
      </c>
      <c r="D25" s="88"/>
      <c r="E25" s="4" t="s">
        <v>54</v>
      </c>
      <c r="F25" s="7"/>
    </row>
    <row r="26" spans="1:6" ht="27" x14ac:dyDescent="0.25">
      <c r="A26" s="3" t="s">
        <v>365</v>
      </c>
      <c r="B26" s="3" t="s">
        <v>366</v>
      </c>
      <c r="C26" s="87" t="s">
        <v>79</v>
      </c>
      <c r="D26" s="88"/>
      <c r="E26" s="4" t="s">
        <v>54</v>
      </c>
      <c r="F26" s="7"/>
    </row>
    <row r="27" spans="1:6" x14ac:dyDescent="0.25">
      <c r="A27" s="35" t="s">
        <v>356</v>
      </c>
      <c r="B27" s="84" t="s">
        <v>371</v>
      </c>
      <c r="C27" s="84"/>
      <c r="D27" s="84"/>
      <c r="E27" s="84"/>
      <c r="F27" s="84"/>
    </row>
    <row r="28" spans="1:6" x14ac:dyDescent="0.25">
      <c r="A28" s="2" t="s">
        <v>17</v>
      </c>
      <c r="B28" s="36" t="s">
        <v>358</v>
      </c>
      <c r="C28" s="85" t="s">
        <v>19</v>
      </c>
      <c r="D28" s="86"/>
      <c r="E28" s="36" t="s">
        <v>20</v>
      </c>
      <c r="F28" s="36" t="s">
        <v>21</v>
      </c>
    </row>
    <row r="29" spans="1:6" ht="27" x14ac:dyDescent="0.25">
      <c r="A29" s="3" t="s">
        <v>367</v>
      </c>
      <c r="B29" s="3" t="s">
        <v>368</v>
      </c>
      <c r="C29" s="87" t="s">
        <v>79</v>
      </c>
      <c r="D29" s="88"/>
      <c r="E29" s="4" t="s">
        <v>54</v>
      </c>
      <c r="F29" s="7"/>
    </row>
    <row r="30" spans="1:6" ht="27" x14ac:dyDescent="0.25">
      <c r="A30" s="3" t="s">
        <v>365</v>
      </c>
      <c r="B30" s="3" t="s">
        <v>366</v>
      </c>
      <c r="C30" s="87" t="s">
        <v>79</v>
      </c>
      <c r="D30" s="88"/>
      <c r="E30" s="4" t="s">
        <v>54</v>
      </c>
      <c r="F30" s="7"/>
    </row>
    <row r="31" spans="1:6" ht="27" x14ac:dyDescent="0.25">
      <c r="A31" s="3" t="s">
        <v>369</v>
      </c>
      <c r="B31" s="3" t="s">
        <v>370</v>
      </c>
      <c r="C31" s="87" t="s">
        <v>79</v>
      </c>
      <c r="D31" s="88"/>
      <c r="E31" s="4" t="s">
        <v>54</v>
      </c>
      <c r="F31" s="7"/>
    </row>
    <row r="32" spans="1:6" x14ac:dyDescent="0.25">
      <c r="A32" s="35" t="s">
        <v>356</v>
      </c>
      <c r="B32" s="84" t="s">
        <v>372</v>
      </c>
      <c r="C32" s="84"/>
      <c r="D32" s="84"/>
      <c r="E32" s="84"/>
      <c r="F32" s="84"/>
    </row>
    <row r="33" spans="1:6" x14ac:dyDescent="0.25">
      <c r="A33" s="2" t="s">
        <v>17</v>
      </c>
      <c r="B33" s="36" t="s">
        <v>358</v>
      </c>
      <c r="C33" s="85" t="s">
        <v>19</v>
      </c>
      <c r="D33" s="86"/>
      <c r="E33" s="36" t="s">
        <v>20</v>
      </c>
      <c r="F33" s="36" t="s">
        <v>21</v>
      </c>
    </row>
    <row r="34" spans="1:6" ht="27" x14ac:dyDescent="0.25">
      <c r="A34" s="3" t="s">
        <v>369</v>
      </c>
      <c r="B34" s="3" t="s">
        <v>370</v>
      </c>
      <c r="C34" s="87" t="s">
        <v>79</v>
      </c>
      <c r="D34" s="88"/>
      <c r="E34" s="4" t="s">
        <v>54</v>
      </c>
      <c r="F34" s="7"/>
    </row>
    <row r="35" spans="1:6" ht="27" x14ac:dyDescent="0.25">
      <c r="A35" s="3" t="s">
        <v>365</v>
      </c>
      <c r="B35" s="3" t="s">
        <v>366</v>
      </c>
      <c r="C35" s="87" t="s">
        <v>79</v>
      </c>
      <c r="D35" s="88"/>
      <c r="E35" s="4" t="s">
        <v>54</v>
      </c>
      <c r="F35" s="7"/>
    </row>
    <row r="36" spans="1:6" ht="27" x14ac:dyDescent="0.25">
      <c r="A36" s="3" t="s">
        <v>367</v>
      </c>
      <c r="B36" s="3" t="s">
        <v>368</v>
      </c>
      <c r="C36" s="87" t="s">
        <v>79</v>
      </c>
      <c r="D36" s="88"/>
      <c r="E36" s="4" t="s">
        <v>54</v>
      </c>
      <c r="F36" s="7"/>
    </row>
    <row r="37" spans="1:6" x14ac:dyDescent="0.25">
      <c r="A37" s="35" t="s">
        <v>356</v>
      </c>
      <c r="B37" s="84" t="s">
        <v>373</v>
      </c>
      <c r="C37" s="84"/>
      <c r="D37" s="84"/>
      <c r="E37" s="84"/>
      <c r="F37" s="84"/>
    </row>
    <row r="38" spans="1:6" x14ac:dyDescent="0.25">
      <c r="A38" s="2" t="s">
        <v>17</v>
      </c>
      <c r="B38" s="36" t="s">
        <v>358</v>
      </c>
      <c r="C38" s="85" t="s">
        <v>19</v>
      </c>
      <c r="D38" s="86"/>
      <c r="E38" s="36" t="s">
        <v>20</v>
      </c>
      <c r="F38" s="36" t="s">
        <v>21</v>
      </c>
    </row>
    <row r="39" spans="1:6" ht="27" x14ac:dyDescent="0.25">
      <c r="A39" s="3" t="s">
        <v>365</v>
      </c>
      <c r="B39" s="3" t="s">
        <v>366</v>
      </c>
      <c r="C39" s="87" t="s">
        <v>79</v>
      </c>
      <c r="D39" s="88"/>
      <c r="E39" s="4" t="s">
        <v>54</v>
      </c>
      <c r="F39" s="7"/>
    </row>
    <row r="40" spans="1:6" ht="27" x14ac:dyDescent="0.25">
      <c r="A40" s="3" t="s">
        <v>369</v>
      </c>
      <c r="B40" s="3" t="s">
        <v>370</v>
      </c>
      <c r="C40" s="87" t="s">
        <v>79</v>
      </c>
      <c r="D40" s="88"/>
      <c r="E40" s="4" t="s">
        <v>54</v>
      </c>
      <c r="F40" s="7"/>
    </row>
    <row r="41" spans="1:6" ht="27" x14ac:dyDescent="0.25">
      <c r="A41" s="3" t="s">
        <v>367</v>
      </c>
      <c r="B41" s="3" t="s">
        <v>368</v>
      </c>
      <c r="C41" s="87" t="s">
        <v>79</v>
      </c>
      <c r="D41" s="88"/>
      <c r="E41" s="4" t="s">
        <v>54</v>
      </c>
      <c r="F41" s="7"/>
    </row>
    <row r="42" spans="1:6" x14ac:dyDescent="0.25">
      <c r="A42" s="35" t="s">
        <v>356</v>
      </c>
      <c r="B42" s="84" t="s">
        <v>374</v>
      </c>
      <c r="C42" s="84"/>
      <c r="D42" s="84"/>
      <c r="E42" s="84"/>
      <c r="F42" s="84"/>
    </row>
    <row r="43" spans="1:6" x14ac:dyDescent="0.25">
      <c r="A43" s="2" t="s">
        <v>17</v>
      </c>
      <c r="B43" s="36" t="s">
        <v>358</v>
      </c>
      <c r="C43" s="85" t="s">
        <v>19</v>
      </c>
      <c r="D43" s="86"/>
      <c r="E43" s="36" t="s">
        <v>20</v>
      </c>
      <c r="F43" s="36" t="s">
        <v>21</v>
      </c>
    </row>
    <row r="44" spans="1:6" ht="27" x14ac:dyDescent="0.25">
      <c r="A44" s="3" t="s">
        <v>367</v>
      </c>
      <c r="B44" s="3" t="s">
        <v>368</v>
      </c>
      <c r="C44" s="87" t="s">
        <v>79</v>
      </c>
      <c r="D44" s="88"/>
      <c r="E44" s="4" t="s">
        <v>54</v>
      </c>
      <c r="F44" s="7"/>
    </row>
    <row r="45" spans="1:6" ht="27" x14ac:dyDescent="0.25">
      <c r="A45" s="3" t="s">
        <v>365</v>
      </c>
      <c r="B45" s="3" t="s">
        <v>366</v>
      </c>
      <c r="C45" s="87" t="s">
        <v>79</v>
      </c>
      <c r="D45" s="88"/>
      <c r="E45" s="4" t="s">
        <v>54</v>
      </c>
      <c r="F45" s="7"/>
    </row>
    <row r="46" spans="1:6" ht="27" x14ac:dyDescent="0.25">
      <c r="A46" s="3" t="s">
        <v>369</v>
      </c>
      <c r="B46" s="3" t="s">
        <v>370</v>
      </c>
      <c r="C46" s="87" t="s">
        <v>79</v>
      </c>
      <c r="D46" s="88"/>
      <c r="E46" s="4" t="s">
        <v>54</v>
      </c>
      <c r="F46" s="7"/>
    </row>
    <row r="47" spans="1:6" x14ac:dyDescent="0.25">
      <c r="A47" s="35" t="s">
        <v>356</v>
      </c>
      <c r="B47" s="84" t="s">
        <v>375</v>
      </c>
      <c r="C47" s="84"/>
      <c r="D47" s="84"/>
      <c r="E47" s="84"/>
      <c r="F47" s="84"/>
    </row>
    <row r="48" spans="1:6" x14ac:dyDescent="0.25">
      <c r="A48" s="2" t="s">
        <v>17</v>
      </c>
      <c r="B48" s="36" t="s">
        <v>358</v>
      </c>
      <c r="C48" s="85" t="s">
        <v>19</v>
      </c>
      <c r="D48" s="86"/>
      <c r="E48" s="36" t="s">
        <v>20</v>
      </c>
      <c r="F48" s="36" t="s">
        <v>21</v>
      </c>
    </row>
    <row r="49" spans="1:6" ht="27" x14ac:dyDescent="0.25">
      <c r="A49" s="3" t="s">
        <v>367</v>
      </c>
      <c r="B49" s="3" t="s">
        <v>368</v>
      </c>
      <c r="C49" s="87" t="s">
        <v>79</v>
      </c>
      <c r="D49" s="88"/>
      <c r="E49" s="4" t="s">
        <v>54</v>
      </c>
      <c r="F49" s="7"/>
    </row>
    <row r="50" spans="1:6" ht="27" x14ac:dyDescent="0.25">
      <c r="A50" s="3" t="s">
        <v>369</v>
      </c>
      <c r="B50" s="3" t="s">
        <v>370</v>
      </c>
      <c r="C50" s="87" t="s">
        <v>79</v>
      </c>
      <c r="D50" s="88"/>
      <c r="E50" s="4" t="s">
        <v>54</v>
      </c>
      <c r="F50" s="7"/>
    </row>
    <row r="51" spans="1:6" ht="27" x14ac:dyDescent="0.25">
      <c r="A51" s="3" t="s">
        <v>365</v>
      </c>
      <c r="B51" s="3" t="s">
        <v>366</v>
      </c>
      <c r="C51" s="87" t="s">
        <v>79</v>
      </c>
      <c r="D51" s="88"/>
      <c r="E51" s="4" t="s">
        <v>54</v>
      </c>
      <c r="F51" s="7"/>
    </row>
    <row r="52" spans="1:6" x14ac:dyDescent="0.25">
      <c r="A52" s="35" t="s">
        <v>356</v>
      </c>
      <c r="B52" s="84" t="s">
        <v>357</v>
      </c>
      <c r="C52" s="84"/>
      <c r="D52" s="84"/>
      <c r="E52" s="84"/>
      <c r="F52" s="84"/>
    </row>
    <row r="53" spans="1:6" x14ac:dyDescent="0.25">
      <c r="A53" s="2" t="s">
        <v>17</v>
      </c>
      <c r="B53" s="36" t="s">
        <v>358</v>
      </c>
      <c r="C53" s="85" t="s">
        <v>19</v>
      </c>
      <c r="D53" s="86"/>
      <c r="E53" s="36" t="s">
        <v>20</v>
      </c>
      <c r="F53" s="36" t="s">
        <v>21</v>
      </c>
    </row>
    <row r="54" spans="1:6" ht="27" x14ac:dyDescent="0.25">
      <c r="A54" s="3" t="s">
        <v>369</v>
      </c>
      <c r="B54" s="3" t="s">
        <v>370</v>
      </c>
      <c r="C54" s="87" t="s">
        <v>79</v>
      </c>
      <c r="D54" s="88"/>
      <c r="E54" s="4" t="s">
        <v>54</v>
      </c>
      <c r="F54" s="7"/>
    </row>
    <row r="55" spans="1:6" ht="27" x14ac:dyDescent="0.25">
      <c r="A55" s="3" t="s">
        <v>367</v>
      </c>
      <c r="B55" s="3" t="s">
        <v>368</v>
      </c>
      <c r="C55" s="87" t="s">
        <v>79</v>
      </c>
      <c r="D55" s="88"/>
      <c r="E55" s="4" t="s">
        <v>54</v>
      </c>
      <c r="F55" s="7"/>
    </row>
    <row r="56" spans="1:6" ht="27" x14ac:dyDescent="0.25">
      <c r="A56" s="3" t="s">
        <v>365</v>
      </c>
      <c r="B56" s="3" t="s">
        <v>366</v>
      </c>
      <c r="C56" s="87" t="s">
        <v>79</v>
      </c>
      <c r="D56" s="88"/>
      <c r="E56" s="4" t="s">
        <v>54</v>
      </c>
      <c r="F56" s="7"/>
    </row>
    <row r="57" spans="1:6" x14ac:dyDescent="0.25">
      <c r="A57" s="35" t="s">
        <v>356</v>
      </c>
      <c r="B57" s="84" t="s">
        <v>376</v>
      </c>
      <c r="C57" s="84"/>
      <c r="D57" s="84"/>
      <c r="E57" s="84"/>
      <c r="F57" s="84"/>
    </row>
    <row r="58" spans="1:6" x14ac:dyDescent="0.25">
      <c r="A58" s="2" t="s">
        <v>17</v>
      </c>
      <c r="B58" s="36" t="s">
        <v>358</v>
      </c>
      <c r="C58" s="85" t="s">
        <v>19</v>
      </c>
      <c r="D58" s="86"/>
      <c r="E58" s="36" t="s">
        <v>20</v>
      </c>
      <c r="F58" s="36" t="s">
        <v>21</v>
      </c>
    </row>
    <row r="59" spans="1:6" ht="27" x14ac:dyDescent="0.25">
      <c r="A59" s="3" t="s">
        <v>365</v>
      </c>
      <c r="B59" s="3" t="s">
        <v>366</v>
      </c>
      <c r="C59" s="87" t="s">
        <v>79</v>
      </c>
      <c r="D59" s="88"/>
      <c r="E59" s="4" t="s">
        <v>54</v>
      </c>
      <c r="F59" s="7"/>
    </row>
    <row r="60" spans="1:6" ht="27" x14ac:dyDescent="0.25">
      <c r="A60" s="3" t="s">
        <v>369</v>
      </c>
      <c r="B60" s="3" t="s">
        <v>370</v>
      </c>
      <c r="C60" s="87" t="s">
        <v>79</v>
      </c>
      <c r="D60" s="88"/>
      <c r="E60" s="4" t="s">
        <v>54</v>
      </c>
      <c r="F60" s="7"/>
    </row>
    <row r="61" spans="1:6" ht="27" x14ac:dyDescent="0.25">
      <c r="A61" s="3" t="s">
        <v>367</v>
      </c>
      <c r="B61" s="3" t="s">
        <v>368</v>
      </c>
      <c r="C61" s="87" t="s">
        <v>79</v>
      </c>
      <c r="D61" s="88"/>
      <c r="E61" s="4" t="s">
        <v>54</v>
      </c>
      <c r="F61" s="7"/>
    </row>
    <row r="62" spans="1:6" x14ac:dyDescent="0.25">
      <c r="A62" s="35" t="s">
        <v>356</v>
      </c>
      <c r="B62" s="84" t="s">
        <v>377</v>
      </c>
      <c r="C62" s="84"/>
      <c r="D62" s="84"/>
      <c r="E62" s="84"/>
      <c r="F62" s="84"/>
    </row>
    <row r="63" spans="1:6" x14ac:dyDescent="0.25">
      <c r="A63" s="2" t="s">
        <v>17</v>
      </c>
      <c r="B63" s="36" t="s">
        <v>358</v>
      </c>
      <c r="C63" s="85" t="s">
        <v>19</v>
      </c>
      <c r="D63" s="86"/>
      <c r="E63" s="36" t="s">
        <v>20</v>
      </c>
      <c r="F63" s="36" t="s">
        <v>21</v>
      </c>
    </row>
    <row r="64" spans="1:6" ht="27" x14ac:dyDescent="0.25">
      <c r="A64" s="3" t="s">
        <v>365</v>
      </c>
      <c r="B64" s="3" t="s">
        <v>366</v>
      </c>
      <c r="C64" s="87" t="s">
        <v>79</v>
      </c>
      <c r="D64" s="88"/>
      <c r="E64" s="4" t="s">
        <v>54</v>
      </c>
      <c r="F64" s="5">
        <v>100</v>
      </c>
    </row>
    <row r="65" spans="1:6" ht="27" x14ac:dyDescent="0.25">
      <c r="A65" s="3" t="s">
        <v>367</v>
      </c>
      <c r="B65" s="3" t="s">
        <v>368</v>
      </c>
      <c r="C65" s="87" t="s">
        <v>79</v>
      </c>
      <c r="D65" s="88"/>
      <c r="E65" s="4" t="s">
        <v>54</v>
      </c>
      <c r="F65" s="5">
        <v>92</v>
      </c>
    </row>
    <row r="66" spans="1:6" ht="27" x14ac:dyDescent="0.25">
      <c r="A66" s="3" t="s">
        <v>369</v>
      </c>
      <c r="B66" s="3" t="s">
        <v>370</v>
      </c>
      <c r="C66" s="87" t="s">
        <v>79</v>
      </c>
      <c r="D66" s="88"/>
      <c r="E66" s="4" t="s">
        <v>54</v>
      </c>
      <c r="F66" s="5">
        <v>92</v>
      </c>
    </row>
    <row r="67" spans="1:6" x14ac:dyDescent="0.25">
      <c r="A67" s="35" t="s">
        <v>356</v>
      </c>
      <c r="B67" s="84" t="s">
        <v>378</v>
      </c>
      <c r="C67" s="84"/>
      <c r="D67" s="84"/>
      <c r="E67" s="84"/>
      <c r="F67" s="84"/>
    </row>
    <row r="68" spans="1:6" x14ac:dyDescent="0.25">
      <c r="A68" s="2" t="s">
        <v>17</v>
      </c>
      <c r="B68" s="36" t="s">
        <v>358</v>
      </c>
      <c r="C68" s="85" t="s">
        <v>19</v>
      </c>
      <c r="D68" s="86"/>
      <c r="E68" s="36" t="s">
        <v>20</v>
      </c>
      <c r="F68" s="36" t="s">
        <v>21</v>
      </c>
    </row>
    <row r="69" spans="1:6" ht="27" x14ac:dyDescent="0.25">
      <c r="A69" s="3" t="s">
        <v>369</v>
      </c>
      <c r="B69" s="3" t="s">
        <v>370</v>
      </c>
      <c r="C69" s="87" t="s">
        <v>79</v>
      </c>
      <c r="D69" s="88"/>
      <c r="E69" s="4" t="s">
        <v>54</v>
      </c>
      <c r="F69" s="7"/>
    </row>
    <row r="70" spans="1:6" ht="27" x14ac:dyDescent="0.25">
      <c r="A70" s="3" t="s">
        <v>367</v>
      </c>
      <c r="B70" s="3" t="s">
        <v>368</v>
      </c>
      <c r="C70" s="87" t="s">
        <v>79</v>
      </c>
      <c r="D70" s="88"/>
      <c r="E70" s="4" t="s">
        <v>54</v>
      </c>
      <c r="F70" s="7"/>
    </row>
    <row r="71" spans="1:6" ht="27" x14ac:dyDescent="0.25">
      <c r="A71" s="3" t="s">
        <v>365</v>
      </c>
      <c r="B71" s="3" t="s">
        <v>366</v>
      </c>
      <c r="C71" s="87" t="s">
        <v>79</v>
      </c>
      <c r="D71" s="88"/>
      <c r="E71" s="4" t="s">
        <v>54</v>
      </c>
      <c r="F71" s="7"/>
    </row>
    <row r="72" spans="1:6" x14ac:dyDescent="0.25">
      <c r="A72" s="35" t="s">
        <v>356</v>
      </c>
      <c r="B72" s="84" t="s">
        <v>379</v>
      </c>
      <c r="C72" s="84"/>
      <c r="D72" s="84"/>
      <c r="E72" s="84"/>
      <c r="F72" s="84"/>
    </row>
    <row r="73" spans="1:6" x14ac:dyDescent="0.25">
      <c r="A73" s="2" t="s">
        <v>17</v>
      </c>
      <c r="B73" s="36" t="s">
        <v>358</v>
      </c>
      <c r="C73" s="85" t="s">
        <v>19</v>
      </c>
      <c r="D73" s="86"/>
      <c r="E73" s="36" t="s">
        <v>20</v>
      </c>
      <c r="F73" s="36" t="s">
        <v>21</v>
      </c>
    </row>
    <row r="74" spans="1:6" ht="27" x14ac:dyDescent="0.25">
      <c r="A74" s="3" t="s">
        <v>367</v>
      </c>
      <c r="B74" s="3" t="s">
        <v>368</v>
      </c>
      <c r="C74" s="87" t="s">
        <v>79</v>
      </c>
      <c r="D74" s="88"/>
      <c r="E74" s="4" t="s">
        <v>54</v>
      </c>
      <c r="F74" s="7"/>
    </row>
    <row r="75" spans="1:6" ht="27" x14ac:dyDescent="0.25">
      <c r="A75" s="3" t="s">
        <v>369</v>
      </c>
      <c r="B75" s="3" t="s">
        <v>370</v>
      </c>
      <c r="C75" s="87" t="s">
        <v>79</v>
      </c>
      <c r="D75" s="88"/>
      <c r="E75" s="4" t="s">
        <v>54</v>
      </c>
      <c r="F75" s="7"/>
    </row>
    <row r="76" spans="1:6" ht="27" x14ac:dyDescent="0.25">
      <c r="A76" s="3" t="s">
        <v>365</v>
      </c>
      <c r="B76" s="3" t="s">
        <v>366</v>
      </c>
      <c r="C76" s="87" t="s">
        <v>79</v>
      </c>
      <c r="D76" s="88"/>
      <c r="E76" s="4" t="s">
        <v>54</v>
      </c>
      <c r="F76" s="7"/>
    </row>
    <row r="77" spans="1:6" x14ac:dyDescent="0.25">
      <c r="A77" s="35" t="s">
        <v>356</v>
      </c>
      <c r="B77" s="84" t="s">
        <v>380</v>
      </c>
      <c r="C77" s="84"/>
      <c r="D77" s="84"/>
      <c r="E77" s="84"/>
      <c r="F77" s="84"/>
    </row>
    <row r="78" spans="1:6" x14ac:dyDescent="0.25">
      <c r="A78" s="2" t="s">
        <v>17</v>
      </c>
      <c r="B78" s="36" t="s">
        <v>358</v>
      </c>
      <c r="C78" s="85" t="s">
        <v>19</v>
      </c>
      <c r="D78" s="86"/>
      <c r="E78" s="36" t="s">
        <v>20</v>
      </c>
      <c r="F78" s="36" t="s">
        <v>21</v>
      </c>
    </row>
    <row r="79" spans="1:6" ht="27" x14ac:dyDescent="0.25">
      <c r="A79" s="3" t="s">
        <v>365</v>
      </c>
      <c r="B79" s="3" t="s">
        <v>366</v>
      </c>
      <c r="C79" s="87" t="s">
        <v>79</v>
      </c>
      <c r="D79" s="88"/>
      <c r="E79" s="4" t="s">
        <v>54</v>
      </c>
      <c r="F79" s="7"/>
    </row>
    <row r="80" spans="1:6" ht="27" x14ac:dyDescent="0.25">
      <c r="A80" s="3" t="s">
        <v>369</v>
      </c>
      <c r="B80" s="3" t="s">
        <v>370</v>
      </c>
      <c r="C80" s="87" t="s">
        <v>79</v>
      </c>
      <c r="D80" s="88"/>
      <c r="E80" s="4" t="s">
        <v>54</v>
      </c>
      <c r="F80" s="7"/>
    </row>
    <row r="81" spans="1:6" ht="27" x14ac:dyDescent="0.25">
      <c r="A81" s="3" t="s">
        <v>367</v>
      </c>
      <c r="B81" s="3" t="s">
        <v>368</v>
      </c>
      <c r="C81" s="87" t="s">
        <v>79</v>
      </c>
      <c r="D81" s="88"/>
      <c r="E81" s="4" t="s">
        <v>54</v>
      </c>
      <c r="F81" s="7"/>
    </row>
    <row r="82" spans="1:6" x14ac:dyDescent="0.25">
      <c r="A82" s="35" t="s">
        <v>356</v>
      </c>
      <c r="B82" s="84" t="s">
        <v>381</v>
      </c>
      <c r="C82" s="84"/>
      <c r="D82" s="84"/>
      <c r="E82" s="84"/>
      <c r="F82" s="84"/>
    </row>
    <row r="83" spans="1:6" x14ac:dyDescent="0.25">
      <c r="A83" s="2" t="s">
        <v>17</v>
      </c>
      <c r="B83" s="36" t="s">
        <v>358</v>
      </c>
      <c r="C83" s="85" t="s">
        <v>19</v>
      </c>
      <c r="D83" s="86"/>
      <c r="E83" s="36" t="s">
        <v>20</v>
      </c>
      <c r="F83" s="36" t="s">
        <v>21</v>
      </c>
    </row>
    <row r="84" spans="1:6" ht="27" x14ac:dyDescent="0.25">
      <c r="A84" s="3" t="s">
        <v>367</v>
      </c>
      <c r="B84" s="3" t="s">
        <v>368</v>
      </c>
      <c r="C84" s="87" t="s">
        <v>79</v>
      </c>
      <c r="D84" s="88"/>
      <c r="E84" s="4" t="s">
        <v>54</v>
      </c>
      <c r="F84" s="7"/>
    </row>
    <row r="85" spans="1:6" ht="27" x14ac:dyDescent="0.25">
      <c r="A85" s="3" t="s">
        <v>369</v>
      </c>
      <c r="B85" s="3" t="s">
        <v>370</v>
      </c>
      <c r="C85" s="87" t="s">
        <v>79</v>
      </c>
      <c r="D85" s="88"/>
      <c r="E85" s="4" t="s">
        <v>54</v>
      </c>
      <c r="F85" s="7"/>
    </row>
    <row r="86" spans="1:6" ht="27" x14ac:dyDescent="0.25">
      <c r="A86" s="3" t="s">
        <v>365</v>
      </c>
      <c r="B86" s="3" t="s">
        <v>366</v>
      </c>
      <c r="C86" s="87" t="s">
        <v>79</v>
      </c>
      <c r="D86" s="88"/>
      <c r="E86" s="4" t="s">
        <v>54</v>
      </c>
      <c r="F86" s="7"/>
    </row>
    <row r="87" spans="1:6" x14ac:dyDescent="0.25">
      <c r="A87" s="35" t="s">
        <v>356</v>
      </c>
      <c r="B87" s="84" t="s">
        <v>75</v>
      </c>
      <c r="C87" s="84"/>
      <c r="D87" s="84"/>
      <c r="E87" s="84"/>
      <c r="F87" s="84"/>
    </row>
    <row r="88" spans="1:6" x14ac:dyDescent="0.25">
      <c r="A88" s="2" t="s">
        <v>17</v>
      </c>
      <c r="B88" s="36" t="s">
        <v>358</v>
      </c>
      <c r="C88" s="85" t="s">
        <v>19</v>
      </c>
      <c r="D88" s="86"/>
      <c r="E88" s="36" t="s">
        <v>20</v>
      </c>
      <c r="F88" s="36" t="s">
        <v>21</v>
      </c>
    </row>
    <row r="89" spans="1:6" ht="27" x14ac:dyDescent="0.25">
      <c r="A89" s="3" t="s">
        <v>367</v>
      </c>
      <c r="B89" s="3" t="s">
        <v>368</v>
      </c>
      <c r="C89" s="87" t="s">
        <v>79</v>
      </c>
      <c r="D89" s="88"/>
      <c r="E89" s="4" t="s">
        <v>54</v>
      </c>
      <c r="F89" s="7"/>
    </row>
    <row r="90" spans="1:6" ht="27" x14ac:dyDescent="0.25">
      <c r="A90" s="3" t="s">
        <v>369</v>
      </c>
      <c r="B90" s="3" t="s">
        <v>370</v>
      </c>
      <c r="C90" s="87" t="s">
        <v>79</v>
      </c>
      <c r="D90" s="88"/>
      <c r="E90" s="4" t="s">
        <v>54</v>
      </c>
      <c r="F90" s="7"/>
    </row>
    <row r="91" spans="1:6" ht="27" x14ac:dyDescent="0.25">
      <c r="A91" s="3" t="s">
        <v>365</v>
      </c>
      <c r="B91" s="3" t="s">
        <v>366</v>
      </c>
      <c r="C91" s="87" t="s">
        <v>79</v>
      </c>
      <c r="D91" s="88"/>
      <c r="E91" s="4" t="s">
        <v>54</v>
      </c>
      <c r="F91" s="7"/>
    </row>
    <row r="92" spans="1:6" x14ac:dyDescent="0.25">
      <c r="A92" s="35" t="s">
        <v>356</v>
      </c>
      <c r="B92" s="84" t="s">
        <v>382</v>
      </c>
      <c r="C92" s="84"/>
      <c r="D92" s="84"/>
      <c r="E92" s="84"/>
      <c r="F92" s="84"/>
    </row>
    <row r="93" spans="1:6" x14ac:dyDescent="0.25">
      <c r="A93" s="2" t="s">
        <v>17</v>
      </c>
      <c r="B93" s="36" t="s">
        <v>358</v>
      </c>
      <c r="C93" s="85" t="s">
        <v>19</v>
      </c>
      <c r="D93" s="86"/>
      <c r="E93" s="36" t="s">
        <v>20</v>
      </c>
      <c r="F93" s="36" t="s">
        <v>21</v>
      </c>
    </row>
    <row r="94" spans="1:6" ht="27" x14ac:dyDescent="0.25">
      <c r="A94" s="3" t="s">
        <v>369</v>
      </c>
      <c r="B94" s="3" t="s">
        <v>370</v>
      </c>
      <c r="C94" s="87" t="s">
        <v>79</v>
      </c>
      <c r="D94" s="88"/>
      <c r="E94" s="4" t="s">
        <v>54</v>
      </c>
      <c r="F94" s="7"/>
    </row>
    <row r="95" spans="1:6" ht="27" x14ac:dyDescent="0.25">
      <c r="A95" s="3" t="s">
        <v>365</v>
      </c>
      <c r="B95" s="3" t="s">
        <v>366</v>
      </c>
      <c r="C95" s="87" t="s">
        <v>79</v>
      </c>
      <c r="D95" s="88"/>
      <c r="E95" s="4" t="s">
        <v>54</v>
      </c>
      <c r="F95" s="7"/>
    </row>
    <row r="96" spans="1:6" ht="27" x14ac:dyDescent="0.25">
      <c r="A96" s="3" t="s">
        <v>367</v>
      </c>
      <c r="B96" s="3" t="s">
        <v>368</v>
      </c>
      <c r="C96" s="87" t="s">
        <v>79</v>
      </c>
      <c r="D96" s="88"/>
      <c r="E96" s="4" t="s">
        <v>54</v>
      </c>
      <c r="F96" s="7"/>
    </row>
    <row r="97" spans="1:6" x14ac:dyDescent="0.25">
      <c r="A97" s="35" t="s">
        <v>356</v>
      </c>
      <c r="B97" s="84" t="s">
        <v>383</v>
      </c>
      <c r="C97" s="84"/>
      <c r="D97" s="84"/>
      <c r="E97" s="84"/>
      <c r="F97" s="84"/>
    </row>
    <row r="98" spans="1:6" x14ac:dyDescent="0.25">
      <c r="A98" s="2" t="s">
        <v>17</v>
      </c>
      <c r="B98" s="36" t="s">
        <v>358</v>
      </c>
      <c r="C98" s="85" t="s">
        <v>19</v>
      </c>
      <c r="D98" s="86"/>
      <c r="E98" s="36" t="s">
        <v>20</v>
      </c>
      <c r="F98" s="36" t="s">
        <v>21</v>
      </c>
    </row>
    <row r="99" spans="1:6" ht="27" x14ac:dyDescent="0.25">
      <c r="A99" s="3" t="s">
        <v>367</v>
      </c>
      <c r="B99" s="3" t="s">
        <v>368</v>
      </c>
      <c r="C99" s="87" t="s">
        <v>79</v>
      </c>
      <c r="D99" s="88"/>
      <c r="E99" s="4" t="s">
        <v>54</v>
      </c>
      <c r="F99" s="7"/>
    </row>
    <row r="100" spans="1:6" ht="27" x14ac:dyDescent="0.25">
      <c r="A100" s="3" t="s">
        <v>365</v>
      </c>
      <c r="B100" s="3" t="s">
        <v>366</v>
      </c>
      <c r="C100" s="87" t="s">
        <v>79</v>
      </c>
      <c r="D100" s="88"/>
      <c r="E100" s="4" t="s">
        <v>54</v>
      </c>
      <c r="F100" s="7"/>
    </row>
    <row r="101" spans="1:6" ht="27" x14ac:dyDescent="0.25">
      <c r="A101" s="3" t="s">
        <v>369</v>
      </c>
      <c r="B101" s="3" t="s">
        <v>370</v>
      </c>
      <c r="C101" s="87" t="s">
        <v>79</v>
      </c>
      <c r="D101" s="88"/>
      <c r="E101" s="4" t="s">
        <v>54</v>
      </c>
      <c r="F101" s="7"/>
    </row>
    <row r="102" spans="1:6" x14ac:dyDescent="0.25">
      <c r="A102" s="35" t="s">
        <v>356</v>
      </c>
      <c r="B102" s="84" t="s">
        <v>384</v>
      </c>
      <c r="C102" s="84"/>
      <c r="D102" s="84"/>
      <c r="E102" s="84"/>
      <c r="F102" s="84"/>
    </row>
    <row r="103" spans="1:6" x14ac:dyDescent="0.25">
      <c r="A103" s="2" t="s">
        <v>17</v>
      </c>
      <c r="B103" s="36" t="s">
        <v>358</v>
      </c>
      <c r="C103" s="85" t="s">
        <v>19</v>
      </c>
      <c r="D103" s="86"/>
      <c r="E103" s="36" t="s">
        <v>20</v>
      </c>
      <c r="F103" s="36" t="s">
        <v>21</v>
      </c>
    </row>
    <row r="104" spans="1:6" ht="27" x14ac:dyDescent="0.25">
      <c r="A104" s="3" t="s">
        <v>367</v>
      </c>
      <c r="B104" s="3" t="s">
        <v>368</v>
      </c>
      <c r="C104" s="87" t="s">
        <v>79</v>
      </c>
      <c r="D104" s="88"/>
      <c r="E104" s="4" t="s">
        <v>54</v>
      </c>
      <c r="F104" s="7"/>
    </row>
    <row r="105" spans="1:6" ht="27" x14ac:dyDescent="0.25">
      <c r="A105" s="3" t="s">
        <v>365</v>
      </c>
      <c r="B105" s="3" t="s">
        <v>366</v>
      </c>
      <c r="C105" s="87" t="s">
        <v>79</v>
      </c>
      <c r="D105" s="88"/>
      <c r="E105" s="4" t="s">
        <v>54</v>
      </c>
      <c r="F105" s="7"/>
    </row>
    <row r="106" spans="1:6" ht="27" x14ac:dyDescent="0.25">
      <c r="A106" s="3" t="s">
        <v>369</v>
      </c>
      <c r="B106" s="3" t="s">
        <v>370</v>
      </c>
      <c r="C106" s="87" t="s">
        <v>79</v>
      </c>
      <c r="D106" s="88"/>
      <c r="E106" s="4" t="s">
        <v>54</v>
      </c>
      <c r="F106" s="7"/>
    </row>
    <row r="107" spans="1:6" x14ac:dyDescent="0.25">
      <c r="A107" s="35" t="s">
        <v>356</v>
      </c>
      <c r="B107" s="84" t="s">
        <v>385</v>
      </c>
      <c r="C107" s="84"/>
      <c r="D107" s="84"/>
      <c r="E107" s="84"/>
      <c r="F107" s="84"/>
    </row>
    <row r="108" spans="1:6" x14ac:dyDescent="0.25">
      <c r="A108" s="2" t="s">
        <v>17</v>
      </c>
      <c r="B108" s="36" t="s">
        <v>358</v>
      </c>
      <c r="C108" s="85" t="s">
        <v>19</v>
      </c>
      <c r="D108" s="86"/>
      <c r="E108" s="36" t="s">
        <v>20</v>
      </c>
      <c r="F108" s="36" t="s">
        <v>21</v>
      </c>
    </row>
    <row r="109" spans="1:6" ht="27" x14ac:dyDescent="0.25">
      <c r="A109" s="3" t="s">
        <v>369</v>
      </c>
      <c r="B109" s="3" t="s">
        <v>370</v>
      </c>
      <c r="C109" s="87" t="s">
        <v>79</v>
      </c>
      <c r="D109" s="88"/>
      <c r="E109" s="4" t="s">
        <v>54</v>
      </c>
      <c r="F109" s="7"/>
    </row>
    <row r="110" spans="1:6" ht="27" x14ac:dyDescent="0.25">
      <c r="A110" s="3" t="s">
        <v>367</v>
      </c>
      <c r="B110" s="3" t="s">
        <v>368</v>
      </c>
      <c r="C110" s="87" t="s">
        <v>79</v>
      </c>
      <c r="D110" s="88"/>
      <c r="E110" s="4" t="s">
        <v>54</v>
      </c>
      <c r="F110" s="7"/>
    </row>
    <row r="111" spans="1:6" ht="27" x14ac:dyDescent="0.25">
      <c r="A111" s="3" t="s">
        <v>365</v>
      </c>
      <c r="B111" s="3" t="s">
        <v>366</v>
      </c>
      <c r="C111" s="87" t="s">
        <v>79</v>
      </c>
      <c r="D111" s="88"/>
      <c r="E111" s="4" t="s">
        <v>54</v>
      </c>
      <c r="F111" s="7"/>
    </row>
    <row r="112" spans="1:6" x14ac:dyDescent="0.25">
      <c r="A112" s="35" t="s">
        <v>356</v>
      </c>
      <c r="B112" s="84" t="s">
        <v>386</v>
      </c>
      <c r="C112" s="84"/>
      <c r="D112" s="84"/>
      <c r="E112" s="84"/>
      <c r="F112" s="84"/>
    </row>
    <row r="113" spans="1:6" x14ac:dyDescent="0.25">
      <c r="A113" s="2" t="s">
        <v>17</v>
      </c>
      <c r="B113" s="36" t="s">
        <v>358</v>
      </c>
      <c r="C113" s="85" t="s">
        <v>19</v>
      </c>
      <c r="D113" s="86"/>
      <c r="E113" s="36" t="s">
        <v>20</v>
      </c>
      <c r="F113" s="36" t="s">
        <v>21</v>
      </c>
    </row>
    <row r="114" spans="1:6" ht="27" x14ac:dyDescent="0.25">
      <c r="A114" s="3" t="s">
        <v>367</v>
      </c>
      <c r="B114" s="3" t="s">
        <v>368</v>
      </c>
      <c r="C114" s="87" t="s">
        <v>79</v>
      </c>
      <c r="D114" s="88"/>
      <c r="E114" s="4" t="s">
        <v>54</v>
      </c>
      <c r="F114" s="7"/>
    </row>
    <row r="115" spans="1:6" ht="27" x14ac:dyDescent="0.25">
      <c r="A115" s="3" t="s">
        <v>365</v>
      </c>
      <c r="B115" s="3" t="s">
        <v>366</v>
      </c>
      <c r="C115" s="87" t="s">
        <v>79</v>
      </c>
      <c r="D115" s="88"/>
      <c r="E115" s="4" t="s">
        <v>54</v>
      </c>
      <c r="F115" s="7"/>
    </row>
    <row r="116" spans="1:6" ht="27" x14ac:dyDescent="0.25">
      <c r="A116" s="3" t="s">
        <v>369</v>
      </c>
      <c r="B116" s="3" t="s">
        <v>370</v>
      </c>
      <c r="C116" s="87" t="s">
        <v>79</v>
      </c>
      <c r="D116" s="88"/>
      <c r="E116" s="4" t="s">
        <v>54</v>
      </c>
      <c r="F116" s="7"/>
    </row>
    <row r="117" spans="1:6" x14ac:dyDescent="0.25">
      <c r="A117" s="35" t="s">
        <v>356</v>
      </c>
      <c r="B117" s="84" t="s">
        <v>387</v>
      </c>
      <c r="C117" s="84"/>
      <c r="D117" s="84"/>
      <c r="E117" s="84"/>
      <c r="F117" s="84"/>
    </row>
    <row r="118" spans="1:6" x14ac:dyDescent="0.25">
      <c r="A118" s="2" t="s">
        <v>17</v>
      </c>
      <c r="B118" s="36" t="s">
        <v>358</v>
      </c>
      <c r="C118" s="85" t="s">
        <v>19</v>
      </c>
      <c r="D118" s="86"/>
      <c r="E118" s="36" t="s">
        <v>20</v>
      </c>
      <c r="F118" s="36" t="s">
        <v>21</v>
      </c>
    </row>
    <row r="119" spans="1:6" ht="27" x14ac:dyDescent="0.25">
      <c r="A119" s="3" t="s">
        <v>369</v>
      </c>
      <c r="B119" s="3" t="s">
        <v>370</v>
      </c>
      <c r="C119" s="87" t="s">
        <v>79</v>
      </c>
      <c r="D119" s="88"/>
      <c r="E119" s="4" t="s">
        <v>54</v>
      </c>
      <c r="F119" s="7"/>
    </row>
    <row r="120" spans="1:6" ht="27" x14ac:dyDescent="0.25">
      <c r="A120" s="3" t="s">
        <v>365</v>
      </c>
      <c r="B120" s="3" t="s">
        <v>366</v>
      </c>
      <c r="C120" s="87" t="s">
        <v>79</v>
      </c>
      <c r="D120" s="88"/>
      <c r="E120" s="4" t="s">
        <v>54</v>
      </c>
      <c r="F120" s="7"/>
    </row>
    <row r="121" spans="1:6" ht="27" x14ac:dyDescent="0.25">
      <c r="A121" s="3" t="s">
        <v>367</v>
      </c>
      <c r="B121" s="3" t="s">
        <v>368</v>
      </c>
      <c r="C121" s="87" t="s">
        <v>79</v>
      </c>
      <c r="D121" s="88"/>
      <c r="E121" s="4" t="s">
        <v>54</v>
      </c>
      <c r="F121" s="7"/>
    </row>
    <row r="122" spans="1:6" x14ac:dyDescent="0.25">
      <c r="A122" s="35" t="s">
        <v>356</v>
      </c>
      <c r="B122" s="84" t="s">
        <v>388</v>
      </c>
      <c r="C122" s="84"/>
      <c r="D122" s="84"/>
      <c r="E122" s="84"/>
      <c r="F122" s="84"/>
    </row>
    <row r="123" spans="1:6" x14ac:dyDescent="0.25">
      <c r="A123" s="2" t="s">
        <v>17</v>
      </c>
      <c r="B123" s="36" t="s">
        <v>358</v>
      </c>
      <c r="C123" s="85" t="s">
        <v>19</v>
      </c>
      <c r="D123" s="86"/>
      <c r="E123" s="36" t="s">
        <v>20</v>
      </c>
      <c r="F123" s="36" t="s">
        <v>21</v>
      </c>
    </row>
    <row r="124" spans="1:6" ht="27" x14ac:dyDescent="0.25">
      <c r="A124" s="3" t="s">
        <v>369</v>
      </c>
      <c r="B124" s="3" t="s">
        <v>370</v>
      </c>
      <c r="C124" s="87" t="s">
        <v>79</v>
      </c>
      <c r="D124" s="88"/>
      <c r="E124" s="4" t="s">
        <v>54</v>
      </c>
      <c r="F124" s="7"/>
    </row>
    <row r="125" spans="1:6" ht="27" x14ac:dyDescent="0.25">
      <c r="A125" s="3" t="s">
        <v>365</v>
      </c>
      <c r="B125" s="3" t="s">
        <v>366</v>
      </c>
      <c r="C125" s="87" t="s">
        <v>79</v>
      </c>
      <c r="D125" s="88"/>
      <c r="E125" s="4" t="s">
        <v>54</v>
      </c>
      <c r="F125" s="7"/>
    </row>
    <row r="126" spans="1:6" ht="27" x14ac:dyDescent="0.25">
      <c r="A126" s="3" t="s">
        <v>367</v>
      </c>
      <c r="B126" s="3" t="s">
        <v>368</v>
      </c>
      <c r="C126" s="87" t="s">
        <v>79</v>
      </c>
      <c r="D126" s="88"/>
      <c r="E126" s="4" t="s">
        <v>54</v>
      </c>
      <c r="F126" s="7"/>
    </row>
    <row r="127" spans="1:6" x14ac:dyDescent="0.25">
      <c r="A127" s="35" t="s">
        <v>356</v>
      </c>
      <c r="B127" s="84" t="s">
        <v>389</v>
      </c>
      <c r="C127" s="84"/>
      <c r="D127" s="84"/>
      <c r="E127" s="84"/>
      <c r="F127" s="84"/>
    </row>
    <row r="128" spans="1:6" x14ac:dyDescent="0.25">
      <c r="A128" s="2" t="s">
        <v>17</v>
      </c>
      <c r="B128" s="36" t="s">
        <v>358</v>
      </c>
      <c r="C128" s="85" t="s">
        <v>19</v>
      </c>
      <c r="D128" s="86"/>
      <c r="E128" s="36" t="s">
        <v>20</v>
      </c>
      <c r="F128" s="36" t="s">
        <v>21</v>
      </c>
    </row>
    <row r="129" spans="1:6" ht="27" x14ac:dyDescent="0.25">
      <c r="A129" s="3" t="s">
        <v>365</v>
      </c>
      <c r="B129" s="3" t="s">
        <v>366</v>
      </c>
      <c r="C129" s="87" t="s">
        <v>79</v>
      </c>
      <c r="D129" s="88"/>
      <c r="E129" s="4" t="s">
        <v>54</v>
      </c>
      <c r="F129" s="7"/>
    </row>
    <row r="130" spans="1:6" ht="27" x14ac:dyDescent="0.25">
      <c r="A130" s="3" t="s">
        <v>369</v>
      </c>
      <c r="B130" s="3" t="s">
        <v>370</v>
      </c>
      <c r="C130" s="87" t="s">
        <v>79</v>
      </c>
      <c r="D130" s="88"/>
      <c r="E130" s="4" t="s">
        <v>54</v>
      </c>
      <c r="F130" s="7"/>
    </row>
    <row r="131" spans="1:6" ht="27" x14ac:dyDescent="0.25">
      <c r="A131" s="3" t="s">
        <v>367</v>
      </c>
      <c r="B131" s="3" t="s">
        <v>368</v>
      </c>
      <c r="C131" s="87" t="s">
        <v>79</v>
      </c>
      <c r="D131" s="88"/>
      <c r="E131" s="4" t="s">
        <v>54</v>
      </c>
      <c r="F131" s="7"/>
    </row>
    <row r="132" spans="1:6" x14ac:dyDescent="0.25">
      <c r="A132" s="35" t="s">
        <v>356</v>
      </c>
      <c r="B132" s="84" t="s">
        <v>390</v>
      </c>
      <c r="C132" s="84"/>
      <c r="D132" s="84"/>
      <c r="E132" s="84"/>
      <c r="F132" s="84"/>
    </row>
    <row r="133" spans="1:6" x14ac:dyDescent="0.25">
      <c r="A133" s="2" t="s">
        <v>17</v>
      </c>
      <c r="B133" s="36" t="s">
        <v>358</v>
      </c>
      <c r="C133" s="85" t="s">
        <v>19</v>
      </c>
      <c r="D133" s="86"/>
      <c r="E133" s="36" t="s">
        <v>20</v>
      </c>
      <c r="F133" s="36" t="s">
        <v>21</v>
      </c>
    </row>
    <row r="134" spans="1:6" ht="27" x14ac:dyDescent="0.25">
      <c r="A134" s="3" t="s">
        <v>367</v>
      </c>
      <c r="B134" s="3" t="s">
        <v>368</v>
      </c>
      <c r="C134" s="87" t="s">
        <v>79</v>
      </c>
      <c r="D134" s="88"/>
      <c r="E134" s="4" t="s">
        <v>54</v>
      </c>
      <c r="F134" s="7"/>
    </row>
    <row r="135" spans="1:6" ht="27" x14ac:dyDescent="0.25">
      <c r="A135" s="3" t="s">
        <v>369</v>
      </c>
      <c r="B135" s="3" t="s">
        <v>370</v>
      </c>
      <c r="C135" s="87" t="s">
        <v>79</v>
      </c>
      <c r="D135" s="88"/>
      <c r="E135" s="4" t="s">
        <v>54</v>
      </c>
      <c r="F135" s="7"/>
    </row>
    <row r="136" spans="1:6" ht="27" x14ac:dyDescent="0.25">
      <c r="A136" s="3" t="s">
        <v>365</v>
      </c>
      <c r="B136" s="3" t="s">
        <v>366</v>
      </c>
      <c r="C136" s="87" t="s">
        <v>79</v>
      </c>
      <c r="D136" s="88"/>
      <c r="E136" s="4" t="s">
        <v>54</v>
      </c>
      <c r="F136" s="7"/>
    </row>
    <row r="137" spans="1:6" x14ac:dyDescent="0.25">
      <c r="A137" s="35" t="s">
        <v>356</v>
      </c>
      <c r="B137" s="84" t="s">
        <v>391</v>
      </c>
      <c r="C137" s="84"/>
      <c r="D137" s="84"/>
      <c r="E137" s="84"/>
      <c r="F137" s="84"/>
    </row>
    <row r="138" spans="1:6" x14ac:dyDescent="0.25">
      <c r="A138" s="2" t="s">
        <v>17</v>
      </c>
      <c r="B138" s="36" t="s">
        <v>358</v>
      </c>
      <c r="C138" s="85" t="s">
        <v>19</v>
      </c>
      <c r="D138" s="86"/>
      <c r="E138" s="36" t="s">
        <v>20</v>
      </c>
      <c r="F138" s="36" t="s">
        <v>21</v>
      </c>
    </row>
    <row r="139" spans="1:6" ht="27" x14ac:dyDescent="0.25">
      <c r="A139" s="3" t="s">
        <v>369</v>
      </c>
      <c r="B139" s="3" t="s">
        <v>370</v>
      </c>
      <c r="C139" s="87" t="s">
        <v>79</v>
      </c>
      <c r="D139" s="88"/>
      <c r="E139" s="4" t="s">
        <v>54</v>
      </c>
      <c r="F139" s="7"/>
    </row>
    <row r="140" spans="1:6" ht="27" x14ac:dyDescent="0.25">
      <c r="A140" s="3" t="s">
        <v>365</v>
      </c>
      <c r="B140" s="3" t="s">
        <v>366</v>
      </c>
      <c r="C140" s="87" t="s">
        <v>79</v>
      </c>
      <c r="D140" s="88"/>
      <c r="E140" s="4" t="s">
        <v>54</v>
      </c>
      <c r="F140" s="7"/>
    </row>
    <row r="141" spans="1:6" ht="27" x14ac:dyDescent="0.25">
      <c r="A141" s="3" t="s">
        <v>367</v>
      </c>
      <c r="B141" s="3" t="s">
        <v>368</v>
      </c>
      <c r="C141" s="87" t="s">
        <v>79</v>
      </c>
      <c r="D141" s="88"/>
      <c r="E141" s="4" t="s">
        <v>54</v>
      </c>
      <c r="F141" s="7"/>
    </row>
    <row r="142" spans="1:6" x14ac:dyDescent="0.25">
      <c r="A142" s="35" t="s">
        <v>356</v>
      </c>
      <c r="B142" s="84" t="s">
        <v>392</v>
      </c>
      <c r="C142" s="84"/>
      <c r="D142" s="84"/>
      <c r="E142" s="84"/>
      <c r="F142" s="84"/>
    </row>
    <row r="143" spans="1:6" x14ac:dyDescent="0.25">
      <c r="A143" s="2" t="s">
        <v>17</v>
      </c>
      <c r="B143" s="36" t="s">
        <v>358</v>
      </c>
      <c r="C143" s="85" t="s">
        <v>19</v>
      </c>
      <c r="D143" s="86"/>
      <c r="E143" s="36" t="s">
        <v>20</v>
      </c>
      <c r="F143" s="36" t="s">
        <v>21</v>
      </c>
    </row>
    <row r="144" spans="1:6" ht="27" x14ac:dyDescent="0.25">
      <c r="A144" s="3" t="s">
        <v>367</v>
      </c>
      <c r="B144" s="3" t="s">
        <v>368</v>
      </c>
      <c r="C144" s="87" t="s">
        <v>79</v>
      </c>
      <c r="D144" s="88"/>
      <c r="E144" s="4" t="s">
        <v>54</v>
      </c>
      <c r="F144" s="7"/>
    </row>
    <row r="145" spans="1:6" ht="27" x14ac:dyDescent="0.25">
      <c r="A145" s="3" t="s">
        <v>365</v>
      </c>
      <c r="B145" s="3" t="s">
        <v>366</v>
      </c>
      <c r="C145" s="87" t="s">
        <v>79</v>
      </c>
      <c r="D145" s="88"/>
      <c r="E145" s="4" t="s">
        <v>54</v>
      </c>
      <c r="F145" s="7"/>
    </row>
    <row r="146" spans="1:6" ht="27" x14ac:dyDescent="0.25">
      <c r="A146" s="3" t="s">
        <v>369</v>
      </c>
      <c r="B146" s="3" t="s">
        <v>370</v>
      </c>
      <c r="C146" s="87" t="s">
        <v>79</v>
      </c>
      <c r="D146" s="88"/>
      <c r="E146" s="4" t="s">
        <v>54</v>
      </c>
      <c r="F146" s="7"/>
    </row>
    <row r="147" spans="1:6" x14ac:dyDescent="0.25">
      <c r="A147" s="89"/>
      <c r="B147" s="89"/>
      <c r="C147" s="89"/>
      <c r="D147" s="89"/>
      <c r="E147" s="89"/>
      <c r="F147" s="89"/>
    </row>
    <row r="148" spans="1:6" ht="57" customHeight="1" x14ac:dyDescent="0.25">
      <c r="A148" s="63" t="s">
        <v>359</v>
      </c>
      <c r="B148" s="63"/>
      <c r="C148" s="63"/>
      <c r="D148" s="63"/>
      <c r="E148" s="63"/>
      <c r="F148" s="63"/>
    </row>
  </sheetData>
  <mergeCells count="149">
    <mergeCell ref="C144:D144"/>
    <mergeCell ref="C145:D145"/>
    <mergeCell ref="C146:D146"/>
    <mergeCell ref="A147:F147"/>
    <mergeCell ref="A148:F148"/>
    <mergeCell ref="C138:D138"/>
    <mergeCell ref="C139:D139"/>
    <mergeCell ref="C140:D140"/>
    <mergeCell ref="C141:D141"/>
    <mergeCell ref="B142:F142"/>
    <mergeCell ref="C143:D143"/>
    <mergeCell ref="B132:F132"/>
    <mergeCell ref="C133:D133"/>
    <mergeCell ref="C134:D134"/>
    <mergeCell ref="C135:D135"/>
    <mergeCell ref="C136:D136"/>
    <mergeCell ref="B137:F137"/>
    <mergeCell ref="C126:D126"/>
    <mergeCell ref="B127:F127"/>
    <mergeCell ref="C128:D128"/>
    <mergeCell ref="C129:D129"/>
    <mergeCell ref="C130:D130"/>
    <mergeCell ref="C131:D131"/>
    <mergeCell ref="C120:D120"/>
    <mergeCell ref="C121:D121"/>
    <mergeCell ref="B122:F122"/>
    <mergeCell ref="C123:D123"/>
    <mergeCell ref="C124:D124"/>
    <mergeCell ref="C125:D125"/>
    <mergeCell ref="C114:D114"/>
    <mergeCell ref="C115:D115"/>
    <mergeCell ref="C116:D116"/>
    <mergeCell ref="B117:F117"/>
    <mergeCell ref="C118:D118"/>
    <mergeCell ref="C119:D119"/>
    <mergeCell ref="C108:D108"/>
    <mergeCell ref="C109:D109"/>
    <mergeCell ref="C110:D110"/>
    <mergeCell ref="C111:D111"/>
    <mergeCell ref="B112:F112"/>
    <mergeCell ref="C113:D113"/>
    <mergeCell ref="B102:F102"/>
    <mergeCell ref="C103:D103"/>
    <mergeCell ref="C104:D104"/>
    <mergeCell ref="C105:D105"/>
    <mergeCell ref="C106:D106"/>
    <mergeCell ref="B107:F107"/>
    <mergeCell ref="C96:D96"/>
    <mergeCell ref="B97:F97"/>
    <mergeCell ref="C98:D98"/>
    <mergeCell ref="C99:D99"/>
    <mergeCell ref="C100:D100"/>
    <mergeCell ref="C101:D101"/>
    <mergeCell ref="C90:D90"/>
    <mergeCell ref="C91:D91"/>
    <mergeCell ref="B92:F92"/>
    <mergeCell ref="C93:D93"/>
    <mergeCell ref="C94:D94"/>
    <mergeCell ref="C95:D95"/>
    <mergeCell ref="C84:D84"/>
    <mergeCell ref="C85:D85"/>
    <mergeCell ref="C86:D86"/>
    <mergeCell ref="B87:F87"/>
    <mergeCell ref="C88:D88"/>
    <mergeCell ref="C89:D89"/>
    <mergeCell ref="C78:D78"/>
    <mergeCell ref="C79:D79"/>
    <mergeCell ref="C80:D80"/>
    <mergeCell ref="C81:D81"/>
    <mergeCell ref="B82:F82"/>
    <mergeCell ref="C83:D83"/>
    <mergeCell ref="B72:F72"/>
    <mergeCell ref="C73:D73"/>
    <mergeCell ref="C74:D74"/>
    <mergeCell ref="C75:D75"/>
    <mergeCell ref="C76:D76"/>
    <mergeCell ref="B77:F77"/>
    <mergeCell ref="C66:D66"/>
    <mergeCell ref="B67:F67"/>
    <mergeCell ref="C68:D68"/>
    <mergeCell ref="C69:D69"/>
    <mergeCell ref="C70:D70"/>
    <mergeCell ref="C71:D71"/>
    <mergeCell ref="C60:D60"/>
    <mergeCell ref="C61:D61"/>
    <mergeCell ref="B62:F62"/>
    <mergeCell ref="C63:D63"/>
    <mergeCell ref="C64:D64"/>
    <mergeCell ref="C65:D65"/>
    <mergeCell ref="C54:D54"/>
    <mergeCell ref="C55:D55"/>
    <mergeCell ref="C56:D56"/>
    <mergeCell ref="B57:F57"/>
    <mergeCell ref="C58:D58"/>
    <mergeCell ref="C59:D59"/>
    <mergeCell ref="C48:D48"/>
    <mergeCell ref="C49:D49"/>
    <mergeCell ref="C50:D50"/>
    <mergeCell ref="C51:D51"/>
    <mergeCell ref="B52:F52"/>
    <mergeCell ref="C53:D53"/>
    <mergeCell ref="B42:F42"/>
    <mergeCell ref="C43:D43"/>
    <mergeCell ref="C44:D44"/>
    <mergeCell ref="C45:D45"/>
    <mergeCell ref="C46:D46"/>
    <mergeCell ref="B47:F47"/>
    <mergeCell ref="C36:D36"/>
    <mergeCell ref="B37:F37"/>
    <mergeCell ref="C38:D38"/>
    <mergeCell ref="C39:D39"/>
    <mergeCell ref="C40:D40"/>
    <mergeCell ref="C41:D41"/>
    <mergeCell ref="C30:D30"/>
    <mergeCell ref="C31:D31"/>
    <mergeCell ref="B32:F32"/>
    <mergeCell ref="C33:D33"/>
    <mergeCell ref="C34:D34"/>
    <mergeCell ref="C35:D35"/>
    <mergeCell ref="C24:D24"/>
    <mergeCell ref="C25:D25"/>
    <mergeCell ref="C26:D26"/>
    <mergeCell ref="B27:F27"/>
    <mergeCell ref="C28:D28"/>
    <mergeCell ref="C29:D29"/>
    <mergeCell ref="C18:D18"/>
    <mergeCell ref="C19:D19"/>
    <mergeCell ref="C20:D20"/>
    <mergeCell ref="C21:D21"/>
    <mergeCell ref="B22:F22"/>
    <mergeCell ref="C23:D23"/>
    <mergeCell ref="C15:D15"/>
    <mergeCell ref="C16:D16"/>
    <mergeCell ref="B17:F17"/>
    <mergeCell ref="B6:F6"/>
    <mergeCell ref="A7:E7"/>
    <mergeCell ref="A8:F8"/>
    <mergeCell ref="A9:F9"/>
    <mergeCell ref="A10:F10"/>
    <mergeCell ref="A11:F11"/>
    <mergeCell ref="A1:C1"/>
    <mergeCell ref="D1:F1"/>
    <mergeCell ref="A2:F2"/>
    <mergeCell ref="A3:F3"/>
    <mergeCell ref="B4:F4"/>
    <mergeCell ref="B5:F5"/>
    <mergeCell ref="B12:F12"/>
    <mergeCell ref="C13:D13"/>
    <mergeCell ref="C14:D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Ramo 38</vt:lpstr>
      <vt:lpstr>R38_E003</vt:lpstr>
      <vt:lpstr>R38_F002</vt:lpstr>
      <vt:lpstr>R38_F003</vt:lpstr>
      <vt:lpstr>R38_P001</vt:lpstr>
      <vt:lpstr>R38_S190</vt:lpstr>
      <vt:lpstr>R38_S191</vt:lpstr>
      <vt:lpstr>R38_S192</vt:lpstr>
      <vt:lpstr>R38_S278</vt:lpstr>
      <vt:lpstr>FID_R38</vt:lpstr>
      <vt:lpstr>R38_M001</vt:lpstr>
      <vt:lpstr>R38_O001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2019-09-06T15:53:46Z</dcterms:created>
  <dcterms:modified xsi:type="dcterms:W3CDTF">2019-09-07T04:07:14Z</dcterms:modified>
</cp:coreProperties>
</file>