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8" sheetId="25" r:id="rId1"/>
    <sheet name="R8_B004" sheetId="3" r:id="rId2"/>
    <sheet name="R8_E001" sheetId="23" r:id="rId3"/>
    <sheet name="R8_E006" sheetId="6" r:id="rId4"/>
    <sheet name="R8_P001" sheetId="7" r:id="rId5"/>
    <sheet name="R8_S052" sheetId="8" r:id="rId6"/>
    <sheet name="R8_S053" sheetId="9" r:id="rId7"/>
    <sheet name="R8_S263" sheetId="10" r:id="rId8"/>
    <sheet name="R8_S290" sheetId="11" r:id="rId9"/>
    <sheet name="R8_S292" sheetId="12" r:id="rId10"/>
    <sheet name="R8_S293" sheetId="13" r:id="rId11"/>
    <sheet name="R8_S304" sheetId="14" r:id="rId12"/>
    <sheet name="FID_R08" sheetId="26" r:id="rId13"/>
    <sheet name="R8_G001" sheetId="27" r:id="rId14"/>
    <sheet name="R8_M001" sheetId="29" r:id="rId15"/>
    <sheet name="R8_O001" sheetId="30" r:id="rId16"/>
  </sheets>
  <externalReferences>
    <externalReference r:id="rId17"/>
    <externalReference r:id="rId18"/>
    <externalReference r:id="rId19"/>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8'!$A$1:$F$25</definedName>
    <definedName name="cf" localSheetId="12">#REF!</definedName>
    <definedName name="cf" localSheetId="0">#REF!</definedName>
    <definedName name="cf">#REF!</definedName>
    <definedName name="DG" localSheetId="12">#REF!</definedName>
    <definedName name="DG" localSheetId="0">#REF!</definedName>
    <definedName name="DG">#REF!</definedName>
    <definedName name="DGAJ" localSheetId="12">#REF!</definedName>
    <definedName name="DGAJ" localSheetId="0">#REF!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5" l="1"/>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alcChain>
</file>

<file path=xl/sharedStrings.xml><?xml version="1.0" encoding="utf-8"?>
<sst xmlns="http://schemas.openxmlformats.org/spreadsheetml/2006/main" count="2308" uniqueCount="743">
  <si>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</si>
  <si>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</si>
  <si>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</si>
  <si>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</si>
  <si>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</si>
  <si>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8 Agricultura y Desarrollo Rural </t>
  </si>
  <si>
    <t>Unidad Responsable*</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</si>
  <si>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</si>
  <si>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</si>
  <si>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</si>
  <si>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</si>
  <si>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</si>
  <si>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</si>
  <si>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</si>
  <si>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</si>
  <si>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8</t>
    </r>
    <r>
      <rPr>
        <b/>
        <sz val="9"/>
        <color rgb="FF000000"/>
        <rFont val="Montserrat"/>
      </rPr>
      <t xml:space="preserve"> </t>
    </r>
    <r>
      <rPr>
        <sz val="9"/>
        <color rgb="FF000000"/>
        <rFont val="Montserrat"/>
      </rPr>
      <t>Programa Sectorial de Agricultura y Desarrollo Rural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</si>
  <si>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</si>
  <si>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Lograr la autosuficiencia alimentaria vía el aumento de la producción y la productividad agropecuaria y acuícola pesquera.</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</si>
  <si>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</si>
  <si>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Impulsar la capacidad productiva con apoyos directos a productores agropecuarios y pesqueros de pequeña y mediana escala para detonar la actividad agropecuaria y pesquera.   </t>
    </r>
  </si>
  <si>
    <r>
      <t>2</t>
    </r>
    <r>
      <rPr>
        <b/>
        <sz val="9"/>
        <color rgb="FF000000"/>
        <rFont val="Montserrat"/>
      </rPr>
      <t xml:space="preserve"> </t>
    </r>
    <r>
      <rPr>
        <sz val="9"/>
        <color rgb="FF000000"/>
        <rFont val="Montserrat"/>
      </rPr>
      <t xml:space="preserve">Fomentar la producción, uso y acceso a insumos productivos para incrementar la productividad del campo.   </t>
    </r>
  </si>
  <si>
    <r>
      <t>5</t>
    </r>
    <r>
      <rPr>
        <b/>
        <sz val="9"/>
        <color rgb="FF000000"/>
        <rFont val="Montserrat"/>
      </rPr>
      <t xml:space="preserve"> </t>
    </r>
    <r>
      <rPr>
        <sz val="9"/>
        <color rgb="FF000000"/>
        <rFont val="Montserrat"/>
      </rPr>
      <t xml:space="preserve">Fortalecer la sanidad agropecuaria y acuícola-pesquera, y la inocuidad para la producción de alimentos sanos y nutritivos.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</si>
  <si>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</si>
  <si>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</si>
  <si>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</si>
  <si>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</si>
  <si>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</si>
  <si>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</si>
  <si>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</si>
  <si>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</si>
  <si>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</si>
  <si>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</si>
  <si>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</si>
  <si>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</si>
  <si>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</si>
  <si>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</si>
  <si>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</si>
  <si>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</si>
  <si>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</si>
  <si>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</si>
  <si>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B004 Adquisición de leche nacional</t>
  </si>
  <si>
    <t>VST-Liconsa, S.A. de C.V.</t>
  </si>
  <si>
    <r>
      <t>2</t>
    </r>
    <r>
      <rPr>
        <b/>
        <sz val="9"/>
        <color rgb="FF000000"/>
        <rFont val="Montserrat"/>
      </rPr>
      <t xml:space="preserve"> </t>
    </r>
    <r>
      <rPr>
        <sz val="9"/>
        <color rgb="FF000000"/>
        <rFont val="Montserrat"/>
      </rPr>
      <t>Contribuir al bienestar de la población rural mediante la inclusión de los productores históricamente excluidos en las actividades productivas rurales y costeras, aprovechando el potencial de los territorios y los mercados locales.</t>
    </r>
    <r>
      <rPr>
        <b/>
        <sz val="9"/>
        <color rgb="FF000000"/>
        <rFont val="Montserrat"/>
      </rPr>
      <t xml:space="preserve"> </t>
    </r>
  </si>
  <si>
    <r>
      <t>1</t>
    </r>
    <r>
      <rPr>
        <b/>
        <sz val="9"/>
        <color rgb="FF000000"/>
        <rFont val="Montserrat"/>
      </rPr>
      <t xml:space="preserve"> </t>
    </r>
    <r>
      <rPr>
        <sz val="9"/>
        <color rgb="FF000000"/>
        <rFont val="Montserrat"/>
      </rPr>
      <t xml:space="preserve">Promover la inclusión productiva de las y los productores de pequeña y mediana escala para un desarrollo regional incluyente.   </t>
    </r>
  </si>
  <si>
    <r>
      <t>2</t>
    </r>
    <r>
      <rPr>
        <b/>
        <sz val="9"/>
        <color rgb="FF000000"/>
        <rFont val="Montserrat"/>
      </rPr>
      <t xml:space="preserve"> </t>
    </r>
    <r>
      <rPr>
        <sz val="9"/>
        <color rgb="FF000000"/>
        <rFont val="Montserrat"/>
      </rPr>
      <t xml:space="preserve">Mejorar el empleo, el ingreso y el abasto de la canasta básica de las y los pequeños productores en territorios rurales y costeros para la reducción de las carencias alimentarias.   </t>
    </r>
  </si>
  <si>
    <r>
      <t>3</t>
    </r>
    <r>
      <rPr>
        <b/>
        <sz val="9"/>
        <color rgb="FF000000"/>
        <rFont val="Montserrat"/>
      </rPr>
      <t xml:space="preserve"> </t>
    </r>
    <r>
      <rPr>
        <sz val="9"/>
        <color rgb="FF000000"/>
        <rFont val="Montserrat"/>
      </rPr>
      <t xml:space="preserve">Impulsar la igualdad de género en las actividades agropecuarias y acuícola-pesqueras para la promoción y protección de los derechos de las mujeres rurales.   </t>
    </r>
  </si>
  <si>
    <t>Contribuir a mejorar la capacidad productiva de los pequeños y medianos productores de leche mediante el pago de precio de garantía a pequeños y medianos productores de leche.</t>
  </si>
  <si>
    <t>Tasa de variación de la producción de leche de los pequeños y medianos productores proveedores de Liconsa</t>
  </si>
  <si>
    <t>(Litros de leche totales producidos por los pequeños y medianos productores proveedores de Liconsa en el periodo t / Litros de leche totales producidos por los pequeños y medianos productores proveedores de Liconsa en el periodo t-1)-1*100</t>
  </si>
  <si>
    <t>Estratégico - Eficacia - Semestral</t>
  </si>
  <si>
    <t>Los pequeños y medianos productores de leche reciben el precio de garantía por la venta de su producto</t>
  </si>
  <si>
    <t>Tasa de variación del número de  pequeños y medianos productores de leche que reciben precios de garantía.</t>
  </si>
  <si>
    <t>(Número de productores pequeños y medianos que reciben precio de garantía en año t / Número de productores pequeños y medianos que recibieron precio de garantía en año t-1)-1*100</t>
  </si>
  <si>
    <t>Precio de garantía pagado por Liconsa a pequeños y medianos productores de leche</t>
  </si>
  <si>
    <t>Diferencia porcentual entre el precio de garantía pagado por Liconsa a pequeños y medianos productores de leche y al precio promedio pagado en el mercado</t>
  </si>
  <si>
    <t>(Precio de garantía pagado por Liconsa a pequeños y medianos productores de leche- Precio promedio de leche en el mercado)/Precio promedio de leche en el mercado)*100</t>
  </si>
  <si>
    <t>Gestión - Eficiencia - Trimestral</t>
  </si>
  <si>
    <t>Captación de leche en la red de acopio, enfriamiento y procesamiento de Liconsa.</t>
  </si>
  <si>
    <t>Capacidad utilizada en Centros de Acopio de leche y Plantas de procesamiento de Liconsa</t>
  </si>
  <si>
    <t>(Número de litros de leche captados por día de pequeños y medianos productores en los Centros de Acopio y Plantas de procesamiento de Liconsa / Capacidad de captación diaria de litros de leche en Centros Acopio y Plantas de procesamiento) * 100</t>
  </si>
  <si>
    <r>
      <t>3</t>
    </r>
    <r>
      <rPr>
        <b/>
        <sz val="9"/>
        <color rgb="FF000000"/>
        <rFont val="Montserrat"/>
      </rPr>
      <t xml:space="preserve"> </t>
    </r>
    <r>
      <rPr>
        <sz val="9"/>
        <color rgb="FF000000"/>
        <rFont val="Montserrat"/>
      </rPr>
      <t>Incrementar las prácticas de producción sostenible en el sector agropecuario y acuícola-pesquero frente a los riesgos agroclimáticos</t>
    </r>
    <r>
      <rPr>
        <b/>
        <sz val="9"/>
        <color rgb="FF000000"/>
        <rFont val="Montserrat"/>
      </rPr>
      <t xml:space="preserve"> </t>
    </r>
  </si>
  <si>
    <r>
      <t>3</t>
    </r>
    <r>
      <rPr>
        <b/>
        <sz val="9"/>
        <color rgb="FF000000"/>
        <rFont val="Montserrat"/>
      </rPr>
      <t xml:space="preserve"> </t>
    </r>
    <r>
      <rPr>
        <sz val="9"/>
        <color rgb="FF000000"/>
        <rFont val="Montserrat"/>
      </rPr>
      <t xml:space="preserve">Promover el aprovechamiento sustentable de recursos biológicos y genéticos agroalimentarios para su preservación y conservación.   </t>
    </r>
  </si>
  <si>
    <r>
      <t>4</t>
    </r>
    <r>
      <rPr>
        <b/>
        <sz val="9"/>
        <color rgb="FF000000"/>
        <rFont val="Montserrat"/>
      </rPr>
      <t xml:space="preserve"> </t>
    </r>
    <r>
      <rPr>
        <sz val="9"/>
        <color rgb="FF000000"/>
        <rFont val="Montserrat"/>
      </rPr>
      <t xml:space="preserve">Fortalecer sistemas de producción sustentables para la conservación, restauración y aprovechamiento de la agrobiodiversidad.   </t>
    </r>
  </si>
  <si>
    <t>Tasa de variación</t>
  </si>
  <si>
    <t>Gestión - Eficacia - Anual</t>
  </si>
  <si>
    <t>E006 Generación de Proyectos de Investigación</t>
  </si>
  <si>
    <t>JAG-Instituto Nacional de Investigaciones Forestales, Agrícolas y Pecuarias</t>
  </si>
  <si>
    <t>Contribuir a aumentar la producción de alimentos para la autosuficiencia alimentaria y el bienestar en el sector rural</t>
  </si>
  <si>
    <t>F1. Porcentaje de variación en el ingreso neto de los productores forestales, agrícolas y pecuarios encuestados en el uso de innovaciones tecnológicas con respecto de los productores que utilizaron tecnologías testigo en el año t-1</t>
  </si>
  <si>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</si>
  <si>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F3. Porcentaje de variación anual del valor de la producción pesquera y acuícola a nivel nacional</t>
  </si>
  <si>
    <t>(Valor de la producción pesquera y acuícola en el año t / Valor de la producción pesquera y acuícola en el año t-1)* 100</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</si>
  <si>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</si>
  <si>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 *100</t>
  </si>
  <si>
    <t>Las y los productores forestales, agrícolas, pecuarios, acuícolas y pesqueros incrementan la productividad con enfoque sostenible en sus sistemas productivos.</t>
  </si>
  <si>
    <t>P1.2 Porcentaje de instrumentos elaborados para la conservación, restauración, protección y aprovechamiento sustentable de los recursos pesqueros y acuícolas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</si>
  <si>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</si>
  <si>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Porcentaje de variación de la productividad promedio obtenida por las y los productores agrícolas encuestados en el uso de soluciones tecnológicas respecto a las y los productores que utilizan soluciones tecnológicas testigo en año t-1</t>
  </si>
  <si>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</si>
  <si>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C4. Red Nacional de Información e Investigación en Pesca y Acuacultura instalada</t>
  </si>
  <si>
    <t>C.4 Porcentaje de proyectos de investigación autorizados en la Red Nacional de Información e Investigación en Pesca y Acuacultura</t>
  </si>
  <si>
    <t>(Número de proyectos de investigación autorizados en la Red Nacional de Información e Investigación en Pesca y Acuacultura al periodo t / Número de propuestas  de Proyectos de Investigación recibidas en la RNIIPA al periodo t)* 100</t>
  </si>
  <si>
    <t>Gestión - Eficacia - Semestral</t>
  </si>
  <si>
    <t>C.3 Conocimientos científicos difundidos</t>
  </si>
  <si>
    <t>C3. Promedio de artículos científicos publicados por investigador en activo en el año t</t>
  </si>
  <si>
    <t>(Número de artículos científicos en revistas arbitradas aceptados y/o publicados en el año t/Número total de investigadores en activo en el año t)</t>
  </si>
  <si>
    <t>Promedio</t>
  </si>
  <si>
    <t>C5. Investigación científica para el desarrollo, innovación y transferencia tecnológica programada</t>
  </si>
  <si>
    <t>C.5 Porcentaje de proyectos de investigación elaborados que promueven el desarrollo e innovación tecnológica</t>
  </si>
  <si>
    <t>(Número de proyectos de investigación elaborados que promueven el desarrollo y la innovación tecnológica en el periodo t /Número Total de proyectos de Investigación en el periodo t)* 100</t>
  </si>
  <si>
    <t>C.2 Tecnologías transferidas a las y los productores forestales, agrícolas y pecuarios, en los distritos de desarrollo rural en los que se divide el país.</t>
  </si>
  <si>
    <t>C2.2 Porcentaje de Distritos de Desarrollo Rural en los que se transfieren tecnologías del Instituto Nacional de Investigaciones Forestales, Agrícolas y Pecuarias en el año t</t>
  </si>
  <si>
    <t>(Número de Distritos de Desarrollo Rural en los que se transfieren tecnologías del Instituto Nacional de Investigaciones Forestales, Agrícolas y Pecuarias  en el año t / Número de Distritos de Desarrollo Rural en el país) *100</t>
  </si>
  <si>
    <t>C2.1. Porcentaje de tecnologías transferidas a las y los productores forestales, agrícolas y pecuarios en el año t con respecto de las tecnologías validadas el año t-1</t>
  </si>
  <si>
    <t>(Número de tecnologías transferidas a las y los productores forestales, agrícolas y pecuarios en el año t/ Número de tecnologías validadas en el año t-1)*100</t>
  </si>
  <si>
    <t>C8. Capacitación al sector pesquero y acuícola realizada</t>
  </si>
  <si>
    <t>C8. Porcentaje de capacitaciones realizadas que promueven el desarrollo y la innovación tecnológica</t>
  </si>
  <si>
    <t>(Número de capacitaciones realizadas que promueven el desarrollo y la innovación tecnológica al periodo t / Número total de capacitaciones solicitadas que promueven el desarrollo y la innovación tecnológica al periodo t)*100</t>
  </si>
  <si>
    <t>C.1 Tecnologías adoptadas por las y los productores forestales, agrícolas y pecuarios en sus procesos productivos</t>
  </si>
  <si>
    <t>C1. Porcentaje de tecnologías adoptadas por las y los productores forestales, agrícolas y pecuarios en el año t, con respecto a las tecnologías transferidas por el Instituto Nacional de Investigaciones Forestales, Agrícolas y Pecuarias en el año t-1</t>
  </si>
  <si>
    <t>(Número de tecnologías adoptadas por las y los productores forestales, agrícolas y pecuarios en el año t / Número de tecnologías transferidas por el Instituto Nacional de Investigaciones Forestales, Agrícolas y Pecuarias en el año t-1) *100</t>
  </si>
  <si>
    <t>C9. Opiniones y Dictámenes Técnicos emitidos</t>
  </si>
  <si>
    <t xml:space="preserve">C.9 Porcentaje de opiniones y dictámenes técnicos emitidos </t>
  </si>
  <si>
    <t>(Número de opiniones y dictámenes técnicos emitidos al periodo t / Número de opiniones y dictámenes técnicos solicitados al periodo t)*100</t>
  </si>
  <si>
    <t>C7. Cartas Nacionales (Pesqueras y Acuícolas) elaboradas</t>
  </si>
  <si>
    <t>C.7 Porcentaje de avance en la elaboración de las Fichas de las Cartas Nacionales (Pesquera y Acuícola)</t>
  </si>
  <si>
    <t>(Número de fichas elaboradas tanto de la Carta Nacional Pesquera como de la Carta Nacional Acuícola al periodo t / Número de fichas programadas tanto de la Carta Nacional Pesquera como de la Carta Nacional Acuícola al periodo t)*100</t>
  </si>
  <si>
    <t>C6. Planes de Manejo Pesquero elaborados</t>
  </si>
  <si>
    <t>C.6 Porcentaje de Planes de Manejo concluidos</t>
  </si>
  <si>
    <t>(Número de Planes de Manejo Pesquero Concluídos al periodo t /Número de Planes de Manejo Pesquero Comprometidos al periodo t)* 100</t>
  </si>
  <si>
    <t>A11.C8 Atención de las solicitudes de capacitación</t>
  </si>
  <si>
    <t>A11.C8 Porcentaje de avance en la atención a solicitudes de capacitación</t>
  </si>
  <si>
    <t>(Número de capacitaciones atendidas al periodo t / Numero de capacitaciones solicitadas al periodo t)*100</t>
  </si>
  <si>
    <t>A4.C2.1.C2.2 Elaboración de publicaciones tecnológicas</t>
  </si>
  <si>
    <t>A4.C2.1.C2.2 Promedio de publicaciones tecnológicas por investigador en activo en el año t</t>
  </si>
  <si>
    <t>(Número de publicaciones tecnológicas en el año t/Número total de investigadores en activo en el año t)</t>
  </si>
  <si>
    <t>A3.C2 Validación de tecnologías con las y los productores forestales, agrícolas y pecuarios.</t>
  </si>
  <si>
    <t>A3.C2.1 Porcentaje de tecnologías validadas en el año t con respecto de las tecnologías generadas el año t-1</t>
  </si>
  <si>
    <t>(Número de tecnologías validadas en el año t/ Número de tecnologías generadas en el año t-1)*100</t>
  </si>
  <si>
    <t>A7.C4 Ejecución de las sesiones de los Comités de la RNIIPA</t>
  </si>
  <si>
    <t>A7.C4 Porcentaje de sesiones realizadas de los Comités de la RNIIPA</t>
  </si>
  <si>
    <t>(Número de sesiones realizadas de los Comités de la RNIIPA al periodo t / Número Total de sesiones programadas de los Comités de la RNIIPA al periodo t)*100</t>
  </si>
  <si>
    <t>A8.C5 Elaboración de los Informes de Investigaciones Científicas y Técnicas</t>
  </si>
  <si>
    <t>A8.C5 Porcentaje de informes finales elaborados, de las Investigaciones Científicas y Técnicas</t>
  </si>
  <si>
    <t>(Número de informes finales elaborados de las Investigaciones Científicas y Técnicas al periodo t / Número total de informes finales comprometidos de las Investigaciones Científicas y Técnicas al periodo t)*100</t>
  </si>
  <si>
    <t>A9.C6 Ejecución de las actividades de los Programas de los Planes de Manejo Pesquero</t>
  </si>
  <si>
    <t>A9.C6 Porcentaje de avance en la conclusión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</si>
  <si>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</si>
  <si>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A2.C1.C2.2. Impartición de cursos, talleres, eventos demostrativos y foros de divulgación a las y los productores, técnicos, industrializadores, comercializadores y estudiantes vinculados a los subsectores forestal, agrícola y pecuario.</t>
  </si>
  <si>
    <t xml:space="preserve">A2.C1.C2.2 Promedio de cursos, talleres, eventos demostrativos y foros de divulgación impartidos por investigador en activo en el año t a usuarios vinculados a los subsectores forestales, agrícolas y pecuarios </t>
  </si>
  <si>
    <t>(Número de cursos, talleres, eventos demostrativos y foros de divulgación impartidos por investigador en el año t a usuarios vinculados a los subsectores forestales, agrícolas y pecuarios / Número total de investigadores en activo en el año t)</t>
  </si>
  <si>
    <t>A6.C2.1 Elaboración de proyectos de investigación que contribuyen a incrementar la productividad</t>
  </si>
  <si>
    <t xml:space="preserve">A6.C2.1 Porcentaje de proyectos de investigación en operación por el Instituto Nacional de Investigaciones Forestales, Agrícolas y Pecuarias que contribuyan a impulsar la productividad de las cadenas agroalimentarias y sistemas forestales </t>
  </si>
  <si>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</si>
  <si>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A5.C3 Generación de tecnologías para las y los productores de los subsectores forestal, agrícola y pecuario.</t>
  </si>
  <si>
    <t>A5.C3 Porcentaje de tecnologías generadas para las y los productores de los subsectores forestal, agrícola y pecuario en el año t, respecto al número de proyectos de investigación aplicada finalizados en el año t-1 y a finalizar en el año t</t>
  </si>
  <si>
    <t>(Número de tecnologías generadas para las y los productores de los subsectores forestal, agrícola y pecuario en el año t/Número de proyectos de investigación aplicada finalizados en el año t-1 y a finalizar en el año t)*100</t>
  </si>
  <si>
    <t>A10.C7. Ejecución de las actividades de los Programas para elaborar las Fichas de las Cartas Nacionales (Pesquera y Acuícola)</t>
  </si>
  <si>
    <t>A10.C7 Porcentaje de avance en la conclusión de las actividades de los programas de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</si>
  <si>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</si>
  <si>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A1.C1. Capacitación y formación de profesionistas forestales, agrícolas y pecuarios.</t>
  </si>
  <si>
    <t>A1.C1 Promedio de profesionistas del sector atendidos por investigador en activo en el año t</t>
  </si>
  <si>
    <t>(Número de profesionistas forestales, agrícolas y pecuarios atendidos en el año t/Número de investigadores en activo en el año t)</t>
  </si>
  <si>
    <t>P001 Diseño y Aplicación de la Política Agropecuaria</t>
  </si>
  <si>
    <t>510-Dirección General de Programación, Presupuesto y Finanzas</t>
  </si>
  <si>
    <r>
      <t>5</t>
    </r>
    <r>
      <rPr>
        <b/>
        <sz val="9"/>
        <color rgb="FF000000"/>
        <rFont val="Montserrat"/>
      </rPr>
      <t xml:space="preserve"> </t>
    </r>
    <r>
      <rPr>
        <sz val="9"/>
        <color rgb="FF000000"/>
        <rFont val="Montserrat"/>
      </rPr>
      <t xml:space="preserve">Implementar políticas diferenciadas por regiones agroalimentarias para el aprovechamiento del potencial de los territorios.   </t>
    </r>
  </si>
  <si>
    <t>Contribuir a incrementar la capacidad productiva mediante el cumplimiento satisfactorio de los objetivos y metas de los Pp establecidas en la MIR.</t>
  </si>
  <si>
    <t xml:space="preserve">Tasa de variación de la producción agropecuaria    </t>
  </si>
  <si>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</si>
  <si>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</si>
  <si>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t xml:space="preserve">Porcentaje de Programas presupuestarios de las modalidades S, U, E, B y P de la Secretaria de Agricultura con un nivel de logro satisfactorio en la metas de los indicadores de la MIR.    </t>
  </si>
  <si>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</si>
  <si>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C2. Recursos de Apoyo administrativo ejercidos</t>
  </si>
  <si>
    <t>C2. Porcentaje de Recursos de Apoyo Administrativo Ejercidos</t>
  </si>
  <si>
    <t>(Monto de Recursos de Apoyo Administrativo Ejercidos / Monto de Recursos de Apoyo Administrativo programados)*100</t>
  </si>
  <si>
    <t>C1. Matrices de Indicadores para Resultados mejoradas, de los programas presupuestarios de la Secretaria de Agricultura</t>
  </si>
  <si>
    <t>C1. Porcentaje de programas presupuestarios de la Secretaria de Agricultura con Matriz de Indicadores para Resultados mejorada</t>
  </si>
  <si>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</si>
  <si>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A2.C2 Autorización de la Estructura Programática Sectorial</t>
  </si>
  <si>
    <t>A2.C2 Estructura Programática Sectorial Autorizada</t>
  </si>
  <si>
    <t>Estructura Programática Sectorial Autorizada</t>
  </si>
  <si>
    <t>Unidad</t>
  </si>
  <si>
    <t>A1.C1 Asignación de recursos a las Unidades Responsables</t>
  </si>
  <si>
    <t>A1.C1 Porcentaje de Unidades Responsables con Recursos Asignados</t>
  </si>
  <si>
    <t>(Número de Unidades responsables con recurso asignado / Número de unidades responsables con recurso programado )*100</t>
  </si>
  <si>
    <t>S052 Programa de Abasto Social de Leche a cargo de Liconsa, S.A. de C.V.</t>
  </si>
  <si>
    <t>Contribuir a incrementar la seguridad alimentaria del país mediante la mejora en el acceso a la alimentación de las personas integrantes de los hogares beneficiarios.</t>
  </si>
  <si>
    <t>Población infantil en situación de malnutrición. Prevalencia de anemia en niños y niñas menores de 5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</si>
  <si>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</si>
  <si>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</si>
  <si>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 - Eficacia - Sexenal</t>
  </si>
  <si>
    <t>Población infantil en situación de malnutrición. Prevalencia de sobrepeso y obesidad en niños y niñas de 0-11 años de edad</t>
  </si>
  <si>
    <t>Población infantil en situación de malnutrición. Prevalencia de desnutrición crónica en niños y niñas menores de 5 años</t>
  </si>
  <si>
    <t>Las personas integrantes de los hogares beneficiarios mejoran su acceso a la alimentación.</t>
  </si>
  <si>
    <t>P.2 Margen de ahorro monetario por litro de leche Liconsa de las personas beneficiarias del programa.</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</si>
  <si>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</si>
  <si>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</si>
  <si>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(Total de población atendida / Total de población objetivo) * 100</t>
  </si>
  <si>
    <t>C1. Leche fortificada de bajo precio distribuida por Liconsa</t>
  </si>
  <si>
    <t>C1.2 Porcentaje de mujeres atendidas por el programa en el trimestre</t>
  </si>
  <si>
    <t>(Número de mujeres atendidas por el programa en el trimestre / Número de beneficiarios al trimestre) *100</t>
  </si>
  <si>
    <t>C2. Utilidades generadas con la venta de leche comercial</t>
  </si>
  <si>
    <t>C.2 Porcentaje de utilidad en la venta de leche comercial</t>
  </si>
  <si>
    <t>(Utilidad de operación / Ventas netas)*100</t>
  </si>
  <si>
    <t>Estratégico - Economía - Anual</t>
  </si>
  <si>
    <t>C1.1 Promedio de litros de leche Liconsa distribuidos por beneficiario al trimestre</t>
  </si>
  <si>
    <t>Número de litros distribuidos por Liconsa al trimestre / Número de beneficiarios al trimestre</t>
  </si>
  <si>
    <t>Litro</t>
  </si>
  <si>
    <t>A2.C1 Actualización del padrón de beneficiarios</t>
  </si>
  <si>
    <t>A2.C1 Tasa de variación del número de beneficiarios que conforman el padrón</t>
  </si>
  <si>
    <t>((Número de beneficiarios atendidos en el año t / Número de beneficiarios atendidos en el año t-1)-1)*100</t>
  </si>
  <si>
    <t>A1.C1 Producción y fortificación de leche</t>
  </si>
  <si>
    <t>A1.1.C1 Porcentaje de producción de leche fluida Liconsa en el trimestre</t>
  </si>
  <si>
    <t>(Número de litros producidos de leche fluida Liconsa en el trimestre / Número de litros de leche producidos por Liconsa en el trimestre) *100</t>
  </si>
  <si>
    <t>A1.4.C1 Porcentaje de cumplimiento del contenido de proteínas en la leche fortificada Liconsa</t>
  </si>
  <si>
    <t>(Contenido promedio de proteínas en la leche fortificada Liconsa / Contenido de proteínas establecido en la NOM-155-SCFI-2012)*100</t>
  </si>
  <si>
    <t>Gestión - Calidad - Trimestral</t>
  </si>
  <si>
    <t>A3.C1 Distribución de leche fortificada Liconsa</t>
  </si>
  <si>
    <t>A3.2.C1 Porcentaje de participación que representa la leche fluida distribuida  por el Programa de Abasto Social de Leche</t>
  </si>
  <si>
    <t>(Litros de leche fluida distribuidos por el Programa de Abasto Social de Leche en el trimestre / Total de litros distribuidos por el Programa de Abasto Social de Leche en el trimestre)*100</t>
  </si>
  <si>
    <t>A1.5.C1 Costo integrado por litro de leche Liconsa</t>
  </si>
  <si>
    <t>(Costo de producción por litro de leche Liconsa al trimestre +  Costo de operación por litro de leche Liconsa por litro de leche)</t>
  </si>
  <si>
    <t>Pesos</t>
  </si>
  <si>
    <t>A1.3.C1 Porcentaje de cumplimiento del contenido de hierro en la leche fortificada Liconsa</t>
  </si>
  <si>
    <t>(Contenido promedio de hierro en la leche fortificada Liconsa / Contenido de hierro declarado en la etiqueta del envase) * 100</t>
  </si>
  <si>
    <t>A3.1.C1 Porcentaje de cumplimiento del Programa de Distribución</t>
  </si>
  <si>
    <t>(Número de litros de leche Liconsa distribuidos al trimestre / Número de litros de leche Liconsa programados a distribuir en el trimestre) *100</t>
  </si>
  <si>
    <t>A1.C2 Producción de leche comercial</t>
  </si>
  <si>
    <t>A1.2.C2 Porcentaje de litros de leche producidos para el Programa de Comercialización de Productos Lácteos</t>
  </si>
  <si>
    <t>(Total de litros de leche producidos para el Programa de Comercialización de Productos Lácteos en el periodo t / Total de litros de leche producida en el año t)*100</t>
  </si>
  <si>
    <t>A1.6.C1 Porcentaje de cumplimiento de la producción para el Programa de Abasto Social de Leche</t>
  </si>
  <si>
    <t>(Litros de leche Liconsa producidos al trimestre / Litros de leche Liconsa programados a producir al trimestre)*100</t>
  </si>
  <si>
    <t>A1.2.C1 Porcentaje de cumplimiento del contenido de ácido fólico en la leche fortificada Liconsa</t>
  </si>
  <si>
    <t>(Contenido promedio de ácido fólico en la leche fortificada Liconsa / Contenido de ácido fólico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</si>
  <si>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</si>
  <si>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</si>
  <si>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A3.3.C1 Porcentaje de participación que representa la leche en polvo distribuida por el Programa de Abasto Social</t>
  </si>
  <si>
    <t>(Litros de leche en polvo distribuidos por el Programa de Abasto Social de Leche en el trimestre / Total de litros distribuidos por el Programa de Abasto Social de Leche en el trimestre)*100</t>
  </si>
  <si>
    <t>S053 Programa de Abasto Rural a cargo de Diconsa, S.A. de C.V. (DICONSA)</t>
  </si>
  <si>
    <t>VSS-Diconsa, S.A. de C.V.</t>
  </si>
  <si>
    <t>F1. Contribuir al bienestar económico de la población de localidades de alta y muy alta marginación mediante la mejora de su seguridad alimentaria.</t>
  </si>
  <si>
    <t>Porcentaje de la población con seguridad alimentaria</t>
  </si>
  <si>
    <t>(Total de personas con seguridad alimentaria/Total de personas a nivel nacional)*100</t>
  </si>
  <si>
    <t>Estratégico - Eficacia - Bienal</t>
  </si>
  <si>
    <t>P1. La población de localidades de alta y muy alta marginación de entre 200 y 14,999 habitantes con cobertura de tienda DICONSA mejora su seguridad alimentaria.</t>
  </si>
  <si>
    <t>P1. Porcentaje de la población con seguridad alimentaria en hogares ubicados en el radio de influencia de 2.5 km de una tienda DICONSA</t>
  </si>
  <si>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</si>
  <si>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C1. Productos de la Canasta DICONSA disponibles en tiendas DICONSA a menor precio de venta que las opciones privadas de abasto.</t>
  </si>
  <si>
    <t xml:space="preserve">C1.1 Porcentaje de cobertura de localidades con tiendas DICONSA </t>
  </si>
  <si>
    <t>(Localidades objetivo con tienda Diconsa en el periodo t/ Total de localidades objetivo del año t)*100</t>
  </si>
  <si>
    <t>C1.2 Disponibilidad física de los productos de la Canasta DICONSA</t>
  </si>
  <si>
    <t xml:space="preserve">(Total de productos de la Canasta DICONSA  encontrados en las tiendas encuestadas / Total de productos de la Canasta  DICONSA que deberían estar en las tiendas verificadas en muestra)*100  </t>
  </si>
  <si>
    <t>C1.3 Margen de ahorro generado a las personas beneficiarias con la Canasta DICONSA</t>
  </si>
  <si>
    <t xml:space="preserve">((Precio promedio de la canasta básica en el mercado local en el periodo t / Precio promedio de la canasta básica en las tiendas DICONSA en el periodo t )-1)*100  </t>
  </si>
  <si>
    <t>A3. Surtimiento de tiendas Diconsa por parte de los almacenes rurales</t>
  </si>
  <si>
    <t>A3. Porcentaje de surtimiento de las tiendas DICONSA por parte de los almacenes rurales en cada periodo.</t>
  </si>
  <si>
    <t>(Piezas totales surtidas por los almacenes rurales a las tiendas DICONSA al periodo t / Piezas totales pedidas por las tiendas DICONSA a los almacenes rurales al periodo t)*100</t>
  </si>
  <si>
    <t>A6. Capacitación a los miembros de la Red Social</t>
  </si>
  <si>
    <t>A6. Porcentaje de miembros de la red social capacitados.</t>
  </si>
  <si>
    <t>(Número de miembros de la Red Social capacitados / Total de miembros de la Red Social programados para capacitar en el año t)* 100</t>
  </si>
  <si>
    <t>A4. Venta de productos por las tiendas DICONSA</t>
  </si>
  <si>
    <t>A4. Promedio del monto de venta por las tiendas DICONSA</t>
  </si>
  <si>
    <t xml:space="preserve">Monto acumulado de las ventas totales a de las tiendas DICONSA en el periodo t / Número total de tiendas DICONSA en operación en el periodo t  </t>
  </si>
  <si>
    <t>A1. Atención de localidades objetivo con tienda fija o tienda móvil</t>
  </si>
  <si>
    <t>A1. Porcentaje de aperturas de tiendas DICONSA en localidades objetivo respecto a las programadas.</t>
  </si>
  <si>
    <t xml:space="preserve">(Apertura de tiendas DICONSA en localidades objetivo en el periodo t / Total de tiendas DICONSA apertura programadas para apertura en localidades objetivo en el periodo t)*100  </t>
  </si>
  <si>
    <t>A2. Adquisición de bienes para comercializar en las tiendas DICONSA</t>
  </si>
  <si>
    <t xml:space="preserve">A2. Porcentaje de compra de productos alimenticios de la Canasta  DICONSA  </t>
  </si>
  <si>
    <t>(Monto acumulado de productos alimenticios de la Canasta DICONSA en el periodo t / Monto acumulado de Compra de productos alimenticios adquiridos por DICONSA en el año t)*100</t>
  </si>
  <si>
    <t>A5. Supervisión de la operación de la tiendas DICONSA</t>
  </si>
  <si>
    <t xml:space="preserve">A5. Porcentaje de tiendas con actividades de supervisión de las y registradas en la Bitácora Electrónica para personal de Supervisión (BIES) </t>
  </si>
  <si>
    <t xml:space="preserve">(Número de tiendas que tienen actividades de supervisión conforme al parámetro de supervisiones que les corresponden en el periodo t/ Número de tiendas con actividades de supervisión registradas en la BIES en el periodo t)* 100  </t>
  </si>
  <si>
    <t>S263 Sanidad e Inocuidad Agroalimentaria</t>
  </si>
  <si>
    <t>B00-Servicio Nacional de Sanidad, Inocuidad y Calidad Agroalimentaria</t>
  </si>
  <si>
    <r>
      <t>6</t>
    </r>
    <r>
      <rPr>
        <b/>
        <sz val="9"/>
        <color rgb="FF000000"/>
        <rFont val="Montserrat"/>
      </rPr>
      <t xml:space="preserve"> </t>
    </r>
    <r>
      <rPr>
        <sz val="9"/>
        <color rgb="FF000000"/>
        <rFont val="Montserrat"/>
      </rPr>
      <t xml:space="preserve">Fomentar las exportaciones de productos agropecuarios y pesqueros estratégico para mantener una balanza agroalimentaria positiva.   </t>
    </r>
  </si>
  <si>
    <t>Contribuir a mejorar la capacidad productiva de la actividad agropecuaria mediante la conservación del patrimonio fitozoosanitario y de inocuidad</t>
  </si>
  <si>
    <t>F1. Tasa de variación del Índice de producción agropecuaria, acuícola y pesquera en zonas o regiones que mantienen el estatus libre de plagas y enfermedades</t>
  </si>
  <si>
    <t>((Índice de producción agropecuaria, acuícola y pesquera en las zonas o regiones que mantienen el estatus libre en el año t / Índice de producción agropecuaria, acuícola y pesquera en las zonas o regiones que mantienen el estatus libre en el año t-1)-1)*100</t>
  </si>
  <si>
    <t>F2. Tasa variación de unidades de producción agrícolas, pecuarias, acuícolas y pesqueras con implementación de sistemas de reducción de riesgos de contaminación y buenas prácticas.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</si>
  <si>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</si>
  <si>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las zonas o regiones del país se mantiene o mejora</t>
  </si>
  <si>
    <t>P.3  Índice de conservación de estatus libre de plagas y enfermedades consideradas de alto impacto</t>
  </si>
  <si>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</si>
  <si>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P.1 Índice de conservación y mejora del estatus fitozoosanitario nacional</t>
  </si>
  <si>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</si>
  <si>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</si>
  <si>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prácticas/Número de unidades de producción agrícolas, pecuarias y acuícolas objetivo)*100</t>
  </si>
  <si>
    <t>C.1. Sistema de vigilancia epidemiológica de plagas y enfermedades fitozoosanitarias operado.</t>
  </si>
  <si>
    <t>C1. Índice de vigilancia para la detección de plagas y enfermedades fitozoosanitarias</t>
  </si>
  <si>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</si>
  <si>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C.3. Campañas fitozoosanitarias operadas.</t>
  </si>
  <si>
    <t>C3. Porcentaje de programas de trabajo fitozoosanitarios y acuícolas implementados conforme a las estrategias establecidas</t>
  </si>
  <si>
    <t>(Número de programas de trabajo fitozoosanitarios y acuícolas implementados conforme a las estrategias establecidas/Número de programas de trabajo fitozoosanitarios y acuícolas autorizados) *100</t>
  </si>
  <si>
    <t>C.2. Sistema de inspección de plagas y enfermedades fitozoosanitarias realizado.</t>
  </si>
  <si>
    <t>C2. Porcentaje de sitios de inspección con evidencia de operación.</t>
  </si>
  <si>
    <t>(Número de sitios de inspección con evidencia de operación /Número de sitios de inspección) *100</t>
  </si>
  <si>
    <t>C.5. Sistema de soporte a la sanidad e inocuidad operado</t>
  </si>
  <si>
    <t>C.5.1  Índice de acciones estratégica para la prevención y fortalecimiento de las actividades de sanidad</t>
  </si>
  <si>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</si>
  <si>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t>C.4. Sistema de inocuidad agroalimentaria, acuícola y pesquera operado.</t>
  </si>
  <si>
    <t>C4. Porcentaje de unidades de producción del sector agroalimentario, acuícola y pesquero que implementaron sistemas de reducción de riesgos de contaminación y buenas prácticas</t>
  </si>
  <si>
    <t>(Número de unidades de producción del sector agroalimentario, acuícola y pesquero apoyadas por el Programa /Número de  unidades de producción del sector agroalimentario, acuícola y pesquero que implementaron sistemas de reducción de riesgos)*100</t>
  </si>
  <si>
    <t>C.5.2 Índice de informes de resultados de laboratorios de diagnóstico emitidos oportunamente</t>
  </si>
  <si>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</si>
  <si>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A5.2 Fortalecimiento de la capacidad técnico, operativa en materia de diagnóstico</t>
  </si>
  <si>
    <t>A5.2.2 Porcentaje de métodos de diagnóstico fitosanitario desarrollados, estandarizados o validados y técnicas de laboratorio realizadas en materia de salud animal</t>
  </si>
  <si>
    <t>((Número de procesos de desarrollo, estandarización o validación de métodos de diagnóstico fitosanitario realizados + Número de técnicas de laboratorio estandarizadas o implementadas realizadas) / (Número de procesos de desarrollo, estandarización o validación de métodos de diagnóstico fitosanitario programados + Número de técnicas de laboratorio estandarizadas o implementadas programados))*100</t>
  </si>
  <si>
    <t>A2.1 Aplicación de medidas cuarentenarias en la movilización nacional de productos agrícolas y pecuarios.</t>
  </si>
  <si>
    <t xml:space="preserve">A2.1 Porcentaje de cargamentos agrícolas y pecuarios de movilización nacional de alto riesgo sanitario detectados a los que se les aplican medidas cuarentenarias.  </t>
  </si>
  <si>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</si>
  <si>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A5.1 Fortalecimiento de la capacidad técnico operativa en materia fitozoosanitarias y de inspección</t>
  </si>
  <si>
    <t>A5.1.5 Porcentaje de cargamentos agrícolas y pecuarios de movilización nacional de alto riesgo sanitario detectados a los que se les aplican medidas cuarentenarias en Sitios de Inpección Federal.</t>
  </si>
  <si>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</si>
  <si>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A5.1.3 Porcentaje de focos de plagas y enfermedades exóticas de los animales atendidos con medidas contra-epidémicas.</t>
  </si>
  <si>
    <t>(Número de focos de plagas y enfermedades exóticas de los animales atendidos con medidas contra-epidémicas / Número de focos de plagas y enfermedades exóticas de los animales detectados)*100</t>
  </si>
  <si>
    <t>A3.1 Implementación de acciones para la prevención o control de enfermedades acuícolas.</t>
  </si>
  <si>
    <t>A3.1. Porcentaje de Unidades de Producción Acuícola con acciones para la prevención o control de enfermedades acuícolas</t>
  </si>
  <si>
    <t>(Número de unidades de producción acuícola atendidas con acciones para la prevención o control de enfermedades acuícolas / Número de unidades de producción acuícola que requieren acciones para la prevención o control de enfermedades acuícolas)*100</t>
  </si>
  <si>
    <t>A1.1 Aplicaicón de encuestas de campo para la detección oportuna en sitios de riesgo de introducción de plagas fitosanitaras</t>
  </si>
  <si>
    <t>A1.1 Porcentaje de encuestas de campo para la detección oportuna de plagas reglamentadas</t>
  </si>
  <si>
    <t>(Número de encuestas de campo realizadas para la detección de plagas reglamentadas /Número de encuestas de campo programadas para la detección de plagas reglamentadas)*100</t>
  </si>
  <si>
    <t>A4.1 Implementación de sistemas de reducción de riesgos de contaminación en la producción y procesamiento primario en productos agrícolas, pecuarios, acuícolas y pesqueros.</t>
  </si>
  <si>
    <t>A4.1.1. Porcentaje de unidades de producción de cultivos prioritarios reconocidas por la implementación del Buen Uso y Manejo de Plaguicidas BUMP,  atendidas a través de los organismos auxiliares.</t>
  </si>
  <si>
    <t>(Número de unidades de producción de cultivos prioritarios reconocidas por la implementación del Buen Uso y Manejo de Plaguicidas que recibieron apoyo /Número total de unidades de producción reconocidas por la implementación del Buen Uso y Manejo de Plaguicidas)* 100</t>
  </si>
  <si>
    <t>A5.1.2 Porcentaje de actividades de prevención zoosanitaria aplicadas.</t>
  </si>
  <si>
    <t>(Número de actividades de prevención zoosanitaria realizadas / Número de actividades de prevención zoosanitaria necesarias)*100</t>
  </si>
  <si>
    <t>A3.2 Implementación de acciones para el manejo fitosanitario en la producción de cultivos básicos</t>
  </si>
  <si>
    <t xml:space="preserve">A3.2  Porcentaje de superficie atendida de los cultivos básicos (maíz, frijol, trigo panificable y arroz) a través de acciones para el manejo fitosanitario de plagas de importancia económica </t>
  </si>
  <si>
    <t>(Superficie de cultivos básicos en las que se realiza el manejo fitosanitario de plagas de importancia económica / Total de superficie de cultivos básicos programada a atender )*100</t>
  </si>
  <si>
    <t>A4.1.2. Porcentaje de unidades de producción del sector agroalimentario, acuícola y pesquero que implementan sistemas de reducción de riesgos entre el 76 y 100%.</t>
  </si>
  <si>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</si>
  <si>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A3.4 Implementación de acciones para el control o erradicación de plagas y enfermedades zoosanitarias reglamentadas.</t>
  </si>
  <si>
    <t>A3.4. Porcentaje de acciones aplicadas para el control y/o erradicación de plagas y enfermedades zoosanitarias reglamentadas.</t>
  </si>
  <si>
    <t>(Número de acciones aplicadas para el control o erradicación de plagas y enfermedades zoosanitarias reglamentadas / Número de acciones necesarias para el control o erradicación de plagas y enfermedades zoosanitarias reglamentadas)*100</t>
  </si>
  <si>
    <t>A5.4 Fortalecimiento del sustento técnico científico y asesoría mediante el apoyo a consejos consultivos en materia de sanidad vegetal y salud animal</t>
  </si>
  <si>
    <t>A5.4 Porcentaje de apoyos entregados a consejos consultivos</t>
  </si>
  <si>
    <t>(Número de apoyos  a consejos consultivos entregados /  Número de apoyos a consejos consultivos programados)*100</t>
  </si>
  <si>
    <t>A5.2.1 Porcentaje de diagnósticos fitozoosanitarios realizados</t>
  </si>
  <si>
    <t>((Número de diagnósticos fitosanitarios realizados + Número de muestras para diagnósticos zoosanitarios realizados) / (Número de diagnósticos fitosanitarios programados + Número de muestras ingresadas aptas para diagnóstico zoosanitarios)) *100</t>
  </si>
  <si>
    <t>A5.1.1 Porcentaje de revisión de trampas de mosca del Mediterráneo revisadas</t>
  </si>
  <si>
    <t>(Número de revisiones de trampas de mosca del Mediterráneo revisadas en el año / Número de revisiones de trampas de mosca del Mediterráneo programadas en el año) * 100</t>
  </si>
  <si>
    <t>A5.1.4 Porcentaje de cargamentos agrícolas y pecuarios de importación comercial, de alto riesgo sanitario detectados a los que se les aplican medidas cuarentenarias.</t>
  </si>
  <si>
    <t>(Número de cargamentos agrícolas y pecuarios de importación comercial de alto riesgo sanitario con medidas cuarentenarias aplicadas / Número de cargamentos agrícolas y pecuarios de importación comercial de alto riesgo sanitario detectados)*100</t>
  </si>
  <si>
    <t>A5.5 Otorgamiento del incentivo para estimular el aporte y mérito científico en materia fitozoosanitaria</t>
  </si>
  <si>
    <t>A5.5 Porcentaje de apoyos entregados al aporte y mérito científico</t>
  </si>
  <si>
    <t>(Número de apoyos al aporte y mérito científico entregados /  Número de apoyos al aporte y mérito científico programados)*100</t>
  </si>
  <si>
    <t>A5.2.3 Acciones de innovación tecnológica para el análisis de plaguicidas, detección de microorganismos patogénos, detección de organismos geneticamente modificados y para la secuenciación de ADN</t>
  </si>
  <si>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</si>
  <si>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A5.3 Aplicación de incentivos para el pago a organismos internacionales o nacionales</t>
  </si>
  <si>
    <t>A5.3 Porcentaje de cuotas pagadas a organismos internacionales o nacionales, para mecanismos de cooperación regional, nacional o internacional</t>
  </si>
  <si>
    <t>(Número de cuotas pagadas / Número de cuotas programadas)*100</t>
  </si>
  <si>
    <t>A3.3 Implementación de acciones para la prevención, control o erradicación de plagas fitosanitarias reglamentadas.</t>
  </si>
  <si>
    <t>A3.3. Porcentaje de acciones implementadas para la prevención,  control o erradicación de plagas fitosanitarias reglamentadas</t>
  </si>
  <si>
    <t>(Número de acciones implementadas para la prevención, control o erradicación de plagas fitosanitarias reglamentadas / Número de acciones necesarias para la prevención, control o erradicación de plagas fitosanitarias reglamentadas)*100</t>
  </si>
  <si>
    <t>A1.2 Aplicación de estrategias de vigilancia epidemiológica de riesgos zoosanitarios.</t>
  </si>
  <si>
    <t>A1.2 Porcentaje de cobertura de sitios de riesgo con acciones de vigilancia epidemiológica zoosanitaria.</t>
  </si>
  <si>
    <t xml:space="preserve">(Número de sitios de riesgo con acciones de vigilancia epidemiológica zoosanitaria / Número de sitios de riesgo que requieren acciones de vigilancia epidemiológica zoosanitaria )*100  </t>
  </si>
  <si>
    <t>S290 Precios de Garantía a Productos Alimentarios Básicos</t>
  </si>
  <si>
    <t>JBP-Seguridad Alimentaria Mexicana</t>
  </si>
  <si>
    <t>Incrementar el ingreso de los pequeños productores agropecuarios, para contribuir a mejorar su nivel de vida, a través del establecimiento de Precios de Garantía</t>
  </si>
  <si>
    <t>F6. Diferencial de la producción de los medianos productores de maíz comercial que recibieron precios de garantía</t>
  </si>
  <si>
    <t>(Total de toneladas de maíz comercial producidas por los medianos productores que recibieron precios de garantía en el año t/Total de toneladas de maíz comercial producidas por los medianos productores que recibieron precios de garantía en el año t-1)-1)*100</t>
  </si>
  <si>
    <t>F3. Diferencial de la producción de los pequeños y medianos productores de arroz que recibieron precios de garantía</t>
  </si>
  <si>
    <t>(Total de toneladas de arroz producidas por los pequeños y medianos productores que recibieron precios de garantía en el año t / Total de toneladas de arroz producidas por los pequeños y medianos productores que recibieron precios de garantía en el año t-1)-1)*100</t>
  </si>
  <si>
    <t>F4. Diferencial de la producción de los pequeños y medianos productores de trigo panificable que recibieron precios de garantía</t>
  </si>
  <si>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</si>
  <si>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t>F1. Diferencial de la producción de los pequeños y medianos productores de maíz que recibieron precios de garantía</t>
  </si>
  <si>
    <t>(Total de toneladas de maíz producidas por los pequeños y medianos productores que recibieron precios de garantía en el año t/Total de toneladas de maíz producidas por los pequeños y medianos productores que recibieron precios de garantía en el año t-1)-1)*100</t>
  </si>
  <si>
    <t>F2. Diferencial de la producción de los pequeños y medianos productores de frijol que recibieron precios de garantía</t>
  </si>
  <si>
    <t>(Total de toneladas de frijol producidas por los pequeños y medianos productores que recibieron precios de garantía en el año t/Total de toneladas de frijol producidas por los pequeños y medianos productores que recibieron precios de garantía en el año t-1)-1)*100</t>
  </si>
  <si>
    <t>F5. Diferencial de la producción de los pequeños y medianos productores de leche que recibieron precios de garantía</t>
  </si>
  <si>
    <t>(Total de litros de leche producidos por los pequeños y medianos productores que recibieron precios de garantía en el año t/Total de litros de leche producidos por los pequeños y medianos productores que recibieron precios de garantía en el año t-1)-1)*100</t>
  </si>
  <si>
    <t>Los pequeños y medianos productores de de maíz, frijol, arroz, trigo panificable y leche mejoran su ingreso por la venta de sus productos a precios de garantía.</t>
  </si>
  <si>
    <t>P2. Porcentaje de variación entre el ingreso de pequeños y medianos productores de frijol por la venta de sus productos a precios de garantía y el ingreso que recibirían por la venta de sus productos a precios de mercado.</t>
  </si>
  <si>
    <t>[(Ingresos por venta a precios de garantía de pequeños y medianos productores de frijol, en el año t / Ingresos que recibirían por la venta de sus productos a precios de mercado en el año t) - 1] * 100</t>
  </si>
  <si>
    <t>P5. Porcentaje de variación entre el ingreso de pequeños y medianos productores de arroz por la venta de sus productos a precios de garantía y el ingreso que recibirían por la venta de sus productos a precios de mercado.</t>
  </si>
  <si>
    <t>[(Ingresos por venta a precios de garantía de pequeños y medianos productores de arroz, en el año t / Ingresos que recibirían por la venta de sus productos a precios de mercado en el año t) - 1] * 100</t>
  </si>
  <si>
    <t>P4. Porcentaje de variación entre el ingreso de pequeños y medianos productores de trigo panificable por la venta de sus productos a precios de garantía y el ingreso que recibirían por la venta de sus productos a precios de mercado.</t>
  </si>
  <si>
    <t>[(Ingresos por venta a precios de garantía de pequeños y medianos productores de trigo panificable, en el año t / Ingresos que recibirían por la venta de sus productos a precios de mercado en el año t) - 1] * 100</t>
  </si>
  <si>
    <t>P3. Porcentaje de variación entre el ingreso de pequeños y medianos productores de leche por la venta de sus productos a precios de garantía y el ingreso que recibirían por la venta de sus productos a precios de mercado.</t>
  </si>
  <si>
    <t>[(Ingresos por venta a precios de garantía de pequeños y medianos productores de leche en el al año t / Ingresos que recibirían por la venta de sus productos a precios de mercado en el año t) - 1] * 100</t>
  </si>
  <si>
    <t xml:space="preserve">P6. Porcentaje de variación entre el ingreso de medianos productores de maíz comercial por la venta de sus productos a precios de garantía y el ingreso que recibirían por la venta de sus productos a precios de mercado.    </t>
  </si>
  <si>
    <t xml:space="preserve">[(Ingresos por venta a precios de garantía de medianos productores de maíz comercial, en el año t / Ingresos que recibirían por la venta de sus productos a precios de mercado en el año t) - 1] * 100    </t>
  </si>
  <si>
    <t>P1. Porcentaje de variación entre el ingreso de pequeños y medianos productores de maíz por la venta de sus productos a precios de garantía y el ingreso que recibirían por la venta de sus productos a precios de mercado.</t>
  </si>
  <si>
    <t>[(Ingresos por venta a precios de garantía de pequeños y medianos productores de maíz, en el año t / Ingresos que recibirían por la venta de sus productos a precios de mercado en el año t) - 1] * 100</t>
  </si>
  <si>
    <t>C1. Precio de garantía pagado a pequeños y medianos productores de maíz, frijol y leche, que venden sus productos a Seguridad Alimentaria Mexicana (SEGALMEX)</t>
  </si>
  <si>
    <t>C1.3 Porcentaje de pequeños y medianos productores de leche que reciben precios de garantía por la venta de sus productos a SEGALMEX.</t>
  </si>
  <si>
    <t xml:space="preserve">(Número de pequeños y medianos productores de leche que reciben precio de garantía por la venta de sus productos a SEGALMEX en el perido t / Total de pequeños y medianos productores de leche de la población objetivo en el perido t) * 100    </t>
  </si>
  <si>
    <t>C2. Precio de garantía pagado a pequeños y medianos productores de trigo panificable y arroz, que venden sus productos en el canal de comercialización productor - industrial.</t>
  </si>
  <si>
    <t>C2.2 Porcentaje de pequeños y medianos productores de arroz que reciben precios de garantía por la venta de sus productos en el canal de comercialización productor-industrial.</t>
  </si>
  <si>
    <t>(Número de pequeños y medianos productores de arroz que recibieron precio de garantía por la venta de sus productos en el canal de comercialización productor-industrial / Total de pequeños y medianos productores de arroz de la población objetivo) * 100</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</si>
  <si>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</si>
  <si>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en el periodo t / Total de pequeños y medianos productores de frijol de la población objetivo en el periodo t) * 100    </t>
  </si>
  <si>
    <t xml:space="preserve">C2.3 Porcentaje de medianos productores de maíz comercial que reciben precios de garantía por la venta de sus productos en el canal de comercialización productor-industrial.    </t>
  </si>
  <si>
    <t xml:space="preserve">(Número de medianos productores de maíz comercial que recibieron precio de garantía por la venta de sus productos en el canal de comercialización productor-industrial / Total de medianos productores de maíz comercial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</si>
  <si>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</si>
  <si>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 Total de pequeños y medianos productores de maíz de la población objetivo) * 100</t>
  </si>
  <si>
    <t>C2.1 Porcentaje de pequeños y medianos productores de trigo panificable que reciben precios de garantía por la venta de sus productos en el canal de comercialización productor-industrial.</t>
  </si>
  <si>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</si>
  <si>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t>A3.C1. Pago oportuno de la producción comprada a precios de garantía a pequeños y medianos poductores de granos básicos y de leche.</t>
  </si>
  <si>
    <t>A3.C1.2 Porcentaje de producción pagada oportunamente a precios de garantía a pequeños y medianos productores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</si>
  <si>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</si>
  <si>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A1.C1 Atención de pequeños y medianos productores en centros de acopio para maíz, frijol y leche en las zonas de producción.</t>
  </si>
  <si>
    <t>A1.C1.2 Porcentaje de atención de pequeños y medianos productores de frijol por un centro de acopio a no más de 50 km de distancia.</t>
  </si>
  <si>
    <t xml:space="preserve">(Número de pequeños y medianos productores de frijol atendidos por un centro de acopio a no más de 50 km de distancia al periodo t / Número total de productores de frijol elegibles de la población objetivo al periodo t)*100    </t>
  </si>
  <si>
    <t>Gestión - Eficiencia - Semestral</t>
  </si>
  <si>
    <t>A2.C2 Supervisión de los mecanismos de pago a productores de trigo panificable y arroz.</t>
  </si>
  <si>
    <t>A2.C2 Variación en la eficiencia de los nuevos mecanismos de pago a pequeños y medianos productores de trigo panificable y arroz.</t>
  </si>
  <si>
    <t>((Tiempo promedio de pago a pequeños y medianos productores de trigo panificable y arroz con los nuevos mecanismos/Tiempo promedio de pago a pequeños y medianos productores de trigo panificable y arroz con los mecanismos existentes) - 1)*100</t>
  </si>
  <si>
    <t>A4.C1. Compra a precios de garantía de la producción de maíz, frijol y leche de pequeños y medianos productores</t>
  </si>
  <si>
    <t>A4.C1.3 Promedio de la producción de litros de leche por año comprada a precios de garantía a pequeños y medianos productores.</t>
  </si>
  <si>
    <t>Total de producción de leche comprada al año a precios de garantía al periodo / Número total de pequeños y medianos productores de leche que reciben precio de garantía al periodo.</t>
  </si>
  <si>
    <t>A1.C1.3 Porcentaje de atención de pequeños y medianos productores de leche por un centro de acopio a no más de 50 km de distancia</t>
  </si>
  <si>
    <t xml:space="preserve">(Número de pequeños y medianos productores de leche atendidos por centro de acopio a no más de 50 km de distancia al periodo t/ Número de pequeños y medianos productores de leche atendidos por centro de acopio al periodo t)*100    </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</si>
  <si>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</si>
  <si>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</si>
  <si>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A1.C2 Registro de productores de trigo panificable y arroz en el Sistema de SEGALMEX</t>
  </si>
  <si>
    <t>A1.C2 Porcentaje de productores  de trigo panificable y arroz con información y documentación completa en el Sistema de Registro de SEGALMEX</t>
  </si>
  <si>
    <t>(Número de  productores  de trigo panificable y arroz con información y documentación completa en el Sistema de Registro de SEGALMEX/Total de productores  de trigo panificable y arroz que solicitaron su inscripción)*100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</si>
  <si>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</si>
  <si>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</si>
  <si>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</si>
  <si>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</si>
  <si>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A2.C1 Registro de pequeños y medianos productores de maíz, frijol y leche en el padrón de beneficiarios del programa</t>
  </si>
  <si>
    <t>A2.C1 Porcentaje de pequeños y medianos productores de maíz, frijol y leche registrados en el padrón de beneficiarios del programa</t>
  </si>
  <si>
    <t xml:space="preserve">(Número de pequeños y medianos productores de maíz, frijol y leche registrados en el padrón de beneficiarios del programa al periodo t/ Total de de pequeños y medianos productores de maíz, frijol y leche que solicitan el apoyo al periodo t)*100    </t>
  </si>
  <si>
    <t>A1.C1.1 Porcentaje de atención de pequeños y medianos productores de maíz por un centro de acopio a no más de 50 km de distancia</t>
  </si>
  <si>
    <t>(Número de pequeños y medianos productores de maíz atendidos por centro de acopio a no más de 50 km de distancia al periodo t/ Número de pequeños y medianos productores de maíz atendidos por centro de acopio al periodo t)*100</t>
  </si>
  <si>
    <t>S292 Fertilizantes</t>
  </si>
  <si>
    <t>311-Dirección General de Productividad y Desarrollo Tecnológico</t>
  </si>
  <si>
    <r>
      <t>4</t>
    </r>
    <r>
      <rPr>
        <b/>
        <sz val="9"/>
        <color rgb="FF000000"/>
        <rFont val="Montserrat"/>
      </rPr>
      <t xml:space="preserve"> </t>
    </r>
    <r>
      <rPr>
        <sz val="9"/>
        <color rgb="FF000000"/>
        <rFont val="Montserrat"/>
      </rPr>
      <t xml:space="preserve">Fortalecer las actividades productivas de las comunidades indígenas en territorios rurales y costeros para su integración al sistema alimentario local.   </t>
    </r>
  </si>
  <si>
    <t>F. Contribuir a mejorar la producción de los productores de pequeña escala de cultivos prioritarios en el estado de Guerreo y zonas de atención estratégica seleccionadas del país mediante la entrega de fertilizantes.</t>
  </si>
  <si>
    <t xml:space="preserve">F. Tasa de variación de la producción de cultivos prioritarios de los productores de pequeña escala en el estado de Guerrero y zonas de atención estratégica seleccionadas del país.   </t>
  </si>
  <si>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</si>
  <si>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</si>
  <si>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t xml:space="preserve">P Tasa de variación del rendimiento de cultivos prioritarios de productores de pequeña escala en el estado de Guerrero y zonas de atención estratégica seleccionadas del país.  </t>
  </si>
  <si>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</si>
  <si>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C1. Fertilizantes entregados a Productores de pequeña escala de cultivos prioritarios en el estado de Guerrero y zonas de atención estratégica seleccionadas del país.</t>
  </si>
  <si>
    <t>C1. Porcentaje de Productores de pequeña escala de cultivos prioritarios  en el estado de Guerrero y zonas de atención estratégica apoyados con fertilizantes.</t>
  </si>
  <si>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</si>
  <si>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A2.C1. Dictaminación de las solicitudes de fertilizantes.</t>
  </si>
  <si>
    <t>A2.C1. Porcentaje de solicitudes de fertilizantes dictaminadas.</t>
  </si>
  <si>
    <t xml:space="preserve">(Número de solicitudes de fertilizantes dictaminadas / Número de solicitudes de fertilizantes recibidas)*100  </t>
  </si>
  <si>
    <t>A1.C1 Publicación de las Convocatorias en el estado de Guerrero y entidades de las zonas de atención estratégica.</t>
  </si>
  <si>
    <t>A1.C1. Porcentaje de Convocatorias publicadas en el estado de Guerrero y entidades de las zonas de atención estratégica.</t>
  </si>
  <si>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</si>
  <si>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S293 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</si>
  <si>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</si>
  <si>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</si>
  <si>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t>Tasa de variación del grado de autosuficiencia alimentaria</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</si>
  <si>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</si>
  <si>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</si>
  <si>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Productores de pequeña y mediana escala de granos básicos (maíz, frijol, trigo panificable y arroz) de café y de caña de azúcar incrementan la productividad en sus predios.</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</si>
  <si>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</si>
  <si>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</si>
  <si>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P1.1 Tasa de variación del rendimiento de granos (maíz, frijol, trigo, panificable y arroz) en predios de productores de pequeña y mediana escala</t>
  </si>
  <si>
    <t>[((Rendimiento de granos básicos (maíz, frijol, trigo panificable y arroz) del año tn-1 en predios de productores de pequeña y mediana escala)/ (Rendimiento de granos básicos (maíz, frijol, trigo panificable y arroz) del año t0 en predios de productores de pequeña y mediana escala))-1]*100</t>
  </si>
  <si>
    <t>P1.3 Tasa de variación del rendimiento de caña de azúcar en predios de productores de pequeña y mediana escala.</t>
  </si>
  <si>
    <t>((Rendimiento de caña de azúcar  en predios de productores de pequeña y mediana escala del año tn-1/rendimiento de caña de azúcar en predios de productores de pequeña y mediana escala del año t0)-1)*100</t>
  </si>
  <si>
    <t>Apoyos entregados a los beneficiarios del Programa</t>
  </si>
  <si>
    <t>C1 Porcentaje de productores beneficiados con el Programa</t>
  </si>
  <si>
    <t>(Número de productores beneficiados con el Programa al periodo t / Total de productores de la población objetivo)*100</t>
  </si>
  <si>
    <t>Entrega de los apoyos del Programa a mujeres productoras.</t>
  </si>
  <si>
    <t>A3. Porcentaje de mujeres beneficiadas por el Programa.</t>
  </si>
  <si>
    <t>(Mujeres beneficiadas por el Programa al periodo t / total de productores beneficiados por el Programa)*100</t>
  </si>
  <si>
    <t>Medición de la satisfacción de los productores de pequeña y mediana escala apoyados.</t>
  </si>
  <si>
    <t>A2. Porcentaje de productores satisfechos con el apoyo recibido.</t>
  </si>
  <si>
    <t>(Número de productores encuestados satisfechos con el apoyo recibido / Total de productores encuestados) *100</t>
  </si>
  <si>
    <t>Gestión - Calidad - Anual</t>
  </si>
  <si>
    <t>Dispersión de presupuesto a productores beneficiarios del Programa.</t>
  </si>
  <si>
    <t>A1. Porcentaje de presupuesto dispersado a productores durante el año</t>
  </si>
  <si>
    <t>(Presupuesto dispersado a los productores durante el periodo t/Total presupuesto programado anual para subsidio en el año t)*100</t>
  </si>
  <si>
    <t>S304 Programa de Fomento a la Agricultura, Ganadería, Pesca y Acuicultura</t>
  </si>
  <si>
    <t>300-Subsecretaría de Agricultura</t>
  </si>
  <si>
    <r>
      <t>3</t>
    </r>
    <r>
      <rPr>
        <b/>
        <sz val="9"/>
        <color rgb="FF000000"/>
        <rFont val="Montserrat"/>
      </rPr>
      <t xml:space="preserve"> </t>
    </r>
    <r>
      <rPr>
        <sz val="9"/>
        <color rgb="FF000000"/>
        <rFont val="Montserrat"/>
      </rPr>
      <t xml:space="preserve">Impulsar el desarrollo científico e innovación agropecuaria y pesquera con enfoque sustentable de los recursos para mejorar los procesos productivos agropecuarios, acuícolas y pesqueros.   </t>
    </r>
  </si>
  <si>
    <t>Contribuir a la autosuficiencia alimentaria del país en los sectores pesquero y acuícola</t>
  </si>
  <si>
    <t>Tasa de variación de la disponibilidad de productos pesqueros y acuícolas</t>
  </si>
  <si>
    <t xml:space="preserve">((Disponibilidad de productos pesqueros y acuícolas en el año tn /Disponibilidad de productos pesqueros y acuícolas en el año t0) -1)*100    </t>
  </si>
  <si>
    <t>Los productores agrícolas, ganaderos, pesqueros y acuícolas incrementan su productividad</t>
  </si>
  <si>
    <t>P.2 Porcentaje de pequeños productores pesqueros y acuícolas apoyados con Recursos Genéticos que incrementan su producción en 5%</t>
  </si>
  <si>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</si>
  <si>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P.1 Tasa de variación de la producción Pesquera y Acuícola</t>
  </si>
  <si>
    <t xml:space="preserve">((Volumen de la producción pesquera y acuícola en el año tn /Volumen de la producción pesquera y acuícola en el año t0) -1)*100    </t>
  </si>
  <si>
    <t>C2. Recursos genéticos acuícolas otorgados a pequeños productores pesqueros y acuícolas</t>
  </si>
  <si>
    <t xml:space="preserve">C2. Porcentaje de pequeños productores pesqueros y acuícolas apoyados con recursos genéticos    </t>
  </si>
  <si>
    <t xml:space="preserve">(Número de pequeños productores pesqueros y acuícolas apoyados con recursos genéticos / Total de pequeños productores pesqueros y acuícolas que solicitaron apoyo)* 100    </t>
  </si>
  <si>
    <t>C1. Apoyos económicos para el bienestar de pequeños productores pesqueros y acuícolas entregados</t>
  </si>
  <si>
    <t xml:space="preserve">C1. Porcentaje de pequeños pescadores y acuacultores apoyados por el componente Apoyo para el Bienestar de Pescadores y Acuicultores (BIENPESCA)    </t>
  </si>
  <si>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</si>
  <si>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Estratégico - Eficiencia - Trimestral</t>
  </si>
  <si>
    <t>A1.C1 Validación del registro de pequeños productores pesqueros y acuícolas en el Padrón de Productores de Pesca y Acuacultura.</t>
  </si>
  <si>
    <t>A1.C1 Porcentaje de pequeños productores pesqueros y acuícolas validados en el Padrón de Productores de Pesca y Acuacultura.</t>
  </si>
  <si>
    <t xml:space="preserve">(Número de pequeños productores pesqueros y acuícolas validados en el padrón / Número de pequeños productores pesqueros y acuícolas registrados en el Padrón de Productores de Pesca y Acuacultura)* 100    </t>
  </si>
  <si>
    <t>A3.C1 Atención actividades de publicación</t>
  </si>
  <si>
    <t xml:space="preserve">A3.C1 Porcentaje de actividades de publicación en la página electrónica de la CONAPESCA    </t>
  </si>
  <si>
    <t xml:space="preserve">(Número de actividades de publicación en la página electrónica de la CONAPESCA / Número de actividades de programadas a publicar en la página electrónica de la CONAPESCA)* 100    </t>
  </si>
  <si>
    <t>A2.C2 Emisión de resoluciones en tiempo</t>
  </si>
  <si>
    <t xml:space="preserve">A2.C2 Porcentaje de emisión de resoluciones en tiempo    </t>
  </si>
  <si>
    <t xml:space="preserve">(Número de resoluciones emitidas en tiempo/Número total de resoluciones emitidas)*100    </t>
  </si>
  <si>
    <t>A1.C2 Dictaminación de solicitudes</t>
  </si>
  <si>
    <t xml:space="preserve">A1.C2 Porcentaje de solicitudes dictaminadas para el aprovechamiento de recursos genéticos    </t>
  </si>
  <si>
    <t xml:space="preserve">(Número de solicitudes dictaminadas de acuerdo a los criterios de elegibilidad para la producción y aprovechamiento de recursos genéticos en materia de acuacultura /Número total de solicitudes recibidas)*100    </t>
  </si>
  <si>
    <t>A2.C1 Integración de expedientes</t>
  </si>
  <si>
    <t xml:space="preserve">A2.C1 Porcentaje de expedientes integrados de los pequeños productores pesqueros y acuícolas beneficiados    </t>
  </si>
  <si>
    <t xml:space="preserve">(Número de expedientes integrados de los pequeños productores pesqueros y acuícolas / Número de pequeños productores pesqueros y acuícolas beneficiados)*100    </t>
  </si>
  <si>
    <t>A3.C2 Atención de actividades calendarizadas.</t>
  </si>
  <si>
    <t xml:space="preserve">A3.C2 Porcentaje de avance de las actividades calendarizadas del componente de recursos genéticos acuícolas.    </t>
  </si>
  <si>
    <t xml:space="preserve">(Número de actividades calendarizadas concluidas en tiempo/Total de actividades calendarizadas del componente de recursos genéticos acuícolas) * 100    </t>
  </si>
  <si>
    <t>(Artículos de Investigación publicados en revistas con Comité Editorial en el año t / Artículos de Investigación programados para su publicación en revistas con Comité Editorial en el año t)*100</t>
  </si>
  <si>
    <t>A1.C1. Porcentaje de artículos de investigación publicados en revistas con Comité Editorial.</t>
  </si>
  <si>
    <t>A1.C1. Publicación en revistas con Comité Editorial de Artículos científicos y de divulgación derivados de la investigación.</t>
  </si>
  <si>
    <t xml:space="preserve">(Número de estudiantes regulares del nivel medio superior y superior inscritos en el semestre t / Número total de estudiantes del nivel medio superior y superior inscritos en el semestre t)*100  </t>
  </si>
  <si>
    <t>A5.C5 Porcentaje de estudiantes regulares del nivel medio superior y superior inscritos por semestre.</t>
  </si>
  <si>
    <t>A5.C5 Atención a estudiantes regulares del nivel medio superior y superior</t>
  </si>
  <si>
    <t>Gestión - Calidad - Semestral</t>
  </si>
  <si>
    <t>(Población atendida en los proyectos de transferencia de tecnología y/o conocimientos ejecutados en el año t / Población programada a ser atendida en los proyectos de transferencia de tecnología y/o conocimientos ejecutados en el año t) * 100</t>
  </si>
  <si>
    <t>A2.C2. Atención a la población que participa en los proyectos de transferencia de tecnología y/o conocimientos</t>
  </si>
  <si>
    <t>(Número de estudiantes seleccionados para el otorgamiento de becas académicas en el semestre t/ Número total de estudiantes con promedio mínimo de 8.0 en el semestre t)*100</t>
  </si>
  <si>
    <t>A3.C3 Porcentaje de estudiantes seleccionados para el otorgamiento de becas académicas en el nivel medio superior y superior</t>
  </si>
  <si>
    <t>A3. C3 Selección de estudiantes para el otorgamiento de becas académicas en el nivel medio superior y superior</t>
  </si>
  <si>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</si>
  <si>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 xml:space="preserve">A4.C4 Porcentaje de solicitudes para capacitación aprobadas de profesores de educación media superior y superior en materia agropecuaria    </t>
  </si>
  <si>
    <t>A4.C4 Aprobación de solicitudes para capacitación de profesores de educación media superior y superior en materia agropecuaria</t>
  </si>
  <si>
    <t>(Número de estudiantes becados de educación media superior y superior del sector agropecuario en el semestre t contabilizados por primera vez/ Número total de estudiantes de educación media superior y superior del sector agropecuario en el semestre t)*100</t>
  </si>
  <si>
    <t>C3.Porcentaje de estudiantes becados de educación media superior y superior del sector agropecuario</t>
  </si>
  <si>
    <t>C3. Becas otorgadas a los estudiantes de educación media superior y superior del sector agropecuario</t>
  </si>
  <si>
    <t>Estratégico - Calidad - Semestral</t>
  </si>
  <si>
    <t>(Número de proyectos de transferencia de tecnología y/o conocimientos ejecutados en el año t / Número de  proyectos de transferencia de tecnología y/o conocimientos programados en el año t) * 100</t>
  </si>
  <si>
    <t>C2. Porcentaje de proyectos de transferencia de tecnología y/o conocimientos ejecutados</t>
  </si>
  <si>
    <t>C2. Transferencia de tecnología y/o conocimientos generados en el Colegio de Postgraduados</t>
  </si>
  <si>
    <t>(Total de proyectos de Investigación registrados en las LGAC-CP en el año t / Proyectos de Investigación de las LGAC-CP programados en el año t) * 100</t>
  </si>
  <si>
    <t>C1 Porcentaje de proyectos de investigación de las LGAC-CP</t>
  </si>
  <si>
    <t>C1. Registro de Proyectos de Investigación asociados a las Líneas de Generación y/o Aplicación del Conocimiento-CP (LGAC-CP).</t>
  </si>
  <si>
    <t>(Número de prácticas de laboratorio, de campo, viajes de práctica y de estudio, realizados en el trimestre t/ Número total de prácticas de laboratorio, de campo, viajes de práctica y de estudio, a realizarse en el trimestre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</si>
  <si>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</si>
  <si>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</si>
  <si>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profesores de educación media superior y superior capacitados en el año t/ Número total de  profesores del nivel medio superior y superior en el año t)*100</t>
  </si>
  <si>
    <t xml:space="preserve">C.4 Porcentaje de profesores capacitados en el año </t>
  </si>
  <si>
    <t>C.4 Capacitaciones otorgadas a profesores del nivel medio superior y superior para actualización profesional en materia agropecuaria</t>
  </si>
  <si>
    <t xml:space="preserve">(Número total de estudiantes egresados en el año t / Número total de estudiantes inscritos en el tercer semestre en el año t)*100  </t>
  </si>
  <si>
    <t>P1.4  Porcentaje de eficiencia terminal de la educación media superior y superior en materia agropecuaria.</t>
  </si>
  <si>
    <t>Técnicos, profesionales e investigadores del sector agropecuario, acuícola y forestal egresados con calidad educativa</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</si>
  <si>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</si>
  <si>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P1.2. Porcentaje de graduados de programas pertenecientes al PNPC-CONACYT, con calificación igual o superior a 9.0.</t>
  </si>
  <si>
    <t>(Número de técnicos y profesionistas egresados con calificación igual o superior a 8.5 en el año t/ Número total de técnicos y profesionistas egresados en el año t)*100</t>
  </si>
  <si>
    <t>P1.1 Porcentaje de técnicos y profesionistas egresados con calificación igual o superior a 8.5</t>
  </si>
  <si>
    <t>[((Total de graduados en los programas de posgrado en el año t / Promedio de graduados en el año a y año b)-1)*100]</t>
  </si>
  <si>
    <t xml:space="preserve">P1.3 Tasa de variación de profesionistas graduados en los sectores agropecuario, acuícola y forestal </t>
  </si>
  <si>
    <t>((Total de la producción agropecuaria en el año t / Total de la producción agropecuaria en el año t-1)-1)*100</t>
  </si>
  <si>
    <t>F.1 Tasa de variación de la producción agropecuaria</t>
  </si>
  <si>
    <t>Contribuir a incrementar la capacidad productiva del sector agropecuario</t>
  </si>
  <si>
    <t>2 Política Social</t>
  </si>
  <si>
    <t>IZC-Colegio de Postgraduados</t>
  </si>
  <si>
    <t>E001 Desarrollo, aplicación de programas educativos e investigación en materia agroalimentaria</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</si>
  <si>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</si>
  <si>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</si>
  <si>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</si>
  <si>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9 (Programas para superar la pobreza)</t>
  </si>
  <si>
    <t>2 (Programa Especial Concurrente para el Desarrollo Rural Sustentable)</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</si>
  <si>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</si>
  <si>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</si>
  <si>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</si>
  <si>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2 (Programa Especial Concurrente para el Desarrollo Rural Sustentable), 9 (Programas para superar la pobreza)</t>
  </si>
  <si>
    <t>R8_</t>
  </si>
  <si>
    <t>Liconsa, S.A. de C.V.</t>
  </si>
  <si>
    <t>VST</t>
  </si>
  <si>
    <t>Diconsa, S.A. de C.V.</t>
  </si>
  <si>
    <t>VSS</t>
  </si>
  <si>
    <t>Instituto Nacional de Pesca y Acuacultura</t>
  </si>
  <si>
    <t>RJL</t>
  </si>
  <si>
    <t>Seguridad Alimentaria Mexicana</t>
  </si>
  <si>
    <t>JBP</t>
  </si>
  <si>
    <t>Productora Nacional de Biológicos Veterinarios</t>
  </si>
  <si>
    <t>JBK</t>
  </si>
  <si>
    <t>Instituto Nacional de Investigaciones Forestales, Agrícolas y Pecuarias</t>
  </si>
  <si>
    <t>JAG</t>
  </si>
  <si>
    <t>Comisión Nacional de las Zonas Áridas</t>
  </si>
  <si>
    <t>IZI</t>
  </si>
  <si>
    <t>Colegio de Postgraduados</t>
  </si>
  <si>
    <t>IZC</t>
  </si>
  <si>
    <t>Instituto Nacional para el Desarrollo de Capacidades del Sector Rural, A.C.</t>
  </si>
  <si>
    <t>I9H</t>
  </si>
  <si>
    <t>Fondo de Empresas Expropiadas del Sector Azucarero</t>
  </si>
  <si>
    <t>I6U</t>
  </si>
  <si>
    <t>Fideicomiso de Riesgo Compartido</t>
  </si>
  <si>
    <t>I6L</t>
  </si>
  <si>
    <t>Comité Nacional para el Desarrollo Sustentable de la Caña de Azúcar</t>
  </si>
  <si>
    <t>AFU</t>
  </si>
  <si>
    <t>Universidad Autónoma Chapingo</t>
  </si>
  <si>
    <t>A1I</t>
  </si>
  <si>
    <t>Subsecretaría de Desarrollo Rural</t>
  </si>
  <si>
    <t>Servicio de Información Agroalimentaria y Pesquera</t>
  </si>
  <si>
    <t>G00</t>
  </si>
  <si>
    <t>Comisión Nacional de Acuacultura y Pesca</t>
  </si>
  <si>
    <t>I00</t>
  </si>
  <si>
    <t>Coordinación General de Ganadería</t>
  </si>
  <si>
    <t>Dirección General de Planeación y Evaluación</t>
  </si>
  <si>
    <t>Dirección General de Tecnologías de la Información y Comunicaciones</t>
  </si>
  <si>
    <t>Dirección General de Fomento a la Agricultura</t>
  </si>
  <si>
    <t>R8_S304</t>
  </si>
  <si>
    <t>Subsecretaría de Agricultura</t>
  </si>
  <si>
    <t>Programa de Fomento a la Agricultura, Ganadería, Pesca y Acuicultura</t>
  </si>
  <si>
    <t>Dirección General de Operación y Explotación de Padrones</t>
  </si>
  <si>
    <t>Dirección General de Zonas Tropicales</t>
  </si>
  <si>
    <t>Dirección General de Logística y Alimentación</t>
  </si>
  <si>
    <t>R8_S293</t>
  </si>
  <si>
    <t>Coordinación General de Comunicación Social</t>
  </si>
  <si>
    <t>Producción para el Bienestar</t>
  </si>
  <si>
    <t>Dirección General de Productividad y Desarrollo Tecnológico</t>
  </si>
  <si>
    <t>R8_S292</t>
  </si>
  <si>
    <t>Fertilizantes</t>
  </si>
  <si>
    <t>R8_S290</t>
  </si>
  <si>
    <t>Precios de Garantía a Productos Alimentarios Básicos</t>
  </si>
  <si>
    <t>Servicio Nacional de Sanidad, Inocuidad y Calidad Agroalimentaria</t>
  </si>
  <si>
    <t>B00</t>
  </si>
  <si>
    <t>Dirección General de Recursos Materiales, Inmuebles y Servicios</t>
  </si>
  <si>
    <t>Dirección General de Administración y Desarrollo de Recursos Humanos</t>
  </si>
  <si>
    <t>Unidad de Administración y Finanzas</t>
  </si>
  <si>
    <t>Delegación en la Región Lagunera</t>
  </si>
  <si>
    <t>Delegación en Zacatecas</t>
  </si>
  <si>
    <t>Delegación en Yucatán</t>
  </si>
  <si>
    <t>Delegación en Veracruz</t>
  </si>
  <si>
    <t>Delegación en Tlaxcala</t>
  </si>
  <si>
    <t>Delegación en Tamaulipas</t>
  </si>
  <si>
    <t>Delegación en Tabasco</t>
  </si>
  <si>
    <t>Delegación en Sonora</t>
  </si>
  <si>
    <t>Delegación en Sinaloa</t>
  </si>
  <si>
    <t>Delegación en San Luis Potosí</t>
  </si>
  <si>
    <t>Delegación en Quintana Roo</t>
  </si>
  <si>
    <t>Delegación en Querétaro</t>
  </si>
  <si>
    <t>Delegación en Puebla</t>
  </si>
  <si>
    <t>Delegación en Oaxaca</t>
  </si>
  <si>
    <t>Delegación en Nuevo León</t>
  </si>
  <si>
    <t>Delegación en Nayarit</t>
  </si>
  <si>
    <t>Delegación en Morelos</t>
  </si>
  <si>
    <t>Delegación en Michoacán</t>
  </si>
  <si>
    <t>Delegación en el Estado de México</t>
  </si>
  <si>
    <t>Delegación en Jalisco</t>
  </si>
  <si>
    <t>Delegación en Hidalgo</t>
  </si>
  <si>
    <t>Delegación en Guerrero</t>
  </si>
  <si>
    <t>Delegación en Guanajuato</t>
  </si>
  <si>
    <t>Delegación en Durango</t>
  </si>
  <si>
    <t>Delegación en la Ciudad de México</t>
  </si>
  <si>
    <t>Delegación en Chihuahua</t>
  </si>
  <si>
    <t>Delegación en Chiapas</t>
  </si>
  <si>
    <t>Delegación en Colima</t>
  </si>
  <si>
    <t>Delegación en Coahuila</t>
  </si>
  <si>
    <t>Delegación en Campeche</t>
  </si>
  <si>
    <t>Delegación en Baja California Sur</t>
  </si>
  <si>
    <t>Delegación en Baja California</t>
  </si>
  <si>
    <t>Delegación en Aguascalientes</t>
  </si>
  <si>
    <t>Coordinación General de Delegaciones</t>
  </si>
  <si>
    <t>R8_S263</t>
  </si>
  <si>
    <t>Sanidad e Inocuidad Agroalimentaria</t>
  </si>
  <si>
    <t>R8_S053</t>
  </si>
  <si>
    <t>Programa de Abasto Rural a cargo de Diconsa, S.A. de C.V. (DICONSA)</t>
  </si>
  <si>
    <t>R8_S052</t>
  </si>
  <si>
    <t>Programa de Abasto Social de Leche a cargo de Liconsa, S.A. de C.V.</t>
  </si>
  <si>
    <t>Agencia de Servicios a la Comercialización y Desarrollo de Mercados Agropecuarios</t>
  </si>
  <si>
    <t>F00</t>
  </si>
  <si>
    <t>Servicio Nacional de Inspección y Certificación de Semillas</t>
  </si>
  <si>
    <t>C00</t>
  </si>
  <si>
    <t>Dirección General de Programación, Presupuesto y Finanzas</t>
  </si>
  <si>
    <t>Dirección General de Desarrollo de Capacidades y Extensionismo Rural</t>
  </si>
  <si>
    <t>Dirección General de Desarrollo Territorial y Organización Rural</t>
  </si>
  <si>
    <t>Dirección General de Producción Rural Sustentable en Zonas Prioritarias</t>
  </si>
  <si>
    <t>Dirección General de Atención al Cambio Climático en el Sector Agropecuario</t>
  </si>
  <si>
    <t>Dirección General de Fibras Naturales y Biocombustibles</t>
  </si>
  <si>
    <t>Dirección General de Normalización Agroalimentaria</t>
  </si>
  <si>
    <t>Dirección General de Administración de Riesgos</t>
  </si>
  <si>
    <t>Subsecretaría de Alimentación y Competitividad</t>
  </si>
  <si>
    <t>Coordinación General de Orientación de Mercado de Granos y Oleaginosas</t>
  </si>
  <si>
    <t>Coordinación General de Asuntos Internacionales</t>
  </si>
  <si>
    <t>Coordinación General de Enlace Sectorial</t>
  </si>
  <si>
    <t>Abogado General</t>
  </si>
  <si>
    <t>R8_P001</t>
  </si>
  <si>
    <t>Secretaría</t>
  </si>
  <si>
    <t>Diseño y Aplicación de la Política Agropecuaria</t>
  </si>
  <si>
    <t>R8_O001</t>
  </si>
  <si>
    <t>Actividades de apoyo a la función pública y buen gobierno</t>
  </si>
  <si>
    <t>Colegio Superior Agropecuario del Estado de Guerrero</t>
  </si>
  <si>
    <t>D00</t>
  </si>
  <si>
    <t>R8_M001</t>
  </si>
  <si>
    <t>Actividades de apoyo administrativo</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</si>
  <si>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</si>
  <si>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</si>
  <si>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</si>
  <si>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</si>
  <si>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</si>
  <si>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</si>
  <si>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</si>
  <si>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</si>
  <si>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</si>
  <si>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</si>
  <si>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</si>
  <si>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</si>
  <si>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</si>
  <si>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</si>
  <si>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Diseñar e implementar las políticas públicas y acciones estratégicas para el desarrollo del sector agropecuario, acuícola y pesquero con el fin de alcanzar la autosuficiencia alimentaria mediante el impulso de una agricultura productiva, incluyente y sostenible que propicie el bienestar de la población rural.</t>
    </r>
  </si>
  <si>
    <t>Ramo 08 
Agricultura y Desarrollo Rural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</si>
  <si>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</si>
  <si>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</si>
  <si>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(Presupuesto ejercido de acuerdo al calendario establecido / Presupuesto total autorizado en PEF) *100</t>
  </si>
  <si>
    <t>Porcentaje de presupuesto ejercido</t>
  </si>
  <si>
    <t>Método de Cálculo</t>
  </si>
  <si>
    <t xml:space="preserve">B00-Servicio Nacional de Sanidad, Inocuidad y Calidad Agroalimentaria </t>
  </si>
  <si>
    <t xml:space="preserve">Unidad Responsable*: </t>
  </si>
  <si>
    <t>(Actos de inspección y vigilancia realizados sin retención precautoria en el periodo t / Actos de inspección y vigilancia realizados en el periodo t)*100</t>
  </si>
  <si>
    <t>Porcentaje de actos de inspección y vigilancia con cumplimiento del marco legal</t>
  </si>
  <si>
    <t xml:space="preserve">I00-Comisión Nacional de Acuacultura y Pesca </t>
  </si>
  <si>
    <t>Indicadores y Metas de la FID</t>
  </si>
  <si>
    <r>
      <t>5</t>
    </r>
    <r>
      <rPr>
        <sz val="12"/>
        <color rgb="FF000000"/>
        <rFont val="Times New Roman"/>
        <family val="1"/>
      </rPr>
      <t xml:space="preserve"> </t>
    </r>
    <r>
      <rPr>
        <sz val="9"/>
        <color rgb="FF000000"/>
        <rFont val="Montserrat"/>
        <family val="3"/>
      </rPr>
      <t>Fortalecer la sanidad agropecuaria y acuícola-pesquera, y la inocuidad para la producción de alimentos sanos y nutritivos.</t>
    </r>
  </si>
  <si>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</si>
  <si>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</si>
  <si>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</si>
  <si>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</si>
  <si>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Alineación con los programas derivados del Plan Nacional de Desarrollo 2019 -2024</t>
  </si>
  <si>
    <t>Alineación con los Ejes del Plan Nacional de Desarrollo 2019 -2024</t>
  </si>
  <si>
    <t xml:space="preserve">Enfoques Transversales </t>
  </si>
  <si>
    <t>8 Agricultura y Desarrollo Rural</t>
  </si>
  <si>
    <t>G001 Regulación, supervisión y aplicación de las políticas públicas en materia agropecuaria, acuícola y pesquera</t>
  </si>
  <si>
    <t>Indicadores y Metas para Resultados de los Programas Presupuestarios</t>
  </si>
  <si>
    <t>(Presupuesto Ejercido en Actividades de Apoyo Administrativo en el año tn / Presupuesto Modificado en Actividades de Apoyo Administrativo en el año tn) *100</t>
  </si>
  <si>
    <t>Porcentaje de Presupuesto Ejercido en Actividades de Apoyo Administrativo</t>
  </si>
  <si>
    <t xml:space="preserve">510-Dirección General de Programación, Presupuesto y Finanzas </t>
  </si>
  <si>
    <r>
      <t>3</t>
    </r>
    <r>
      <rPr>
        <sz val="12"/>
        <color rgb="FF000000"/>
        <rFont val="Times New Roman"/>
        <family val="1"/>
      </rPr>
      <t xml:space="preserve"> </t>
    </r>
    <r>
      <rPr>
        <sz val="9"/>
        <color rgb="FF000000"/>
        <rFont val="Montserrat"/>
        <family val="3"/>
      </rPr>
      <t>Aprobar y registrar las estructuras organizacionales, así como registrar los contratos de honorarios y puestos eventuales de las dependencias y entidades de la APF, con criterios de eficiencia, transparencia y austeridad, a fin de que dichas instituciones cuenten con la organización necesaria para el logro de sus resultados.</t>
    </r>
  </si>
  <si>
    <r>
      <t>5</t>
    </r>
    <r>
      <rPr>
        <sz val="12"/>
        <color rgb="FF000000"/>
        <rFont val="Times New Roman"/>
        <family val="1"/>
      </rPr>
      <t xml:space="preserve"> </t>
    </r>
    <r>
      <rPr>
        <sz val="9"/>
        <color rgb="FF000000"/>
        <rFont val="Montserrat"/>
        <family val="3"/>
      </rPr>
      <t>Promover la profesionalización de las personas servidoras públicas, así como aprobar y registrar las estructuras organizacionales de la Administración Pública Federal, con criterios de eficiencia, transparencia y austeridad.</t>
    </r>
  </si>
  <si>
    <t>27 Programa Sectorial de Función Pública 2020-2024</t>
  </si>
  <si>
    <t>Segunda Cadena de Alineación</t>
  </si>
  <si>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</si>
  <si>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</si>
  <si>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</si>
  <si>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</si>
  <si>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</si>
  <si>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</si>
  <si>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</si>
  <si>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</si>
  <si>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</si>
  <si>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</si>
  <si>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</si>
  <si>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F00-Agencia de Servicios a la Comercialización y Desarrollo de Mercados Agropecuarios </t>
  </si>
  <si>
    <t xml:space="preserve">I6L-Fideicomiso de Riesgo Compartido </t>
  </si>
  <si>
    <t xml:space="preserve">I9H-Instituto Nacional para el Desarrollo de Capacidades del Sector Rural, A.C. </t>
  </si>
  <si>
    <t xml:space="preserve">IZC-Colegio de Postgraduados </t>
  </si>
  <si>
    <t xml:space="preserve">IZI-Comisión Nacional de las Zonas Áridas </t>
  </si>
  <si>
    <t xml:space="preserve">JAG-Instituto Nacional de Investigaciones Forestales, Agrícolas y Pecuarias </t>
  </si>
  <si>
    <t xml:space="preserve">JBK-Productora Nacional de Biológicos Veterinarios </t>
  </si>
  <si>
    <t>ID=. 50 FV + .50 FI; donde FV es Factor de Verificación y FI es Factor de Investigación</t>
  </si>
  <si>
    <t>II = .80 FS + .20 FCS; donde FS es Factor Sanción y FCS es Factor Controversias y Sanciones</t>
  </si>
  <si>
    <t xml:space="preserve">VSS-Diconsa, S.A. de C.V. </t>
  </si>
  <si>
    <t xml:space="preserve">ID = .50 FV+ .50 FI; donde FV es Factor verificación y FI es Factor investigación </t>
  </si>
  <si>
    <t xml:space="preserve">Inhibición (II) </t>
  </si>
  <si>
    <t xml:space="preserve">VST-Liconsa, S.A. de C.V. </t>
  </si>
  <si>
    <r>
      <t>4</t>
    </r>
    <r>
      <rPr>
        <sz val="12"/>
        <color rgb="FF000000"/>
        <rFont val="Times New Roman"/>
        <family val="1"/>
      </rPr>
      <t xml:space="preserve"> </t>
    </r>
    <r>
      <rPr>
        <sz val="9"/>
        <color rgb="FF000000"/>
        <rFont val="Montserrat"/>
        <family val="3"/>
      </rPr>
      <t>Impulsar las intervenciones de control interno en las dependencias y entidades de la APF, a fin de procurar el cumplimiento de los programas prioritarios que deriven del PND.</t>
    </r>
  </si>
  <si>
    <r>
      <t>2</t>
    </r>
    <r>
      <rPr>
        <sz val="12"/>
        <color rgb="FF000000"/>
        <rFont val="Times New Roman"/>
        <family val="1"/>
      </rPr>
      <t xml:space="preserve"> </t>
    </r>
    <r>
      <rPr>
        <sz val="9"/>
        <color rgb="FF000000"/>
        <rFont val="Montserrat"/>
        <family val="3"/>
      </rPr>
      <t>Fortalecer el desarrollo de las auditorías que efectúen los OIC, mediante la aplicación de metodologías que contribuyan a mejorar sus resultados y con ello propiciar un óptimo funcionamiento del sistema de control interno a cargo de las dependencias y entidades de la APF.</t>
    </r>
  </si>
  <si>
    <r>
      <t>1</t>
    </r>
    <r>
      <rPr>
        <sz val="12"/>
        <color rgb="FF000000"/>
        <rFont val="Times New Roman"/>
        <family val="1"/>
      </rPr>
      <t xml:space="preserve"> </t>
    </r>
    <r>
      <rPr>
        <sz val="9"/>
        <color rgb="FF000000"/>
        <rFont val="Montserrat"/>
        <family val="3"/>
      </rPr>
      <t>Abatir el rezago en la atención de denuncias, procedimientos de responsabilidades, inconformidades y sanción a proveedores para sancionar a los responsables, a fin de combatir de manera efectiva la impunidad.</t>
    </r>
  </si>
  <si>
    <r>
      <t>3</t>
    </r>
    <r>
      <rPr>
        <sz val="12"/>
        <color rgb="FF000000"/>
        <rFont val="Times New Roman"/>
        <family val="1"/>
      </rPr>
      <t xml:space="preserve"> </t>
    </r>
    <r>
      <rPr>
        <sz val="9"/>
        <color rgb="FF000000"/>
        <rFont val="Montserrat"/>
        <family val="3"/>
      </rPr>
      <t>Fortalecer las acciones de control que realizan los órganos de vigilancia y control en la Administración Pública Federal, para contribuir al combate a la corrupción y a la impunidad.</t>
    </r>
  </si>
  <si>
    <r>
      <t>6</t>
    </r>
    <r>
      <rPr>
        <sz val="12"/>
        <color rgb="FF000000"/>
        <rFont val="Times New Roman"/>
        <family val="1"/>
      </rPr>
      <t xml:space="preserve"> </t>
    </r>
    <r>
      <rPr>
        <sz val="9"/>
        <color rgb="FF000000"/>
        <rFont val="Montserrat"/>
        <family val="3"/>
      </rPr>
      <t>Fomentar en las entidades y dependencias de la APF la adopción de prácticas y dinámicas orientadas a una cultura de apertura gubernamental, a través de medidas de transparencia y de participación de las personas en las actividades y decisiones gubernamentales, así como de mecanismos de innovación social y tecnológica, desde un enfoque ciudadano</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</si>
  <si>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</si>
  <si>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Generar condiciones que articulen redes ciudadanas y espacios participativos para contribuir a la incidencia formal y efectiva de la vigilancia ciudadana en la prevención y combate de la corrupción</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</si>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</sst>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15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vertical="center"/>
    </xf>
    <xf numFmtId="0" fontId="0" fillId="0" borderId="0" xfId="0" applyAlignment="1">
      <alignment horizontal="left" vertical="center" wrapText="1"/>
    </xf>
    <xf numFmtId="0" fontId="8" fillId="0" borderId="0" xfId="0" applyFont="1"/>
    <xf numFmtId="0" fontId="9" fillId="0" borderId="0" xfId="0" applyFont="1"/>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4" fillId="0" borderId="0" xfId="0" applyFont="1" applyAlignment="1">
      <alignment horizontal="left" vertical="center" wrapText="1" indent="15"/>
    </xf>
    <xf numFmtId="0" fontId="18" fillId="0" borderId="0" xfId="0" applyFont="1" applyAlignment="1">
      <alignment vertical="center"/>
    </xf>
    <xf numFmtId="0" fontId="21" fillId="3" borderId="0" xfId="0" applyFont="1" applyFill="1" applyAlignment="1">
      <alignment wrapText="1"/>
    </xf>
    <xf numFmtId="0" fontId="22" fillId="3" borderId="6" xfId="0" applyFont="1" applyFill="1" applyBorder="1" applyAlignment="1">
      <alignment horizontal="right" wrapText="1"/>
    </xf>
    <xf numFmtId="0" fontId="22" fillId="3" borderId="6" xfId="0" applyFont="1" applyFill="1" applyBorder="1" applyAlignment="1">
      <alignment horizontal="center" wrapText="1"/>
    </xf>
    <xf numFmtId="0" fontId="22" fillId="3" borderId="6" xfId="0" applyFont="1" applyFill="1" applyBorder="1" applyAlignment="1">
      <alignment wrapText="1"/>
    </xf>
    <xf numFmtId="0" fontId="23" fillId="3" borderId="27" xfId="0" applyFont="1" applyFill="1" applyBorder="1" applyAlignment="1">
      <alignment horizontal="center" wrapText="1"/>
    </xf>
    <xf numFmtId="0" fontId="23" fillId="3" borderId="6" xfId="0" applyFont="1" applyFill="1" applyBorder="1" applyAlignment="1">
      <alignment horizontal="center" wrapText="1"/>
    </xf>
    <xf numFmtId="0" fontId="23" fillId="4" borderId="3" xfId="0" applyFont="1" applyFill="1" applyBorder="1" applyAlignment="1">
      <alignment wrapText="1"/>
    </xf>
    <xf numFmtId="164" fontId="26" fillId="3" borderId="6" xfId="0" applyNumberFormat="1" applyFont="1" applyFill="1" applyBorder="1" applyAlignment="1">
      <alignment horizontal="center" wrapText="1"/>
    </xf>
    <xf numFmtId="0" fontId="28" fillId="2" borderId="6" xfId="0" applyFont="1" applyFill="1" applyBorder="1" applyAlignment="1">
      <alignment wrapText="1"/>
    </xf>
    <xf numFmtId="164" fontId="31" fillId="3" borderId="6" xfId="0" applyNumberFormat="1" applyFont="1" applyFill="1" applyBorder="1" applyAlignment="1">
      <alignment horizontal="center" wrapText="1"/>
    </xf>
    <xf numFmtId="0" fontId="33" fillId="5" borderId="24" xfId="1" applyFont="1" applyFill="1" applyBorder="1" applyAlignment="1">
      <alignment horizontal="center" vertical="center" wrapText="1"/>
    </xf>
    <xf numFmtId="0" fontId="33" fillId="5" borderId="21" xfId="1" applyFont="1" applyFill="1" applyBorder="1" applyAlignment="1">
      <alignment horizontal="center" vertical="center" wrapText="1"/>
    </xf>
    <xf numFmtId="0" fontId="33" fillId="5" borderId="18" xfId="1" applyFont="1" applyFill="1" applyBorder="1" applyAlignment="1">
      <alignment horizontal="center" vertical="center" wrapText="1"/>
    </xf>
    <xf numFmtId="0" fontId="33" fillId="5" borderId="16" xfId="1"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wrapText="1" indent="15"/>
    </xf>
    <xf numFmtId="0" fontId="15" fillId="0" borderId="0" xfId="0" applyFont="1" applyAlignment="1">
      <alignment horizontal="left" vertical="center" wrapText="1" indent="15"/>
    </xf>
    <xf numFmtId="0" fontId="13"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3" fillId="3" borderId="12" xfId="0" applyFont="1" applyFill="1" applyBorder="1" applyAlignment="1">
      <alignment horizontal="left" vertical="top" wrapText="1" indent="6"/>
    </xf>
    <xf numFmtId="0" fontId="23" fillId="3" borderId="0" xfId="0" applyFont="1" applyFill="1" applyAlignment="1">
      <alignment horizontal="left" vertical="top" wrapText="1" indent="6"/>
    </xf>
    <xf numFmtId="0" fontId="23" fillId="3" borderId="13" xfId="0" applyFont="1" applyFill="1" applyBorder="1" applyAlignment="1">
      <alignment horizontal="left" vertical="top" wrapText="1" indent="6"/>
    </xf>
    <xf numFmtId="0" fontId="22" fillId="3" borderId="12" xfId="0" applyFont="1" applyFill="1" applyBorder="1" applyAlignment="1">
      <alignment horizontal="left" vertical="top" wrapText="1" indent="6"/>
    </xf>
    <xf numFmtId="0" fontId="22" fillId="3" borderId="0" xfId="0" applyFont="1" applyFill="1" applyAlignment="1">
      <alignment horizontal="left" vertical="top" wrapText="1" indent="6"/>
    </xf>
    <xf numFmtId="0" fontId="22" fillId="3" borderId="13" xfId="0" applyFont="1" applyFill="1" applyBorder="1" applyAlignment="1">
      <alignment horizontal="left" vertical="top" wrapText="1" indent="6"/>
    </xf>
    <xf numFmtId="0" fontId="23" fillId="3" borderId="3" xfId="0" applyFont="1" applyFill="1" applyBorder="1" applyAlignment="1">
      <alignment horizontal="center" wrapText="1"/>
    </xf>
    <xf numFmtId="0" fontId="23" fillId="3" borderId="5" xfId="0" applyFont="1" applyFill="1" applyBorder="1" applyAlignment="1">
      <alignment horizontal="center" wrapText="1"/>
    </xf>
    <xf numFmtId="0" fontId="23" fillId="3" borderId="12" xfId="0" applyFont="1" applyFill="1" applyBorder="1" applyAlignment="1">
      <alignment horizontal="left" vertical="top" wrapText="1" indent="11"/>
    </xf>
    <xf numFmtId="0" fontId="23" fillId="3" borderId="0" xfId="0" applyFont="1" applyFill="1" applyAlignment="1">
      <alignment horizontal="left" vertical="top" wrapText="1" indent="11"/>
    </xf>
    <xf numFmtId="0" fontId="23" fillId="3" borderId="13" xfId="0" applyFont="1" applyFill="1" applyBorder="1" applyAlignment="1">
      <alignment horizontal="left" vertical="top" wrapText="1" indent="11"/>
    </xf>
    <xf numFmtId="0" fontId="22" fillId="3" borderId="3" xfId="0" applyFont="1" applyFill="1" applyBorder="1" applyAlignment="1">
      <alignment horizontal="center" wrapText="1"/>
    </xf>
    <xf numFmtId="0" fontId="22" fillId="3" borderId="5" xfId="0" applyFont="1" applyFill="1" applyBorder="1" applyAlignment="1">
      <alignment horizontal="center" wrapText="1"/>
    </xf>
    <xf numFmtId="0" fontId="0" fillId="3" borderId="8" xfId="0" applyFill="1" applyBorder="1" applyAlignment="1">
      <alignment wrapText="1"/>
    </xf>
    <xf numFmtId="0" fontId="22" fillId="3" borderId="0" xfId="0" applyFont="1" applyFill="1" applyAlignment="1">
      <alignment wrapText="1"/>
    </xf>
    <xf numFmtId="0" fontId="22" fillId="3" borderId="10" xfId="0" applyFont="1" applyFill="1" applyBorder="1" applyAlignment="1">
      <alignment horizontal="left" vertical="top" wrapText="1" indent="11"/>
    </xf>
    <xf numFmtId="0" fontId="22" fillId="3" borderId="2" xfId="0" applyFont="1" applyFill="1" applyBorder="1" applyAlignment="1">
      <alignment horizontal="left" vertical="top" wrapText="1" indent="11"/>
    </xf>
    <xf numFmtId="0" fontId="22" fillId="3" borderId="11" xfId="0" applyFont="1" applyFill="1" applyBorder="1" applyAlignment="1">
      <alignment horizontal="left" vertical="top" wrapText="1" indent="1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3" fillId="4" borderId="4" xfId="0" applyFont="1" applyFill="1" applyBorder="1" applyAlignment="1">
      <alignment wrapText="1"/>
    </xf>
    <xf numFmtId="0" fontId="23" fillId="4" borderId="5" xfId="0" applyFont="1" applyFill="1" applyBorder="1" applyAlignment="1">
      <alignment wrapText="1"/>
    </xf>
    <xf numFmtId="0" fontId="22" fillId="3" borderId="7" xfId="0" applyFont="1" applyFill="1" applyBorder="1" applyAlignment="1">
      <alignment vertical="top" wrapText="1"/>
    </xf>
    <xf numFmtId="0" fontId="22" fillId="3" borderId="8" xfId="0" applyFont="1" applyFill="1" applyBorder="1" applyAlignment="1">
      <alignment vertical="top" wrapText="1"/>
    </xf>
    <xf numFmtId="0" fontId="22" fillId="3" borderId="9" xfId="0" applyFont="1" applyFill="1" applyBorder="1" applyAlignment="1">
      <alignment vertical="top" wrapText="1"/>
    </xf>
    <xf numFmtId="0" fontId="23" fillId="3" borderId="12" xfId="0" applyFont="1" applyFill="1" applyBorder="1" applyAlignment="1">
      <alignment vertical="top" wrapText="1"/>
    </xf>
    <xf numFmtId="0" fontId="23" fillId="3" borderId="0" xfId="0" applyFont="1" applyFill="1" applyAlignment="1">
      <alignment vertical="top" wrapText="1"/>
    </xf>
    <xf numFmtId="0" fontId="23" fillId="3" borderId="13" xfId="0" applyFont="1" applyFill="1" applyBorder="1" applyAlignment="1">
      <alignment vertical="top" wrapText="1"/>
    </xf>
    <xf numFmtId="0" fontId="22" fillId="3" borderId="12" xfId="0" applyFont="1" applyFill="1" applyBorder="1" applyAlignment="1">
      <alignment vertical="top" wrapText="1"/>
    </xf>
    <xf numFmtId="0" fontId="22" fillId="3" borderId="0" xfId="0" applyFont="1" applyFill="1" applyAlignment="1">
      <alignment vertical="top" wrapText="1"/>
    </xf>
    <xf numFmtId="0" fontId="22" fillId="3" borderId="13" xfId="0" applyFont="1" applyFill="1" applyBorder="1" applyAlignment="1">
      <alignment vertical="top" wrapText="1"/>
    </xf>
    <xf numFmtId="0" fontId="22" fillId="3" borderId="3" xfId="0" applyFont="1" applyFill="1" applyBorder="1" applyAlignment="1">
      <alignment wrapText="1"/>
    </xf>
    <xf numFmtId="0" fontId="22" fillId="3" borderId="4" xfId="0" applyFont="1" applyFill="1" applyBorder="1" applyAlignment="1">
      <alignment wrapText="1"/>
    </xf>
    <xf numFmtId="0" fontId="22" fillId="3" borderId="5" xfId="0" applyFont="1" applyFill="1" applyBorder="1" applyAlignment="1">
      <alignment wrapText="1"/>
    </xf>
    <xf numFmtId="4" fontId="27" fillId="3" borderId="3" xfId="0" applyNumberFormat="1" applyFont="1" applyFill="1" applyBorder="1" applyAlignment="1">
      <alignment horizontal="left" vertical="top" wrapText="1"/>
    </xf>
    <xf numFmtId="4" fontId="27" fillId="3" borderId="4" xfId="0" applyNumberFormat="1" applyFont="1" applyFill="1" applyBorder="1" applyAlignment="1">
      <alignment horizontal="left" vertical="top" wrapText="1"/>
    </xf>
    <xf numFmtId="4" fontId="27" fillId="3" borderId="5" xfId="0" applyNumberFormat="1" applyFont="1" applyFill="1" applyBorder="1" applyAlignment="1">
      <alignment horizontal="left" vertical="top" wrapText="1"/>
    </xf>
    <xf numFmtId="0" fontId="23" fillId="4" borderId="3" xfId="0" applyFont="1" applyFill="1" applyBorder="1" applyAlignment="1">
      <alignment horizontal="right" wrapText="1"/>
    </xf>
    <xf numFmtId="0" fontId="23" fillId="4" borderId="4" xfId="0" applyFont="1" applyFill="1" applyBorder="1" applyAlignment="1">
      <alignment horizontal="right" wrapText="1"/>
    </xf>
    <xf numFmtId="0" fontId="23" fillId="4" borderId="5" xfId="0" applyFont="1" applyFill="1" applyBorder="1" applyAlignment="1">
      <alignment horizontal="right"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3" borderId="9" xfId="0" applyFont="1" applyFill="1" applyBorder="1" applyAlignment="1">
      <alignment vertical="top" wrapText="1"/>
    </xf>
    <xf numFmtId="0" fontId="22" fillId="3" borderId="10" xfId="0" applyFont="1" applyFill="1" applyBorder="1" applyAlignment="1">
      <alignment vertical="top" wrapText="1"/>
    </xf>
    <xf numFmtId="0" fontId="22" fillId="3" borderId="2" xfId="0" applyFont="1" applyFill="1" applyBorder="1" applyAlignment="1">
      <alignment vertical="top" wrapText="1"/>
    </xf>
    <xf numFmtId="0" fontId="22" fillId="3" borderId="11" xfId="0" applyFont="1" applyFill="1" applyBorder="1" applyAlignment="1">
      <alignment vertical="top" wrapText="1"/>
    </xf>
    <xf numFmtId="0" fontId="30" fillId="2" borderId="0" xfId="0" applyFont="1" applyFill="1" applyAlignment="1">
      <alignment horizontal="center" wrapText="1"/>
    </xf>
    <xf numFmtId="0" fontId="29" fillId="3" borderId="1" xfId="0" applyFont="1" applyFill="1" applyBorder="1" applyAlignment="1">
      <alignment wrapText="1"/>
    </xf>
    <xf numFmtId="0" fontId="22" fillId="3" borderId="12" xfId="0" applyFont="1" applyFill="1" applyBorder="1" applyAlignment="1">
      <alignment horizontal="left" vertical="top" wrapText="1" indent="11"/>
    </xf>
    <xf numFmtId="0" fontId="22" fillId="3" borderId="0" xfId="0" applyFont="1" applyFill="1" applyAlignment="1">
      <alignment horizontal="left" vertical="top" wrapText="1" indent="11"/>
    </xf>
    <xf numFmtId="0" fontId="22"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4" fontId="32" fillId="3" borderId="3" xfId="0" applyNumberFormat="1" applyFont="1" applyFill="1" applyBorder="1" applyAlignment="1">
      <alignment horizontal="left" vertical="top" wrapText="1"/>
    </xf>
    <xf numFmtId="4" fontId="32" fillId="3" borderId="4" xfId="0" applyNumberFormat="1" applyFont="1" applyFill="1" applyBorder="1" applyAlignment="1">
      <alignment horizontal="left" vertical="top" wrapText="1"/>
    </xf>
    <xf numFmtId="4" fontId="32"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6"/>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9.140625" hidden="1" customWidth="1"/>
  </cols>
  <sheetData>
    <row r="1" spans="1:6" ht="24"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0" t="s">
        <v>679</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c r="C15"/>
    </row>
    <row r="16" spans="1:6" x14ac:dyDescent="0.25">
      <c r="B16"/>
      <c r="C16"/>
    </row>
    <row r="17" spans="1:8" ht="20.25" customHeight="1" x14ac:dyDescent="0.25">
      <c r="A17" s="52" t="s">
        <v>678</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20.25" customHeight="1" x14ac:dyDescent="0.25">
      <c r="A20" s="53"/>
      <c r="B20" s="53"/>
      <c r="C20" s="53"/>
      <c r="D20" s="53"/>
      <c r="E20" s="53"/>
      <c r="F20" s="53"/>
    </row>
    <row r="21" spans="1:8" ht="20.25" customHeight="1" x14ac:dyDescent="0.25">
      <c r="A21" s="27"/>
      <c r="B21" s="27"/>
      <c r="C21" s="27"/>
      <c r="D21" s="27"/>
      <c r="E21" s="27"/>
      <c r="F21" s="27"/>
    </row>
    <row r="22" spans="1:8" x14ac:dyDescent="0.25">
      <c r="B22"/>
      <c r="C22"/>
    </row>
    <row r="23" spans="1:8" ht="98.25" customHeight="1" thickBot="1" x14ac:dyDescent="0.35">
      <c r="B23" s="54" t="s">
        <v>677</v>
      </c>
      <c r="C23" s="54"/>
      <c r="D23" s="54"/>
      <c r="E23" s="54"/>
    </row>
    <row r="24" spans="1:8" ht="22.5" thickBot="1" x14ac:dyDescent="0.3">
      <c r="B24" s="43" t="s">
        <v>676</v>
      </c>
      <c r="C24" s="44"/>
      <c r="D24" s="44"/>
      <c r="E24" s="45"/>
    </row>
    <row r="25" spans="1:8" ht="54.75" customHeight="1" thickBot="1" x14ac:dyDescent="0.3">
      <c r="B25" s="26" t="s">
        <v>675</v>
      </c>
      <c r="C25" s="25" t="s">
        <v>674</v>
      </c>
      <c r="D25" s="25" t="s">
        <v>673</v>
      </c>
      <c r="E25" s="24" t="s">
        <v>672</v>
      </c>
    </row>
    <row r="26" spans="1:8" ht="16.5" thickBot="1" x14ac:dyDescent="0.35">
      <c r="B26" s="39" t="str">
        <f t="shared" ref="B26:B73" si="0">HYPERLINK("#'"&amp;$H26&amp;"'!A1",MID($H26,4,4))</f>
        <v>B004</v>
      </c>
      <c r="C26" s="23" t="s">
        <v>671</v>
      </c>
      <c r="D26" s="22" t="s">
        <v>545</v>
      </c>
      <c r="E26" s="21" t="s">
        <v>544</v>
      </c>
      <c r="F26" s="11"/>
      <c r="G26" s="11"/>
      <c r="H26" s="11" t="s">
        <v>670</v>
      </c>
    </row>
    <row r="27" spans="1:8" ht="45" x14ac:dyDescent="0.3">
      <c r="B27" s="40" t="str">
        <f t="shared" si="0"/>
        <v>E001</v>
      </c>
      <c r="C27" s="20" t="s">
        <v>669</v>
      </c>
      <c r="D27" s="19" t="s">
        <v>569</v>
      </c>
      <c r="E27" s="18" t="s">
        <v>568</v>
      </c>
      <c r="F27" s="11"/>
      <c r="G27" s="11"/>
      <c r="H27" s="11" t="s">
        <v>668</v>
      </c>
    </row>
    <row r="28" spans="1:8" ht="30" x14ac:dyDescent="0.3">
      <c r="B28" s="41" t="str">
        <f t="shared" si="0"/>
        <v/>
      </c>
      <c r="C28" s="12"/>
      <c r="D28" s="17" t="s">
        <v>661</v>
      </c>
      <c r="E28" s="16" t="s">
        <v>660</v>
      </c>
      <c r="F28" s="11"/>
      <c r="G28" s="11"/>
      <c r="H28" s="11" t="s">
        <v>543</v>
      </c>
    </row>
    <row r="29" spans="1:8" ht="16.5" thickBot="1" x14ac:dyDescent="0.35">
      <c r="B29" s="42" t="str">
        <f t="shared" si="0"/>
        <v/>
      </c>
      <c r="C29" s="15"/>
      <c r="D29" s="14" t="s">
        <v>559</v>
      </c>
      <c r="E29" s="13" t="s">
        <v>558</v>
      </c>
      <c r="F29" s="11"/>
      <c r="G29" s="11"/>
      <c r="H29" s="11" t="s">
        <v>543</v>
      </c>
    </row>
    <row r="30" spans="1:8" ht="15.75" x14ac:dyDescent="0.3">
      <c r="B30" s="40" t="str">
        <f t="shared" si="0"/>
        <v>E006</v>
      </c>
      <c r="C30" s="20" t="s">
        <v>667</v>
      </c>
      <c r="D30" s="19" t="s">
        <v>569</v>
      </c>
      <c r="E30" s="18" t="s">
        <v>568</v>
      </c>
      <c r="F30" s="11"/>
      <c r="G30" s="11"/>
      <c r="H30" s="11" t="s">
        <v>666</v>
      </c>
    </row>
    <row r="31" spans="1:8" ht="30" x14ac:dyDescent="0.3">
      <c r="B31" s="41" t="str">
        <f t="shared" si="0"/>
        <v/>
      </c>
      <c r="C31" s="12"/>
      <c r="D31" s="17" t="s">
        <v>555</v>
      </c>
      <c r="E31" s="16" t="s">
        <v>554</v>
      </c>
      <c r="F31" s="11"/>
      <c r="G31" s="11"/>
      <c r="H31" s="11" t="s">
        <v>543</v>
      </c>
    </row>
    <row r="32" spans="1:8" ht="16.5" thickBot="1" x14ac:dyDescent="0.35">
      <c r="B32" s="42" t="str">
        <f t="shared" si="0"/>
        <v/>
      </c>
      <c r="C32" s="15"/>
      <c r="D32" s="14" t="s">
        <v>549</v>
      </c>
      <c r="E32" s="13" t="s">
        <v>548</v>
      </c>
      <c r="F32" s="11"/>
      <c r="G32" s="11"/>
      <c r="H32" s="11" t="s">
        <v>543</v>
      </c>
    </row>
    <row r="33" spans="2:8" ht="45" x14ac:dyDescent="0.3">
      <c r="B33" s="40" t="str">
        <f t="shared" si="0"/>
        <v>G001</v>
      </c>
      <c r="C33" s="20" t="s">
        <v>665</v>
      </c>
      <c r="D33" s="19">
        <v>121</v>
      </c>
      <c r="E33" s="18" t="s">
        <v>630</v>
      </c>
      <c r="F33" s="11"/>
      <c r="G33" s="11"/>
      <c r="H33" s="11" t="s">
        <v>664</v>
      </c>
    </row>
    <row r="34" spans="2:8" ht="15.75" x14ac:dyDescent="0.3">
      <c r="B34" s="41" t="str">
        <f t="shared" si="0"/>
        <v/>
      </c>
      <c r="C34" s="12"/>
      <c r="D34" s="17">
        <v>122</v>
      </c>
      <c r="E34" s="16" t="s">
        <v>629</v>
      </c>
      <c r="F34" s="11"/>
      <c r="G34" s="11"/>
      <c r="H34" s="11" t="s">
        <v>543</v>
      </c>
    </row>
    <row r="35" spans="2:8" ht="15.75" x14ac:dyDescent="0.3">
      <c r="B35" s="41" t="str">
        <f t="shared" si="0"/>
        <v/>
      </c>
      <c r="C35" s="12"/>
      <c r="D35" s="17">
        <v>123</v>
      </c>
      <c r="E35" s="16" t="s">
        <v>628</v>
      </c>
      <c r="F35" s="11"/>
      <c r="G35" s="11"/>
      <c r="H35" s="11" t="s">
        <v>543</v>
      </c>
    </row>
    <row r="36" spans="2:8" ht="15.75" x14ac:dyDescent="0.3">
      <c r="B36" s="41" t="str">
        <f t="shared" si="0"/>
        <v/>
      </c>
      <c r="C36" s="12"/>
      <c r="D36" s="17">
        <v>124</v>
      </c>
      <c r="E36" s="16" t="s">
        <v>627</v>
      </c>
      <c r="F36" s="11"/>
      <c r="G36" s="11"/>
      <c r="H36" s="11" t="s">
        <v>543</v>
      </c>
    </row>
    <row r="37" spans="2:8" ht="15.75" x14ac:dyDescent="0.3">
      <c r="B37" s="41" t="str">
        <f t="shared" si="0"/>
        <v/>
      </c>
      <c r="C37" s="12"/>
      <c r="D37" s="17">
        <v>125</v>
      </c>
      <c r="E37" s="16" t="s">
        <v>626</v>
      </c>
      <c r="F37" s="11"/>
      <c r="G37" s="11"/>
      <c r="H37" s="11" t="s">
        <v>543</v>
      </c>
    </row>
    <row r="38" spans="2:8" ht="15.75" x14ac:dyDescent="0.3">
      <c r="B38" s="41" t="str">
        <f t="shared" si="0"/>
        <v/>
      </c>
      <c r="C38" s="12"/>
      <c r="D38" s="17">
        <v>126</v>
      </c>
      <c r="E38" s="16" t="s">
        <v>625</v>
      </c>
      <c r="F38" s="11"/>
      <c r="G38" s="11"/>
      <c r="H38" s="11" t="s">
        <v>543</v>
      </c>
    </row>
    <row r="39" spans="2:8" ht="15.75" x14ac:dyDescent="0.3">
      <c r="B39" s="41" t="str">
        <f t="shared" si="0"/>
        <v/>
      </c>
      <c r="C39" s="12"/>
      <c r="D39" s="17">
        <v>127</v>
      </c>
      <c r="E39" s="16" t="s">
        <v>624</v>
      </c>
      <c r="F39" s="11"/>
      <c r="G39" s="11"/>
      <c r="H39" s="11" t="s">
        <v>543</v>
      </c>
    </row>
    <row r="40" spans="2:8" ht="15.75" x14ac:dyDescent="0.3">
      <c r="B40" s="41" t="str">
        <f t="shared" si="0"/>
        <v/>
      </c>
      <c r="C40" s="12"/>
      <c r="D40" s="17">
        <v>128</v>
      </c>
      <c r="E40" s="16" t="s">
        <v>623</v>
      </c>
      <c r="F40" s="11"/>
      <c r="G40" s="11"/>
      <c r="H40" s="11" t="s">
        <v>543</v>
      </c>
    </row>
    <row r="41" spans="2:8" ht="15.75" x14ac:dyDescent="0.3">
      <c r="B41" s="41" t="str">
        <f t="shared" si="0"/>
        <v/>
      </c>
      <c r="C41" s="12"/>
      <c r="D41" s="17">
        <v>130</v>
      </c>
      <c r="E41" s="16" t="s">
        <v>621</v>
      </c>
      <c r="F41" s="11"/>
      <c r="G41" s="11"/>
      <c r="H41" s="11" t="s">
        <v>543</v>
      </c>
    </row>
    <row r="42" spans="2:8" ht="15.75" x14ac:dyDescent="0.3">
      <c r="B42" s="41" t="str">
        <f t="shared" si="0"/>
        <v/>
      </c>
      <c r="C42" s="12"/>
      <c r="D42" s="17">
        <v>131</v>
      </c>
      <c r="E42" s="16" t="s">
        <v>620</v>
      </c>
      <c r="F42" s="11"/>
      <c r="G42" s="11"/>
      <c r="H42" s="11" t="s">
        <v>543</v>
      </c>
    </row>
    <row r="43" spans="2:8" ht="15.75" x14ac:dyDescent="0.3">
      <c r="B43" s="41" t="str">
        <f t="shared" si="0"/>
        <v/>
      </c>
      <c r="C43" s="12"/>
      <c r="D43" s="17">
        <v>132</v>
      </c>
      <c r="E43" s="16" t="s">
        <v>619</v>
      </c>
      <c r="F43" s="11"/>
      <c r="G43" s="11"/>
      <c r="H43" s="11" t="s">
        <v>543</v>
      </c>
    </row>
    <row r="44" spans="2:8" ht="15.75" x14ac:dyDescent="0.3">
      <c r="B44" s="41" t="str">
        <f t="shared" si="0"/>
        <v/>
      </c>
      <c r="C44" s="12"/>
      <c r="D44" s="17">
        <v>133</v>
      </c>
      <c r="E44" s="16" t="s">
        <v>618</v>
      </c>
      <c r="F44" s="11"/>
      <c r="G44" s="11"/>
      <c r="H44" s="11" t="s">
        <v>543</v>
      </c>
    </row>
    <row r="45" spans="2:8" ht="15.75" x14ac:dyDescent="0.3">
      <c r="B45" s="41" t="str">
        <f t="shared" si="0"/>
        <v/>
      </c>
      <c r="C45" s="12"/>
      <c r="D45" s="17">
        <v>134</v>
      </c>
      <c r="E45" s="16" t="s">
        <v>617</v>
      </c>
      <c r="F45" s="11"/>
      <c r="G45" s="11"/>
      <c r="H45" s="11" t="s">
        <v>543</v>
      </c>
    </row>
    <row r="46" spans="2:8" ht="15.75" x14ac:dyDescent="0.3">
      <c r="B46" s="41" t="str">
        <f t="shared" si="0"/>
        <v/>
      </c>
      <c r="C46" s="12"/>
      <c r="D46" s="17">
        <v>135</v>
      </c>
      <c r="E46" s="16" t="s">
        <v>616</v>
      </c>
      <c r="F46" s="11"/>
      <c r="G46" s="11"/>
      <c r="H46" s="11" t="s">
        <v>543</v>
      </c>
    </row>
    <row r="47" spans="2:8" ht="15.75" x14ac:dyDescent="0.3">
      <c r="B47" s="41" t="str">
        <f t="shared" si="0"/>
        <v/>
      </c>
      <c r="C47" s="12"/>
      <c r="D47" s="17">
        <v>136</v>
      </c>
      <c r="E47" s="16" t="s">
        <v>615</v>
      </c>
      <c r="F47" s="11"/>
      <c r="G47" s="11"/>
      <c r="H47" s="11" t="s">
        <v>543</v>
      </c>
    </row>
    <row r="48" spans="2:8" ht="15.75" x14ac:dyDescent="0.3">
      <c r="B48" s="41" t="str">
        <f t="shared" si="0"/>
        <v/>
      </c>
      <c r="C48" s="12"/>
      <c r="D48" s="17">
        <v>137</v>
      </c>
      <c r="E48" s="16" t="s">
        <v>614</v>
      </c>
      <c r="F48" s="11"/>
      <c r="G48" s="11"/>
      <c r="H48" s="11" t="s">
        <v>543</v>
      </c>
    </row>
    <row r="49" spans="2:8" ht="15.75" x14ac:dyDescent="0.3">
      <c r="B49" s="41" t="str">
        <f t="shared" si="0"/>
        <v/>
      </c>
      <c r="C49" s="12"/>
      <c r="D49" s="17">
        <v>138</v>
      </c>
      <c r="E49" s="16" t="s">
        <v>613</v>
      </c>
      <c r="F49" s="11"/>
      <c r="G49" s="11"/>
      <c r="H49" s="11" t="s">
        <v>543</v>
      </c>
    </row>
    <row r="50" spans="2:8" ht="15.75" x14ac:dyDescent="0.3">
      <c r="B50" s="41" t="str">
        <f t="shared" si="0"/>
        <v/>
      </c>
      <c r="C50" s="12"/>
      <c r="D50" s="17">
        <v>139</v>
      </c>
      <c r="E50" s="16" t="s">
        <v>612</v>
      </c>
      <c r="F50" s="11"/>
      <c r="G50" s="11"/>
      <c r="H50" s="11" t="s">
        <v>543</v>
      </c>
    </row>
    <row r="51" spans="2:8" ht="15.75" x14ac:dyDescent="0.3">
      <c r="B51" s="41" t="str">
        <f t="shared" si="0"/>
        <v/>
      </c>
      <c r="C51" s="12"/>
      <c r="D51" s="17">
        <v>140</v>
      </c>
      <c r="E51" s="16" t="s">
        <v>611</v>
      </c>
      <c r="F51" s="11"/>
      <c r="G51" s="11"/>
      <c r="H51" s="11" t="s">
        <v>543</v>
      </c>
    </row>
    <row r="52" spans="2:8" ht="15.75" x14ac:dyDescent="0.3">
      <c r="B52" s="41" t="str">
        <f t="shared" si="0"/>
        <v/>
      </c>
      <c r="C52" s="12"/>
      <c r="D52" s="17">
        <v>141</v>
      </c>
      <c r="E52" s="16" t="s">
        <v>610</v>
      </c>
      <c r="F52" s="11"/>
      <c r="G52" s="11"/>
      <c r="H52" s="11" t="s">
        <v>543</v>
      </c>
    </row>
    <row r="53" spans="2:8" ht="15.75" x14ac:dyDescent="0.3">
      <c r="B53" s="41" t="str">
        <f t="shared" si="0"/>
        <v/>
      </c>
      <c r="C53" s="12"/>
      <c r="D53" s="17">
        <v>142</v>
      </c>
      <c r="E53" s="16" t="s">
        <v>609</v>
      </c>
      <c r="F53" s="11"/>
      <c r="G53" s="11"/>
      <c r="H53" s="11" t="s">
        <v>543</v>
      </c>
    </row>
    <row r="54" spans="2:8" ht="15.75" x14ac:dyDescent="0.3">
      <c r="B54" s="41" t="str">
        <f t="shared" si="0"/>
        <v/>
      </c>
      <c r="C54" s="12"/>
      <c r="D54" s="17">
        <v>143</v>
      </c>
      <c r="E54" s="16" t="s">
        <v>608</v>
      </c>
      <c r="F54" s="11"/>
      <c r="G54" s="11"/>
      <c r="H54" s="11" t="s">
        <v>543</v>
      </c>
    </row>
    <row r="55" spans="2:8" ht="15.75" x14ac:dyDescent="0.3">
      <c r="B55" s="41" t="str">
        <f t="shared" si="0"/>
        <v/>
      </c>
      <c r="C55" s="12"/>
      <c r="D55" s="17">
        <v>144</v>
      </c>
      <c r="E55" s="16" t="s">
        <v>607</v>
      </c>
      <c r="F55" s="11"/>
      <c r="G55" s="11"/>
      <c r="H55" s="11" t="s">
        <v>543</v>
      </c>
    </row>
    <row r="56" spans="2:8" ht="15.75" x14ac:dyDescent="0.3">
      <c r="B56" s="41" t="str">
        <f t="shared" si="0"/>
        <v/>
      </c>
      <c r="C56" s="12"/>
      <c r="D56" s="17">
        <v>145</v>
      </c>
      <c r="E56" s="16" t="s">
        <v>606</v>
      </c>
      <c r="F56" s="11"/>
      <c r="G56" s="11"/>
      <c r="H56" s="11" t="s">
        <v>543</v>
      </c>
    </row>
    <row r="57" spans="2:8" ht="15.75" x14ac:dyDescent="0.3">
      <c r="B57" s="41" t="str">
        <f t="shared" si="0"/>
        <v/>
      </c>
      <c r="C57" s="12"/>
      <c r="D57" s="17">
        <v>146</v>
      </c>
      <c r="E57" s="16" t="s">
        <v>605</v>
      </c>
      <c r="F57" s="11"/>
      <c r="G57" s="11"/>
      <c r="H57" s="11" t="s">
        <v>543</v>
      </c>
    </row>
    <row r="58" spans="2:8" ht="15.75" x14ac:dyDescent="0.3">
      <c r="B58" s="41" t="str">
        <f t="shared" si="0"/>
        <v/>
      </c>
      <c r="C58" s="12"/>
      <c r="D58" s="17">
        <v>147</v>
      </c>
      <c r="E58" s="16" t="s">
        <v>604</v>
      </c>
      <c r="F58" s="11"/>
      <c r="G58" s="11"/>
      <c r="H58" s="11" t="s">
        <v>543</v>
      </c>
    </row>
    <row r="59" spans="2:8" ht="15.75" x14ac:dyDescent="0.3">
      <c r="B59" s="41" t="str">
        <f t="shared" si="0"/>
        <v/>
      </c>
      <c r="C59" s="12"/>
      <c r="D59" s="17">
        <v>148</v>
      </c>
      <c r="E59" s="16" t="s">
        <v>603</v>
      </c>
      <c r="F59" s="11"/>
      <c r="G59" s="11"/>
      <c r="H59" s="11" t="s">
        <v>543</v>
      </c>
    </row>
    <row r="60" spans="2:8" ht="15.75" x14ac:dyDescent="0.3">
      <c r="B60" s="41" t="str">
        <f t="shared" si="0"/>
        <v/>
      </c>
      <c r="C60" s="12"/>
      <c r="D60" s="17">
        <v>149</v>
      </c>
      <c r="E60" s="16" t="s">
        <v>602</v>
      </c>
      <c r="F60" s="11"/>
      <c r="G60" s="11"/>
      <c r="H60" s="11" t="s">
        <v>543</v>
      </c>
    </row>
    <row r="61" spans="2:8" ht="15.75" x14ac:dyDescent="0.3">
      <c r="B61" s="41" t="str">
        <f t="shared" si="0"/>
        <v/>
      </c>
      <c r="C61" s="12"/>
      <c r="D61" s="17">
        <v>150</v>
      </c>
      <c r="E61" s="16" t="s">
        <v>601</v>
      </c>
      <c r="F61" s="11"/>
      <c r="G61" s="11"/>
      <c r="H61" s="11" t="s">
        <v>543</v>
      </c>
    </row>
    <row r="62" spans="2:8" ht="15.75" x14ac:dyDescent="0.3">
      <c r="B62" s="41" t="str">
        <f t="shared" si="0"/>
        <v/>
      </c>
      <c r="C62" s="12"/>
      <c r="D62" s="17">
        <v>151</v>
      </c>
      <c r="E62" s="16" t="s">
        <v>600</v>
      </c>
      <c r="F62" s="11"/>
      <c r="G62" s="11"/>
      <c r="H62" s="11" t="s">
        <v>543</v>
      </c>
    </row>
    <row r="63" spans="2:8" ht="15.75" x14ac:dyDescent="0.3">
      <c r="B63" s="41" t="str">
        <f t="shared" si="0"/>
        <v/>
      </c>
      <c r="C63" s="12"/>
      <c r="D63" s="17">
        <v>152</v>
      </c>
      <c r="E63" s="16" t="s">
        <v>599</v>
      </c>
      <c r="F63" s="11"/>
      <c r="G63" s="11"/>
      <c r="H63" s="11" t="s">
        <v>543</v>
      </c>
    </row>
    <row r="64" spans="2:8" ht="30" x14ac:dyDescent="0.3">
      <c r="B64" s="41" t="str">
        <f t="shared" si="0"/>
        <v/>
      </c>
      <c r="C64" s="12"/>
      <c r="D64" s="17" t="s">
        <v>594</v>
      </c>
      <c r="E64" s="16" t="s">
        <v>593</v>
      </c>
      <c r="F64" s="11"/>
      <c r="G64" s="11"/>
      <c r="H64" s="11" t="s">
        <v>543</v>
      </c>
    </row>
    <row r="65" spans="2:8" ht="16.5" thickBot="1" x14ac:dyDescent="0.35">
      <c r="B65" s="42" t="str">
        <f t="shared" si="0"/>
        <v/>
      </c>
      <c r="C65" s="15"/>
      <c r="D65" s="14" t="s">
        <v>574</v>
      </c>
      <c r="E65" s="13" t="s">
        <v>573</v>
      </c>
      <c r="F65" s="11"/>
      <c r="G65" s="11"/>
      <c r="H65" s="11" t="s">
        <v>543</v>
      </c>
    </row>
    <row r="66" spans="2:8" ht="15.75" x14ac:dyDescent="0.3">
      <c r="B66" s="40" t="str">
        <f t="shared" si="0"/>
        <v>M001</v>
      </c>
      <c r="C66" s="20" t="s">
        <v>663</v>
      </c>
      <c r="D66" s="19">
        <v>110</v>
      </c>
      <c r="E66" s="18" t="s">
        <v>654</v>
      </c>
      <c r="F66" s="11"/>
      <c r="G66" s="11"/>
      <c r="H66" s="11" t="s">
        <v>662</v>
      </c>
    </row>
    <row r="67" spans="2:8" ht="30" x14ac:dyDescent="0.3">
      <c r="B67" s="41" t="str">
        <f t="shared" si="0"/>
        <v/>
      </c>
      <c r="C67" s="12"/>
      <c r="D67" s="17">
        <v>118</v>
      </c>
      <c r="E67" s="16" t="s">
        <v>651</v>
      </c>
      <c r="F67" s="11"/>
      <c r="G67" s="11"/>
      <c r="H67" s="11" t="s">
        <v>543</v>
      </c>
    </row>
    <row r="68" spans="2:8" ht="15.75" x14ac:dyDescent="0.3">
      <c r="B68" s="41" t="str">
        <f t="shared" si="0"/>
        <v/>
      </c>
      <c r="C68" s="12"/>
      <c r="D68" s="17">
        <v>500</v>
      </c>
      <c r="E68" s="16" t="s">
        <v>597</v>
      </c>
      <c r="F68" s="11"/>
      <c r="G68" s="11"/>
      <c r="H68" s="11" t="s">
        <v>543</v>
      </c>
    </row>
    <row r="69" spans="2:8" ht="30" x14ac:dyDescent="0.3">
      <c r="B69" s="41" t="str">
        <f t="shared" si="0"/>
        <v/>
      </c>
      <c r="C69" s="12"/>
      <c r="D69" s="17">
        <v>510</v>
      </c>
      <c r="E69" s="16" t="s">
        <v>642</v>
      </c>
      <c r="F69" s="11"/>
      <c r="G69" s="11"/>
      <c r="H69" s="11" t="s">
        <v>543</v>
      </c>
    </row>
    <row r="70" spans="2:8" ht="30" x14ac:dyDescent="0.3">
      <c r="B70" s="41" t="str">
        <f t="shared" si="0"/>
        <v/>
      </c>
      <c r="C70" s="12"/>
      <c r="D70" s="17">
        <v>511</v>
      </c>
      <c r="E70" s="16" t="s">
        <v>596</v>
      </c>
      <c r="F70" s="11"/>
      <c r="G70" s="11"/>
      <c r="H70" s="11" t="s">
        <v>543</v>
      </c>
    </row>
    <row r="71" spans="2:8" ht="30" x14ac:dyDescent="0.3">
      <c r="B71" s="41" t="str">
        <f t="shared" si="0"/>
        <v/>
      </c>
      <c r="C71" s="12"/>
      <c r="D71" s="17">
        <v>512</v>
      </c>
      <c r="E71" s="16" t="s">
        <v>595</v>
      </c>
      <c r="F71" s="11"/>
      <c r="G71" s="11"/>
      <c r="H71" s="11" t="s">
        <v>543</v>
      </c>
    </row>
    <row r="72" spans="2:8" ht="30" x14ac:dyDescent="0.3">
      <c r="B72" s="41" t="str">
        <f t="shared" si="0"/>
        <v/>
      </c>
      <c r="C72" s="12"/>
      <c r="D72" s="17">
        <v>513</v>
      </c>
      <c r="E72" s="16" t="s">
        <v>577</v>
      </c>
      <c r="F72" s="11"/>
      <c r="G72" s="11"/>
      <c r="H72" s="11" t="s">
        <v>543</v>
      </c>
    </row>
    <row r="73" spans="2:8" ht="15.75" x14ac:dyDescent="0.3">
      <c r="B73" s="41" t="str">
        <f t="shared" si="0"/>
        <v/>
      </c>
      <c r="C73" s="12"/>
      <c r="D73" s="17">
        <v>514</v>
      </c>
      <c r="E73" s="16" t="s">
        <v>576</v>
      </c>
      <c r="F73" s="11"/>
      <c r="G73" s="11"/>
      <c r="H73" s="11" t="s">
        <v>543</v>
      </c>
    </row>
    <row r="74" spans="2:8" ht="15.75" x14ac:dyDescent="0.3">
      <c r="B74" s="41" t="str">
        <f t="shared" ref="B74:B137" si="1">HYPERLINK("#'"&amp;$H74&amp;"'!A1",MID($H74,4,4))</f>
        <v/>
      </c>
      <c r="C74" s="12"/>
      <c r="D74" s="17" t="s">
        <v>569</v>
      </c>
      <c r="E74" s="16" t="s">
        <v>568</v>
      </c>
      <c r="F74" s="11"/>
      <c r="G74" s="11"/>
      <c r="H74" s="11" t="s">
        <v>543</v>
      </c>
    </row>
    <row r="75" spans="2:8" ht="30" x14ac:dyDescent="0.3">
      <c r="B75" s="41" t="str">
        <f t="shared" si="1"/>
        <v/>
      </c>
      <c r="C75" s="12"/>
      <c r="D75" s="17" t="s">
        <v>567</v>
      </c>
      <c r="E75" s="16" t="s">
        <v>566</v>
      </c>
      <c r="F75" s="11"/>
      <c r="G75" s="11"/>
      <c r="H75" s="11" t="s">
        <v>543</v>
      </c>
    </row>
    <row r="76" spans="2:8" ht="30" x14ac:dyDescent="0.3">
      <c r="B76" s="41" t="str">
        <f t="shared" si="1"/>
        <v/>
      </c>
      <c r="C76" s="12"/>
      <c r="D76" s="17" t="s">
        <v>594</v>
      </c>
      <c r="E76" s="16" t="s">
        <v>593</v>
      </c>
      <c r="F76" s="11"/>
      <c r="G76" s="11"/>
      <c r="H76" s="11" t="s">
        <v>543</v>
      </c>
    </row>
    <row r="77" spans="2:8" ht="30" x14ac:dyDescent="0.3">
      <c r="B77" s="41" t="str">
        <f t="shared" si="1"/>
        <v/>
      </c>
      <c r="C77" s="12"/>
      <c r="D77" s="17" t="s">
        <v>641</v>
      </c>
      <c r="E77" s="16" t="s">
        <v>640</v>
      </c>
      <c r="F77" s="11"/>
      <c r="G77" s="11"/>
      <c r="H77" s="11" t="s">
        <v>543</v>
      </c>
    </row>
    <row r="78" spans="2:8" ht="30" x14ac:dyDescent="0.3">
      <c r="B78" s="41" t="str">
        <f t="shared" si="1"/>
        <v/>
      </c>
      <c r="C78" s="12"/>
      <c r="D78" s="17" t="s">
        <v>661</v>
      </c>
      <c r="E78" s="16" t="s">
        <v>660</v>
      </c>
      <c r="F78" s="11"/>
      <c r="G78" s="11"/>
      <c r="H78" s="11" t="s">
        <v>543</v>
      </c>
    </row>
    <row r="79" spans="2:8" ht="30" x14ac:dyDescent="0.3">
      <c r="B79" s="41" t="str">
        <f t="shared" si="1"/>
        <v/>
      </c>
      <c r="C79" s="12"/>
      <c r="D79" s="17" t="s">
        <v>639</v>
      </c>
      <c r="E79" s="16" t="s">
        <v>638</v>
      </c>
      <c r="F79" s="11"/>
      <c r="G79" s="11"/>
      <c r="H79" s="11" t="s">
        <v>543</v>
      </c>
    </row>
    <row r="80" spans="2:8" ht="30" x14ac:dyDescent="0.3">
      <c r="B80" s="41" t="str">
        <f t="shared" si="1"/>
        <v/>
      </c>
      <c r="C80" s="12"/>
      <c r="D80" s="17" t="s">
        <v>572</v>
      </c>
      <c r="E80" s="16" t="s">
        <v>571</v>
      </c>
      <c r="F80" s="11"/>
      <c r="G80" s="11"/>
      <c r="H80" s="11" t="s">
        <v>543</v>
      </c>
    </row>
    <row r="81" spans="2:8" ht="15.75" x14ac:dyDescent="0.3">
      <c r="B81" s="41" t="str">
        <f t="shared" si="1"/>
        <v/>
      </c>
      <c r="C81" s="12"/>
      <c r="D81" s="17" t="s">
        <v>574</v>
      </c>
      <c r="E81" s="16" t="s">
        <v>573</v>
      </c>
      <c r="F81" s="11"/>
      <c r="G81" s="11"/>
      <c r="H81" s="11" t="s">
        <v>543</v>
      </c>
    </row>
    <row r="82" spans="2:8" ht="15.75" x14ac:dyDescent="0.3">
      <c r="B82" s="41" t="str">
        <f t="shared" si="1"/>
        <v/>
      </c>
      <c r="C82" s="12"/>
      <c r="D82" s="17" t="s">
        <v>565</v>
      </c>
      <c r="E82" s="16" t="s">
        <v>564</v>
      </c>
      <c r="F82" s="11"/>
      <c r="G82" s="11"/>
      <c r="H82" s="11" t="s">
        <v>543</v>
      </c>
    </row>
    <row r="83" spans="2:8" ht="30" x14ac:dyDescent="0.3">
      <c r="B83" s="41" t="str">
        <f t="shared" si="1"/>
        <v/>
      </c>
      <c r="C83" s="12"/>
      <c r="D83" s="17" t="s">
        <v>563</v>
      </c>
      <c r="E83" s="16" t="s">
        <v>562</v>
      </c>
      <c r="F83" s="11"/>
      <c r="G83" s="11"/>
      <c r="H83" s="11" t="s">
        <v>543</v>
      </c>
    </row>
    <row r="84" spans="2:8" ht="30" x14ac:dyDescent="0.3">
      <c r="B84" s="41" t="str">
        <f t="shared" si="1"/>
        <v/>
      </c>
      <c r="C84" s="12"/>
      <c r="D84" s="17" t="s">
        <v>561</v>
      </c>
      <c r="E84" s="16" t="s">
        <v>560</v>
      </c>
      <c r="F84" s="11"/>
      <c r="G84" s="11"/>
      <c r="H84" s="11" t="s">
        <v>543</v>
      </c>
    </row>
    <row r="85" spans="2:8" ht="15.75" x14ac:dyDescent="0.3">
      <c r="B85" s="41" t="str">
        <f t="shared" si="1"/>
        <v/>
      </c>
      <c r="C85" s="12"/>
      <c r="D85" s="17" t="s">
        <v>559</v>
      </c>
      <c r="E85" s="16" t="s">
        <v>558</v>
      </c>
      <c r="F85" s="11"/>
      <c r="G85" s="11"/>
      <c r="H85" s="11" t="s">
        <v>543</v>
      </c>
    </row>
    <row r="86" spans="2:8" ht="15.75" x14ac:dyDescent="0.3">
      <c r="B86" s="41" t="str">
        <f t="shared" si="1"/>
        <v/>
      </c>
      <c r="C86" s="12"/>
      <c r="D86" s="17" t="s">
        <v>557</v>
      </c>
      <c r="E86" s="16" t="s">
        <v>556</v>
      </c>
      <c r="F86" s="11"/>
      <c r="G86" s="11"/>
      <c r="H86" s="11" t="s">
        <v>543</v>
      </c>
    </row>
    <row r="87" spans="2:8" ht="30" x14ac:dyDescent="0.3">
      <c r="B87" s="41" t="str">
        <f t="shared" si="1"/>
        <v/>
      </c>
      <c r="C87" s="12"/>
      <c r="D87" s="17" t="s">
        <v>555</v>
      </c>
      <c r="E87" s="16" t="s">
        <v>554</v>
      </c>
      <c r="F87" s="11"/>
      <c r="G87" s="11"/>
      <c r="H87" s="11" t="s">
        <v>543</v>
      </c>
    </row>
    <row r="88" spans="2:8" ht="30" x14ac:dyDescent="0.3">
      <c r="B88" s="41" t="str">
        <f t="shared" si="1"/>
        <v/>
      </c>
      <c r="C88" s="12"/>
      <c r="D88" s="17" t="s">
        <v>553</v>
      </c>
      <c r="E88" s="16" t="s">
        <v>552</v>
      </c>
      <c r="F88" s="11"/>
      <c r="G88" s="11"/>
      <c r="H88" s="11" t="s">
        <v>543</v>
      </c>
    </row>
    <row r="89" spans="2:8" ht="15.75" x14ac:dyDescent="0.3">
      <c r="B89" s="41" t="str">
        <f t="shared" si="1"/>
        <v/>
      </c>
      <c r="C89" s="12"/>
      <c r="D89" s="17" t="s">
        <v>551</v>
      </c>
      <c r="E89" s="16" t="s">
        <v>550</v>
      </c>
      <c r="F89" s="11"/>
      <c r="G89" s="11"/>
      <c r="H89" s="11" t="s">
        <v>543</v>
      </c>
    </row>
    <row r="90" spans="2:8" ht="15.75" x14ac:dyDescent="0.3">
      <c r="B90" s="41" t="str">
        <f t="shared" si="1"/>
        <v/>
      </c>
      <c r="C90" s="12"/>
      <c r="D90" s="17" t="s">
        <v>549</v>
      </c>
      <c r="E90" s="16" t="s">
        <v>548</v>
      </c>
      <c r="F90" s="11"/>
      <c r="G90" s="11"/>
      <c r="H90" s="11" t="s">
        <v>543</v>
      </c>
    </row>
    <row r="91" spans="2:8" ht="15.75" x14ac:dyDescent="0.3">
      <c r="B91" s="41" t="str">
        <f t="shared" si="1"/>
        <v/>
      </c>
      <c r="C91" s="12"/>
      <c r="D91" s="17" t="s">
        <v>547</v>
      </c>
      <c r="E91" s="16" t="s">
        <v>546</v>
      </c>
      <c r="F91" s="11"/>
      <c r="G91" s="11"/>
      <c r="H91" s="11" t="s">
        <v>543</v>
      </c>
    </row>
    <row r="92" spans="2:8" ht="16.5" thickBot="1" x14ac:dyDescent="0.35">
      <c r="B92" s="42" t="str">
        <f t="shared" si="1"/>
        <v/>
      </c>
      <c r="C92" s="15"/>
      <c r="D92" s="14" t="s">
        <v>545</v>
      </c>
      <c r="E92" s="13" t="s">
        <v>544</v>
      </c>
      <c r="F92" s="11"/>
      <c r="G92" s="11"/>
      <c r="H92" s="11" t="s">
        <v>543</v>
      </c>
    </row>
    <row r="93" spans="2:8" ht="30" x14ac:dyDescent="0.3">
      <c r="B93" s="40" t="str">
        <f t="shared" si="1"/>
        <v>O001</v>
      </c>
      <c r="C93" s="20" t="s">
        <v>659</v>
      </c>
      <c r="D93" s="19" t="s">
        <v>569</v>
      </c>
      <c r="E93" s="18" t="s">
        <v>568</v>
      </c>
      <c r="F93" s="11"/>
      <c r="G93" s="11"/>
      <c r="H93" s="11" t="s">
        <v>658</v>
      </c>
    </row>
    <row r="94" spans="2:8" ht="30" x14ac:dyDescent="0.3">
      <c r="B94" s="41" t="str">
        <f t="shared" si="1"/>
        <v/>
      </c>
      <c r="C94" s="12"/>
      <c r="D94" s="17" t="s">
        <v>594</v>
      </c>
      <c r="E94" s="16" t="s">
        <v>593</v>
      </c>
      <c r="F94" s="11"/>
      <c r="G94" s="11"/>
      <c r="H94" s="11" t="s">
        <v>543</v>
      </c>
    </row>
    <row r="95" spans="2:8" ht="30" x14ac:dyDescent="0.3">
      <c r="B95" s="41" t="str">
        <f t="shared" si="1"/>
        <v/>
      </c>
      <c r="C95" s="12"/>
      <c r="D95" s="17" t="s">
        <v>639</v>
      </c>
      <c r="E95" s="16" t="s">
        <v>638</v>
      </c>
      <c r="F95" s="11"/>
      <c r="G95" s="11"/>
      <c r="H95" s="11" t="s">
        <v>543</v>
      </c>
    </row>
    <row r="96" spans="2:8" ht="15.75" x14ac:dyDescent="0.3">
      <c r="B96" s="41" t="str">
        <f t="shared" si="1"/>
        <v/>
      </c>
      <c r="C96" s="12"/>
      <c r="D96" s="17" t="s">
        <v>574</v>
      </c>
      <c r="E96" s="16" t="s">
        <v>573</v>
      </c>
      <c r="F96" s="11"/>
      <c r="G96" s="11"/>
      <c r="H96" s="11" t="s">
        <v>543</v>
      </c>
    </row>
    <row r="97" spans="2:8" ht="15.75" x14ac:dyDescent="0.3">
      <c r="B97" s="41" t="str">
        <f t="shared" si="1"/>
        <v/>
      </c>
      <c r="C97" s="12"/>
      <c r="D97" s="17" t="s">
        <v>565</v>
      </c>
      <c r="E97" s="16" t="s">
        <v>564</v>
      </c>
      <c r="F97" s="11"/>
      <c r="G97" s="11"/>
      <c r="H97" s="11" t="s">
        <v>543</v>
      </c>
    </row>
    <row r="98" spans="2:8" ht="30" x14ac:dyDescent="0.3">
      <c r="B98" s="41" t="str">
        <f t="shared" si="1"/>
        <v/>
      </c>
      <c r="C98" s="12"/>
      <c r="D98" s="17" t="s">
        <v>561</v>
      </c>
      <c r="E98" s="16" t="s">
        <v>560</v>
      </c>
      <c r="F98" s="11"/>
      <c r="G98" s="11"/>
      <c r="H98" s="11" t="s">
        <v>543</v>
      </c>
    </row>
    <row r="99" spans="2:8" ht="15.75" x14ac:dyDescent="0.3">
      <c r="B99" s="41" t="str">
        <f t="shared" si="1"/>
        <v/>
      </c>
      <c r="C99" s="12"/>
      <c r="D99" s="17" t="s">
        <v>559</v>
      </c>
      <c r="E99" s="16" t="s">
        <v>558</v>
      </c>
      <c r="F99" s="11"/>
      <c r="G99" s="11"/>
      <c r="H99" s="11" t="s">
        <v>543</v>
      </c>
    </row>
    <row r="100" spans="2:8" ht="15.75" x14ac:dyDescent="0.3">
      <c r="B100" s="41" t="str">
        <f t="shared" si="1"/>
        <v/>
      </c>
      <c r="C100" s="12"/>
      <c r="D100" s="17" t="s">
        <v>557</v>
      </c>
      <c r="E100" s="16" t="s">
        <v>556</v>
      </c>
      <c r="F100" s="11"/>
      <c r="G100" s="11"/>
      <c r="H100" s="11" t="s">
        <v>543</v>
      </c>
    </row>
    <row r="101" spans="2:8" ht="30" x14ac:dyDescent="0.3">
      <c r="B101" s="41" t="str">
        <f t="shared" si="1"/>
        <v/>
      </c>
      <c r="C101" s="12"/>
      <c r="D101" s="17" t="s">
        <v>555</v>
      </c>
      <c r="E101" s="16" t="s">
        <v>554</v>
      </c>
      <c r="F101" s="11"/>
      <c r="G101" s="11"/>
      <c r="H101" s="11" t="s">
        <v>543</v>
      </c>
    </row>
    <row r="102" spans="2:8" ht="30" x14ac:dyDescent="0.3">
      <c r="B102" s="41" t="str">
        <f t="shared" si="1"/>
        <v/>
      </c>
      <c r="C102" s="12"/>
      <c r="D102" s="17" t="s">
        <v>553</v>
      </c>
      <c r="E102" s="16" t="s">
        <v>552</v>
      </c>
      <c r="F102" s="11"/>
      <c r="G102" s="11"/>
      <c r="H102" s="11" t="s">
        <v>543</v>
      </c>
    </row>
    <row r="103" spans="2:8" ht="15.75" x14ac:dyDescent="0.3">
      <c r="B103" s="41" t="str">
        <f t="shared" si="1"/>
        <v/>
      </c>
      <c r="C103" s="12"/>
      <c r="D103" s="17" t="s">
        <v>549</v>
      </c>
      <c r="E103" s="16" t="s">
        <v>548</v>
      </c>
      <c r="F103" s="11"/>
      <c r="G103" s="11"/>
      <c r="H103" s="11" t="s">
        <v>543</v>
      </c>
    </row>
    <row r="104" spans="2:8" ht="15.75" x14ac:dyDescent="0.3">
      <c r="B104" s="41" t="str">
        <f t="shared" si="1"/>
        <v/>
      </c>
      <c r="C104" s="12"/>
      <c r="D104" s="17" t="s">
        <v>547</v>
      </c>
      <c r="E104" s="16" t="s">
        <v>546</v>
      </c>
      <c r="F104" s="11"/>
      <c r="G104" s="11"/>
      <c r="H104" s="11" t="s">
        <v>543</v>
      </c>
    </row>
    <row r="105" spans="2:8" ht="16.5" thickBot="1" x14ac:dyDescent="0.35">
      <c r="B105" s="42" t="str">
        <f t="shared" si="1"/>
        <v/>
      </c>
      <c r="C105" s="15"/>
      <c r="D105" s="14" t="s">
        <v>545</v>
      </c>
      <c r="E105" s="13" t="s">
        <v>544</v>
      </c>
      <c r="F105" s="11"/>
      <c r="G105" s="11"/>
      <c r="H105" s="11" t="s">
        <v>543</v>
      </c>
    </row>
    <row r="106" spans="2:8" ht="30" x14ac:dyDescent="0.3">
      <c r="B106" s="40" t="str">
        <f t="shared" si="1"/>
        <v>P001</v>
      </c>
      <c r="C106" s="20" t="s">
        <v>657</v>
      </c>
      <c r="D106" s="19">
        <v>100</v>
      </c>
      <c r="E106" s="18" t="s">
        <v>656</v>
      </c>
      <c r="F106" s="11"/>
      <c r="G106" s="11"/>
      <c r="H106" s="11" t="s">
        <v>655</v>
      </c>
    </row>
    <row r="107" spans="2:8" ht="15.75" x14ac:dyDescent="0.3">
      <c r="B107" s="41" t="str">
        <f t="shared" si="1"/>
        <v/>
      </c>
      <c r="C107" s="12"/>
      <c r="D107" s="17">
        <v>110</v>
      </c>
      <c r="E107" s="16" t="s">
        <v>654</v>
      </c>
      <c r="F107" s="11"/>
      <c r="G107" s="11"/>
      <c r="H107" s="11" t="s">
        <v>543</v>
      </c>
    </row>
    <row r="108" spans="2:8" ht="15.75" x14ac:dyDescent="0.3">
      <c r="B108" s="41" t="str">
        <f t="shared" si="1"/>
        <v/>
      </c>
      <c r="C108" s="12"/>
      <c r="D108" s="17">
        <v>111</v>
      </c>
      <c r="E108" s="16" t="s">
        <v>586</v>
      </c>
      <c r="F108" s="11"/>
      <c r="G108" s="11"/>
      <c r="H108" s="11" t="s">
        <v>543</v>
      </c>
    </row>
    <row r="109" spans="2:8" ht="15.75" x14ac:dyDescent="0.3">
      <c r="B109" s="41" t="str">
        <f t="shared" si="1"/>
        <v/>
      </c>
      <c r="C109" s="12"/>
      <c r="D109" s="17">
        <v>112</v>
      </c>
      <c r="E109" s="16" t="s">
        <v>653</v>
      </c>
      <c r="F109" s="11"/>
      <c r="G109" s="11"/>
      <c r="H109" s="11" t="s">
        <v>543</v>
      </c>
    </row>
    <row r="110" spans="2:8" ht="15.75" x14ac:dyDescent="0.3">
      <c r="B110" s="41" t="str">
        <f t="shared" si="1"/>
        <v/>
      </c>
      <c r="C110" s="12"/>
      <c r="D110" s="17">
        <v>113</v>
      </c>
      <c r="E110" s="16" t="s">
        <v>631</v>
      </c>
      <c r="F110" s="11"/>
      <c r="G110" s="11"/>
      <c r="H110" s="11" t="s">
        <v>543</v>
      </c>
    </row>
    <row r="111" spans="2:8" ht="15.75" x14ac:dyDescent="0.3">
      <c r="B111" s="41" t="str">
        <f t="shared" si="1"/>
        <v/>
      </c>
      <c r="C111" s="12"/>
      <c r="D111" s="17">
        <v>116</v>
      </c>
      <c r="E111" s="16" t="s">
        <v>575</v>
      </c>
      <c r="F111" s="11"/>
      <c r="G111" s="11"/>
      <c r="H111" s="11" t="s">
        <v>543</v>
      </c>
    </row>
    <row r="112" spans="2:8" ht="30" x14ac:dyDescent="0.3">
      <c r="B112" s="41" t="str">
        <f t="shared" si="1"/>
        <v/>
      </c>
      <c r="C112" s="12"/>
      <c r="D112" s="17">
        <v>117</v>
      </c>
      <c r="E112" s="16" t="s">
        <v>652</v>
      </c>
      <c r="F112" s="11"/>
      <c r="G112" s="11"/>
      <c r="H112" s="11" t="s">
        <v>543</v>
      </c>
    </row>
    <row r="113" spans="2:8" ht="30" x14ac:dyDescent="0.3">
      <c r="B113" s="41" t="str">
        <f t="shared" si="1"/>
        <v/>
      </c>
      <c r="C113" s="12"/>
      <c r="D113" s="17">
        <v>118</v>
      </c>
      <c r="E113" s="16" t="s">
        <v>651</v>
      </c>
      <c r="F113" s="11"/>
      <c r="G113" s="11"/>
      <c r="H113" s="11" t="s">
        <v>543</v>
      </c>
    </row>
    <row r="114" spans="2:8" ht="15.75" x14ac:dyDescent="0.3">
      <c r="B114" s="41" t="str">
        <f t="shared" si="1"/>
        <v/>
      </c>
      <c r="C114" s="12"/>
      <c r="D114" s="17">
        <v>121</v>
      </c>
      <c r="E114" s="16" t="s">
        <v>630</v>
      </c>
      <c r="F114" s="11"/>
      <c r="G114" s="11"/>
      <c r="H114" s="11" t="s">
        <v>543</v>
      </c>
    </row>
    <row r="115" spans="2:8" ht="15.75" x14ac:dyDescent="0.3">
      <c r="B115" s="41" t="str">
        <f t="shared" si="1"/>
        <v/>
      </c>
      <c r="C115" s="12"/>
      <c r="D115" s="17">
        <v>122</v>
      </c>
      <c r="E115" s="16" t="s">
        <v>629</v>
      </c>
      <c r="F115" s="11"/>
      <c r="G115" s="11"/>
      <c r="H115" s="11" t="s">
        <v>543</v>
      </c>
    </row>
    <row r="116" spans="2:8" ht="15.75" x14ac:dyDescent="0.3">
      <c r="B116" s="41" t="str">
        <f t="shared" si="1"/>
        <v/>
      </c>
      <c r="C116" s="12"/>
      <c r="D116" s="17">
        <v>123</v>
      </c>
      <c r="E116" s="16" t="s">
        <v>628</v>
      </c>
      <c r="F116" s="11"/>
      <c r="G116" s="11"/>
      <c r="H116" s="11" t="s">
        <v>543</v>
      </c>
    </row>
    <row r="117" spans="2:8" ht="15.75" x14ac:dyDescent="0.3">
      <c r="B117" s="41" t="str">
        <f t="shared" si="1"/>
        <v/>
      </c>
      <c r="C117" s="12"/>
      <c r="D117" s="17">
        <v>124</v>
      </c>
      <c r="E117" s="16" t="s">
        <v>627</v>
      </c>
      <c r="F117" s="11"/>
      <c r="G117" s="11"/>
      <c r="H117" s="11" t="s">
        <v>543</v>
      </c>
    </row>
    <row r="118" spans="2:8" ht="15.75" x14ac:dyDescent="0.3">
      <c r="B118" s="41" t="str">
        <f t="shared" si="1"/>
        <v/>
      </c>
      <c r="C118" s="12"/>
      <c r="D118" s="17">
        <v>125</v>
      </c>
      <c r="E118" s="16" t="s">
        <v>626</v>
      </c>
      <c r="F118" s="11"/>
      <c r="G118" s="11"/>
      <c r="H118" s="11" t="s">
        <v>543</v>
      </c>
    </row>
    <row r="119" spans="2:8" ht="15.75" x14ac:dyDescent="0.3">
      <c r="B119" s="41" t="str">
        <f t="shared" si="1"/>
        <v/>
      </c>
      <c r="C119" s="12"/>
      <c r="D119" s="17">
        <v>126</v>
      </c>
      <c r="E119" s="16" t="s">
        <v>625</v>
      </c>
      <c r="F119" s="11"/>
      <c r="G119" s="11"/>
      <c r="H119" s="11" t="s">
        <v>543</v>
      </c>
    </row>
    <row r="120" spans="2:8" ht="15.75" x14ac:dyDescent="0.3">
      <c r="B120" s="41" t="str">
        <f t="shared" si="1"/>
        <v/>
      </c>
      <c r="C120" s="12"/>
      <c r="D120" s="17">
        <v>127</v>
      </c>
      <c r="E120" s="16" t="s">
        <v>624</v>
      </c>
      <c r="F120" s="11"/>
      <c r="G120" s="11"/>
      <c r="H120" s="11" t="s">
        <v>543</v>
      </c>
    </row>
    <row r="121" spans="2:8" ht="15.75" x14ac:dyDescent="0.3">
      <c r="B121" s="41" t="str">
        <f t="shared" si="1"/>
        <v/>
      </c>
      <c r="C121" s="12"/>
      <c r="D121" s="17">
        <v>128</v>
      </c>
      <c r="E121" s="16" t="s">
        <v>623</v>
      </c>
      <c r="F121" s="11"/>
      <c r="G121" s="11"/>
      <c r="H121" s="11" t="s">
        <v>543</v>
      </c>
    </row>
    <row r="122" spans="2:8" ht="15.75" x14ac:dyDescent="0.3">
      <c r="B122" s="41" t="str">
        <f t="shared" si="1"/>
        <v/>
      </c>
      <c r="C122" s="12"/>
      <c r="D122" s="17">
        <v>129</v>
      </c>
      <c r="E122" s="16" t="s">
        <v>622</v>
      </c>
      <c r="F122" s="11"/>
      <c r="G122" s="11"/>
      <c r="H122" s="11" t="s">
        <v>543</v>
      </c>
    </row>
    <row r="123" spans="2:8" ht="15.75" x14ac:dyDescent="0.3">
      <c r="B123" s="41" t="str">
        <f t="shared" si="1"/>
        <v/>
      </c>
      <c r="C123" s="12"/>
      <c r="D123" s="17">
        <v>130</v>
      </c>
      <c r="E123" s="16" t="s">
        <v>621</v>
      </c>
      <c r="F123" s="11"/>
      <c r="G123" s="11"/>
      <c r="H123" s="11" t="s">
        <v>543</v>
      </c>
    </row>
    <row r="124" spans="2:8" ht="15.75" x14ac:dyDescent="0.3">
      <c r="B124" s="41" t="str">
        <f t="shared" si="1"/>
        <v/>
      </c>
      <c r="C124" s="12"/>
      <c r="D124" s="17">
        <v>131</v>
      </c>
      <c r="E124" s="16" t="s">
        <v>620</v>
      </c>
      <c r="F124" s="11"/>
      <c r="G124" s="11"/>
      <c r="H124" s="11" t="s">
        <v>543</v>
      </c>
    </row>
    <row r="125" spans="2:8" ht="15.75" x14ac:dyDescent="0.3">
      <c r="B125" s="41" t="str">
        <f t="shared" si="1"/>
        <v/>
      </c>
      <c r="C125" s="12"/>
      <c r="D125" s="17">
        <v>132</v>
      </c>
      <c r="E125" s="16" t="s">
        <v>619</v>
      </c>
      <c r="F125" s="11"/>
      <c r="G125" s="11"/>
      <c r="H125" s="11" t="s">
        <v>543</v>
      </c>
    </row>
    <row r="126" spans="2:8" ht="15.75" x14ac:dyDescent="0.3">
      <c r="B126" s="41" t="str">
        <f t="shared" si="1"/>
        <v/>
      </c>
      <c r="C126" s="12"/>
      <c r="D126" s="17">
        <v>133</v>
      </c>
      <c r="E126" s="16" t="s">
        <v>618</v>
      </c>
      <c r="F126" s="11"/>
      <c r="G126" s="11"/>
      <c r="H126" s="11" t="s">
        <v>543</v>
      </c>
    </row>
    <row r="127" spans="2:8" ht="15.75" x14ac:dyDescent="0.3">
      <c r="B127" s="41" t="str">
        <f t="shared" si="1"/>
        <v/>
      </c>
      <c r="C127" s="12"/>
      <c r="D127" s="17">
        <v>134</v>
      </c>
      <c r="E127" s="16" t="s">
        <v>617</v>
      </c>
      <c r="F127" s="11"/>
      <c r="G127" s="11"/>
      <c r="H127" s="11" t="s">
        <v>543</v>
      </c>
    </row>
    <row r="128" spans="2:8" ht="15.75" x14ac:dyDescent="0.3">
      <c r="B128" s="41" t="str">
        <f t="shared" si="1"/>
        <v/>
      </c>
      <c r="C128" s="12"/>
      <c r="D128" s="17">
        <v>135</v>
      </c>
      <c r="E128" s="16" t="s">
        <v>616</v>
      </c>
      <c r="F128" s="11"/>
      <c r="G128" s="11"/>
      <c r="H128" s="11" t="s">
        <v>543</v>
      </c>
    </row>
    <row r="129" spans="2:8" ht="15.75" x14ac:dyDescent="0.3">
      <c r="B129" s="41" t="str">
        <f t="shared" si="1"/>
        <v/>
      </c>
      <c r="C129" s="12"/>
      <c r="D129" s="17">
        <v>136</v>
      </c>
      <c r="E129" s="16" t="s">
        <v>615</v>
      </c>
      <c r="F129" s="11"/>
      <c r="G129" s="11"/>
      <c r="H129" s="11" t="s">
        <v>543</v>
      </c>
    </row>
    <row r="130" spans="2:8" ht="15.75" x14ac:dyDescent="0.3">
      <c r="B130" s="41" t="str">
        <f t="shared" si="1"/>
        <v/>
      </c>
      <c r="C130" s="12"/>
      <c r="D130" s="17">
        <v>137</v>
      </c>
      <c r="E130" s="16" t="s">
        <v>614</v>
      </c>
      <c r="F130" s="11"/>
      <c r="G130" s="11"/>
      <c r="H130" s="11" t="s">
        <v>543</v>
      </c>
    </row>
    <row r="131" spans="2:8" ht="15.75" x14ac:dyDescent="0.3">
      <c r="B131" s="41" t="str">
        <f t="shared" si="1"/>
        <v/>
      </c>
      <c r="C131" s="12"/>
      <c r="D131" s="17">
        <v>138</v>
      </c>
      <c r="E131" s="16" t="s">
        <v>613</v>
      </c>
      <c r="F131" s="11"/>
      <c r="G131" s="11"/>
      <c r="H131" s="11" t="s">
        <v>543</v>
      </c>
    </row>
    <row r="132" spans="2:8" ht="15.75" x14ac:dyDescent="0.3">
      <c r="B132" s="41" t="str">
        <f t="shared" si="1"/>
        <v/>
      </c>
      <c r="C132" s="12"/>
      <c r="D132" s="17">
        <v>139</v>
      </c>
      <c r="E132" s="16" t="s">
        <v>612</v>
      </c>
      <c r="F132" s="11"/>
      <c r="G132" s="11"/>
      <c r="H132" s="11" t="s">
        <v>543</v>
      </c>
    </row>
    <row r="133" spans="2:8" ht="15.75" x14ac:dyDescent="0.3">
      <c r="B133" s="41" t="str">
        <f t="shared" si="1"/>
        <v/>
      </c>
      <c r="C133" s="12"/>
      <c r="D133" s="17">
        <v>140</v>
      </c>
      <c r="E133" s="16" t="s">
        <v>611</v>
      </c>
      <c r="F133" s="11"/>
      <c r="G133" s="11"/>
      <c r="H133" s="11" t="s">
        <v>543</v>
      </c>
    </row>
    <row r="134" spans="2:8" ht="15.75" x14ac:dyDescent="0.3">
      <c r="B134" s="41" t="str">
        <f t="shared" si="1"/>
        <v/>
      </c>
      <c r="C134" s="12"/>
      <c r="D134" s="17">
        <v>141</v>
      </c>
      <c r="E134" s="16" t="s">
        <v>610</v>
      </c>
      <c r="F134" s="11"/>
      <c r="G134" s="11"/>
      <c r="H134" s="11" t="s">
        <v>543</v>
      </c>
    </row>
    <row r="135" spans="2:8" ht="15.75" x14ac:dyDescent="0.3">
      <c r="B135" s="41" t="str">
        <f t="shared" si="1"/>
        <v/>
      </c>
      <c r="C135" s="12"/>
      <c r="D135" s="17">
        <v>142</v>
      </c>
      <c r="E135" s="16" t="s">
        <v>609</v>
      </c>
      <c r="F135" s="11"/>
      <c r="G135" s="11"/>
      <c r="H135" s="11" t="s">
        <v>543</v>
      </c>
    </row>
    <row r="136" spans="2:8" ht="15.75" x14ac:dyDescent="0.3">
      <c r="B136" s="41" t="str">
        <f t="shared" si="1"/>
        <v/>
      </c>
      <c r="C136" s="12"/>
      <c r="D136" s="17">
        <v>143</v>
      </c>
      <c r="E136" s="16" t="s">
        <v>608</v>
      </c>
      <c r="F136" s="11"/>
      <c r="G136" s="11"/>
      <c r="H136" s="11" t="s">
        <v>543</v>
      </c>
    </row>
    <row r="137" spans="2:8" ht="15.75" x14ac:dyDescent="0.3">
      <c r="B137" s="41" t="str">
        <f t="shared" si="1"/>
        <v/>
      </c>
      <c r="C137" s="12"/>
      <c r="D137" s="17">
        <v>144</v>
      </c>
      <c r="E137" s="16" t="s">
        <v>607</v>
      </c>
      <c r="F137" s="11"/>
      <c r="G137" s="11"/>
      <c r="H137" s="11" t="s">
        <v>543</v>
      </c>
    </row>
    <row r="138" spans="2:8" ht="15.75" x14ac:dyDescent="0.3">
      <c r="B138" s="41" t="str">
        <f t="shared" ref="B138:B201" si="2">HYPERLINK("#'"&amp;$H138&amp;"'!A1",MID($H138,4,4))</f>
        <v/>
      </c>
      <c r="C138" s="12"/>
      <c r="D138" s="17">
        <v>145</v>
      </c>
      <c r="E138" s="16" t="s">
        <v>606</v>
      </c>
      <c r="F138" s="11"/>
      <c r="G138" s="11"/>
      <c r="H138" s="11" t="s">
        <v>543</v>
      </c>
    </row>
    <row r="139" spans="2:8" ht="15.75" x14ac:dyDescent="0.3">
      <c r="B139" s="41" t="str">
        <f t="shared" si="2"/>
        <v/>
      </c>
      <c r="C139" s="12"/>
      <c r="D139" s="17">
        <v>146</v>
      </c>
      <c r="E139" s="16" t="s">
        <v>605</v>
      </c>
      <c r="F139" s="11"/>
      <c r="G139" s="11"/>
      <c r="H139" s="11" t="s">
        <v>543</v>
      </c>
    </row>
    <row r="140" spans="2:8" ht="15.75" x14ac:dyDescent="0.3">
      <c r="B140" s="41" t="str">
        <f t="shared" si="2"/>
        <v/>
      </c>
      <c r="C140" s="12"/>
      <c r="D140" s="17">
        <v>147</v>
      </c>
      <c r="E140" s="16" t="s">
        <v>604</v>
      </c>
      <c r="F140" s="11"/>
      <c r="G140" s="11"/>
      <c r="H140" s="11" t="s">
        <v>543</v>
      </c>
    </row>
    <row r="141" spans="2:8" ht="15.75" x14ac:dyDescent="0.3">
      <c r="B141" s="41" t="str">
        <f t="shared" si="2"/>
        <v/>
      </c>
      <c r="C141" s="12"/>
      <c r="D141" s="17">
        <v>148</v>
      </c>
      <c r="E141" s="16" t="s">
        <v>603</v>
      </c>
      <c r="F141" s="11"/>
      <c r="G141" s="11"/>
      <c r="H141" s="11" t="s">
        <v>543</v>
      </c>
    </row>
    <row r="142" spans="2:8" ht="15.75" x14ac:dyDescent="0.3">
      <c r="B142" s="41" t="str">
        <f t="shared" si="2"/>
        <v/>
      </c>
      <c r="C142" s="12"/>
      <c r="D142" s="17">
        <v>149</v>
      </c>
      <c r="E142" s="16" t="s">
        <v>602</v>
      </c>
      <c r="F142" s="11"/>
      <c r="G142" s="11"/>
      <c r="H142" s="11" t="s">
        <v>543</v>
      </c>
    </row>
    <row r="143" spans="2:8" ht="15.75" x14ac:dyDescent="0.3">
      <c r="B143" s="41" t="str">
        <f t="shared" si="2"/>
        <v/>
      </c>
      <c r="C143" s="12"/>
      <c r="D143" s="17">
        <v>150</v>
      </c>
      <c r="E143" s="16" t="s">
        <v>601</v>
      </c>
      <c r="F143" s="11"/>
      <c r="G143" s="11"/>
      <c r="H143" s="11" t="s">
        <v>543</v>
      </c>
    </row>
    <row r="144" spans="2:8" ht="15.75" x14ac:dyDescent="0.3">
      <c r="B144" s="41" t="str">
        <f t="shared" si="2"/>
        <v/>
      </c>
      <c r="C144" s="12"/>
      <c r="D144" s="17">
        <v>151</v>
      </c>
      <c r="E144" s="16" t="s">
        <v>600</v>
      </c>
      <c r="F144" s="11"/>
      <c r="G144" s="11"/>
      <c r="H144" s="11" t="s">
        <v>543</v>
      </c>
    </row>
    <row r="145" spans="2:8" ht="15.75" x14ac:dyDescent="0.3">
      <c r="B145" s="41" t="str">
        <f t="shared" si="2"/>
        <v/>
      </c>
      <c r="C145" s="12"/>
      <c r="D145" s="17">
        <v>152</v>
      </c>
      <c r="E145" s="16" t="s">
        <v>599</v>
      </c>
      <c r="F145" s="11"/>
      <c r="G145" s="11"/>
      <c r="H145" s="11" t="s">
        <v>543</v>
      </c>
    </row>
    <row r="146" spans="2:8" ht="15.75" x14ac:dyDescent="0.3">
      <c r="B146" s="41" t="str">
        <f t="shared" si="2"/>
        <v/>
      </c>
      <c r="C146" s="12"/>
      <c r="D146" s="17">
        <v>153</v>
      </c>
      <c r="E146" s="16" t="s">
        <v>598</v>
      </c>
      <c r="F146" s="11"/>
      <c r="G146" s="11"/>
      <c r="H146" s="11" t="s">
        <v>543</v>
      </c>
    </row>
    <row r="147" spans="2:8" ht="30" x14ac:dyDescent="0.3">
      <c r="B147" s="41" t="str">
        <f t="shared" si="2"/>
        <v/>
      </c>
      <c r="C147" s="12"/>
      <c r="D147" s="17">
        <v>200</v>
      </c>
      <c r="E147" s="16" t="s">
        <v>650</v>
      </c>
      <c r="F147" s="11"/>
      <c r="G147" s="11"/>
      <c r="H147" s="11" t="s">
        <v>543</v>
      </c>
    </row>
    <row r="148" spans="2:8" ht="30" x14ac:dyDescent="0.3">
      <c r="B148" s="41" t="str">
        <f t="shared" si="2"/>
        <v/>
      </c>
      <c r="C148" s="12"/>
      <c r="D148" s="17">
        <v>211</v>
      </c>
      <c r="E148" s="16" t="s">
        <v>649</v>
      </c>
      <c r="F148" s="11"/>
      <c r="G148" s="11"/>
      <c r="H148" s="11" t="s">
        <v>543</v>
      </c>
    </row>
    <row r="149" spans="2:8" ht="15.75" x14ac:dyDescent="0.3">
      <c r="B149" s="41" t="str">
        <f t="shared" si="2"/>
        <v/>
      </c>
      <c r="C149" s="12"/>
      <c r="D149" s="17">
        <v>212</v>
      </c>
      <c r="E149" s="16" t="s">
        <v>584</v>
      </c>
      <c r="F149" s="11"/>
      <c r="G149" s="11"/>
      <c r="H149" s="11" t="s">
        <v>543</v>
      </c>
    </row>
    <row r="150" spans="2:8" ht="30" x14ac:dyDescent="0.3">
      <c r="B150" s="41" t="str">
        <f t="shared" si="2"/>
        <v/>
      </c>
      <c r="C150" s="12"/>
      <c r="D150" s="17">
        <v>213</v>
      </c>
      <c r="E150" s="16" t="s">
        <v>648</v>
      </c>
      <c r="F150" s="11"/>
      <c r="G150" s="11"/>
      <c r="H150" s="11" t="s">
        <v>543</v>
      </c>
    </row>
    <row r="151" spans="2:8" ht="15.75" x14ac:dyDescent="0.3">
      <c r="B151" s="41" t="str">
        <f t="shared" si="2"/>
        <v/>
      </c>
      <c r="C151" s="12"/>
      <c r="D151" s="17">
        <v>214</v>
      </c>
      <c r="E151" s="16" t="s">
        <v>583</v>
      </c>
      <c r="F151" s="11"/>
      <c r="G151" s="11"/>
      <c r="H151" s="11" t="s">
        <v>543</v>
      </c>
    </row>
    <row r="152" spans="2:8" ht="30" x14ac:dyDescent="0.3">
      <c r="B152" s="41" t="str">
        <f t="shared" si="2"/>
        <v/>
      </c>
      <c r="C152" s="12"/>
      <c r="D152" s="17">
        <v>215</v>
      </c>
      <c r="E152" s="16" t="s">
        <v>582</v>
      </c>
      <c r="F152" s="11"/>
      <c r="G152" s="11"/>
      <c r="H152" s="11" t="s">
        <v>543</v>
      </c>
    </row>
    <row r="153" spans="2:8" ht="15.75" x14ac:dyDescent="0.3">
      <c r="B153" s="41" t="str">
        <f t="shared" si="2"/>
        <v/>
      </c>
      <c r="C153" s="12"/>
      <c r="D153" s="17">
        <v>300</v>
      </c>
      <c r="E153" s="16" t="s">
        <v>580</v>
      </c>
      <c r="F153" s="11"/>
      <c r="G153" s="11"/>
      <c r="H153" s="11" t="s">
        <v>543</v>
      </c>
    </row>
    <row r="154" spans="2:8" ht="15.75" x14ac:dyDescent="0.3">
      <c r="B154" s="41" t="str">
        <f t="shared" si="2"/>
        <v/>
      </c>
      <c r="C154" s="12"/>
      <c r="D154" s="17">
        <v>310</v>
      </c>
      <c r="E154" s="16" t="s">
        <v>578</v>
      </c>
      <c r="F154" s="11"/>
      <c r="G154" s="11"/>
      <c r="H154" s="11" t="s">
        <v>543</v>
      </c>
    </row>
    <row r="155" spans="2:8" ht="30" x14ac:dyDescent="0.3">
      <c r="B155" s="41" t="str">
        <f t="shared" si="2"/>
        <v/>
      </c>
      <c r="C155" s="12"/>
      <c r="D155" s="17">
        <v>311</v>
      </c>
      <c r="E155" s="16" t="s">
        <v>588</v>
      </c>
      <c r="F155" s="11"/>
      <c r="G155" s="11"/>
      <c r="H155" s="11" t="s">
        <v>543</v>
      </c>
    </row>
    <row r="156" spans="2:8" ht="30" x14ac:dyDescent="0.3">
      <c r="B156" s="41" t="str">
        <f t="shared" si="2"/>
        <v/>
      </c>
      <c r="C156" s="12"/>
      <c r="D156" s="17">
        <v>312</v>
      </c>
      <c r="E156" s="16" t="s">
        <v>647</v>
      </c>
      <c r="F156" s="11"/>
      <c r="G156" s="11"/>
      <c r="H156" s="11" t="s">
        <v>543</v>
      </c>
    </row>
    <row r="157" spans="2:8" ht="30" x14ac:dyDescent="0.3">
      <c r="B157" s="41" t="str">
        <f t="shared" si="2"/>
        <v/>
      </c>
      <c r="C157" s="12"/>
      <c r="D157" s="17">
        <v>314</v>
      </c>
      <c r="E157" s="16" t="s">
        <v>646</v>
      </c>
      <c r="F157" s="11"/>
      <c r="G157" s="11"/>
      <c r="H157" s="11" t="s">
        <v>543</v>
      </c>
    </row>
    <row r="158" spans="2:8" ht="15.75" x14ac:dyDescent="0.3">
      <c r="B158" s="41" t="str">
        <f t="shared" si="2"/>
        <v/>
      </c>
      <c r="C158" s="12"/>
      <c r="D158" s="17">
        <v>400</v>
      </c>
      <c r="E158" s="16" t="s">
        <v>570</v>
      </c>
      <c r="F158" s="11"/>
      <c r="G158" s="11"/>
      <c r="H158" s="11" t="s">
        <v>543</v>
      </c>
    </row>
    <row r="159" spans="2:8" ht="30" x14ac:dyDescent="0.3">
      <c r="B159" s="41" t="str">
        <f t="shared" si="2"/>
        <v/>
      </c>
      <c r="C159" s="12"/>
      <c r="D159" s="17">
        <v>410</v>
      </c>
      <c r="E159" s="16" t="s">
        <v>645</v>
      </c>
      <c r="F159" s="11"/>
      <c r="G159" s="11"/>
      <c r="H159" s="11" t="s">
        <v>543</v>
      </c>
    </row>
    <row r="160" spans="2:8" ht="30" x14ac:dyDescent="0.3">
      <c r="B160" s="41" t="str">
        <f t="shared" si="2"/>
        <v/>
      </c>
      <c r="C160" s="12"/>
      <c r="D160" s="17">
        <v>411</v>
      </c>
      <c r="E160" s="16" t="s">
        <v>644</v>
      </c>
      <c r="F160" s="11"/>
      <c r="G160" s="11"/>
      <c r="H160" s="11" t="s">
        <v>543</v>
      </c>
    </row>
    <row r="161" spans="2:8" ht="30" x14ac:dyDescent="0.3">
      <c r="B161" s="41" t="str">
        <f t="shared" si="2"/>
        <v/>
      </c>
      <c r="C161" s="12"/>
      <c r="D161" s="17">
        <v>413</v>
      </c>
      <c r="E161" s="16" t="s">
        <v>643</v>
      </c>
      <c r="F161" s="11"/>
      <c r="G161" s="11"/>
      <c r="H161" s="11" t="s">
        <v>543</v>
      </c>
    </row>
    <row r="162" spans="2:8" ht="15.75" x14ac:dyDescent="0.3">
      <c r="B162" s="41" t="str">
        <f t="shared" si="2"/>
        <v/>
      </c>
      <c r="C162" s="12"/>
      <c r="D162" s="17">
        <v>500</v>
      </c>
      <c r="E162" s="16" t="s">
        <v>597</v>
      </c>
      <c r="F162" s="11"/>
      <c r="G162" s="11"/>
      <c r="H162" s="11" t="s">
        <v>543</v>
      </c>
    </row>
    <row r="163" spans="2:8" ht="30" x14ac:dyDescent="0.3">
      <c r="B163" s="41" t="str">
        <f t="shared" si="2"/>
        <v/>
      </c>
      <c r="C163" s="12"/>
      <c r="D163" s="17">
        <v>510</v>
      </c>
      <c r="E163" s="16" t="s">
        <v>642</v>
      </c>
      <c r="F163" s="11"/>
      <c r="G163" s="11"/>
      <c r="H163" s="11" t="s">
        <v>543</v>
      </c>
    </row>
    <row r="164" spans="2:8" ht="30" x14ac:dyDescent="0.3">
      <c r="B164" s="41" t="str">
        <f t="shared" si="2"/>
        <v/>
      </c>
      <c r="C164" s="12"/>
      <c r="D164" s="17">
        <v>511</v>
      </c>
      <c r="E164" s="16" t="s">
        <v>596</v>
      </c>
      <c r="F164" s="11"/>
      <c r="G164" s="11"/>
      <c r="H164" s="11" t="s">
        <v>543</v>
      </c>
    </row>
    <row r="165" spans="2:8" ht="30" x14ac:dyDescent="0.3">
      <c r="B165" s="41" t="str">
        <f t="shared" si="2"/>
        <v/>
      </c>
      <c r="C165" s="12"/>
      <c r="D165" s="17">
        <v>512</v>
      </c>
      <c r="E165" s="16" t="s">
        <v>595</v>
      </c>
      <c r="F165" s="11"/>
      <c r="G165" s="11"/>
      <c r="H165" s="11" t="s">
        <v>543</v>
      </c>
    </row>
    <row r="166" spans="2:8" ht="30" x14ac:dyDescent="0.3">
      <c r="B166" s="41" t="str">
        <f t="shared" si="2"/>
        <v/>
      </c>
      <c r="C166" s="12"/>
      <c r="D166" s="17">
        <v>513</v>
      </c>
      <c r="E166" s="16" t="s">
        <v>577</v>
      </c>
      <c r="F166" s="11"/>
      <c r="G166" s="11"/>
      <c r="H166" s="11" t="s">
        <v>543</v>
      </c>
    </row>
    <row r="167" spans="2:8" ht="15.75" x14ac:dyDescent="0.3">
      <c r="B167" s="41" t="str">
        <f t="shared" si="2"/>
        <v/>
      </c>
      <c r="C167" s="12"/>
      <c r="D167" s="17">
        <v>514</v>
      </c>
      <c r="E167" s="16" t="s">
        <v>576</v>
      </c>
      <c r="F167" s="11"/>
      <c r="G167" s="11"/>
      <c r="H167" s="11" t="s">
        <v>543</v>
      </c>
    </row>
    <row r="168" spans="2:8" ht="15.75" x14ac:dyDescent="0.3">
      <c r="B168" s="41" t="str">
        <f t="shared" si="2"/>
        <v/>
      </c>
      <c r="C168" s="12"/>
      <c r="D168" s="17" t="s">
        <v>569</v>
      </c>
      <c r="E168" s="16" t="s">
        <v>568</v>
      </c>
      <c r="F168" s="11"/>
      <c r="G168" s="11"/>
      <c r="H168" s="11" t="s">
        <v>543</v>
      </c>
    </row>
    <row r="169" spans="2:8" ht="30" x14ac:dyDescent="0.3">
      <c r="B169" s="41" t="str">
        <f t="shared" si="2"/>
        <v/>
      </c>
      <c r="C169" s="12"/>
      <c r="D169" s="17" t="s">
        <v>567</v>
      </c>
      <c r="E169" s="16" t="s">
        <v>566</v>
      </c>
      <c r="F169" s="11"/>
      <c r="G169" s="11"/>
      <c r="H169" s="11" t="s">
        <v>543</v>
      </c>
    </row>
    <row r="170" spans="2:8" ht="30" x14ac:dyDescent="0.3">
      <c r="B170" s="41" t="str">
        <f t="shared" si="2"/>
        <v/>
      </c>
      <c r="C170" s="12"/>
      <c r="D170" s="17" t="s">
        <v>594</v>
      </c>
      <c r="E170" s="16" t="s">
        <v>593</v>
      </c>
      <c r="F170" s="11"/>
      <c r="G170" s="11"/>
      <c r="H170" s="11" t="s">
        <v>543</v>
      </c>
    </row>
    <row r="171" spans="2:8" ht="30" x14ac:dyDescent="0.3">
      <c r="B171" s="41" t="str">
        <f t="shared" si="2"/>
        <v/>
      </c>
      <c r="C171" s="12"/>
      <c r="D171" s="17" t="s">
        <v>641</v>
      </c>
      <c r="E171" s="16" t="s">
        <v>640</v>
      </c>
      <c r="F171" s="11"/>
      <c r="G171" s="11"/>
      <c r="H171" s="11" t="s">
        <v>543</v>
      </c>
    </row>
    <row r="172" spans="2:8" ht="30" x14ac:dyDescent="0.3">
      <c r="B172" s="41" t="str">
        <f t="shared" si="2"/>
        <v/>
      </c>
      <c r="C172" s="12"/>
      <c r="D172" s="17" t="s">
        <v>639</v>
      </c>
      <c r="E172" s="16" t="s">
        <v>638</v>
      </c>
      <c r="F172" s="11"/>
      <c r="G172" s="11"/>
      <c r="H172" s="11" t="s">
        <v>543</v>
      </c>
    </row>
    <row r="173" spans="2:8" ht="30" x14ac:dyDescent="0.3">
      <c r="B173" s="41" t="str">
        <f t="shared" si="2"/>
        <v/>
      </c>
      <c r="C173" s="12"/>
      <c r="D173" s="17" t="s">
        <v>572</v>
      </c>
      <c r="E173" s="16" t="s">
        <v>571</v>
      </c>
      <c r="F173" s="11"/>
      <c r="G173" s="11"/>
      <c r="H173" s="11" t="s">
        <v>543</v>
      </c>
    </row>
    <row r="174" spans="2:8" ht="15.75" x14ac:dyDescent="0.3">
      <c r="B174" s="41" t="str">
        <f t="shared" si="2"/>
        <v/>
      </c>
      <c r="C174" s="12"/>
      <c r="D174" s="17" t="s">
        <v>565</v>
      </c>
      <c r="E174" s="16" t="s">
        <v>564</v>
      </c>
      <c r="F174" s="11"/>
      <c r="G174" s="11"/>
      <c r="H174" s="11" t="s">
        <v>543</v>
      </c>
    </row>
    <row r="175" spans="2:8" ht="30" x14ac:dyDescent="0.3">
      <c r="B175" s="41" t="str">
        <f t="shared" si="2"/>
        <v/>
      </c>
      <c r="C175" s="12"/>
      <c r="D175" s="17" t="s">
        <v>563</v>
      </c>
      <c r="E175" s="16" t="s">
        <v>562</v>
      </c>
      <c r="F175" s="11"/>
      <c r="G175" s="11"/>
      <c r="H175" s="11" t="s">
        <v>543</v>
      </c>
    </row>
    <row r="176" spans="2:8" ht="30" x14ac:dyDescent="0.3">
      <c r="B176" s="41" t="str">
        <f t="shared" si="2"/>
        <v/>
      </c>
      <c r="C176" s="12"/>
      <c r="D176" s="17" t="s">
        <v>561</v>
      </c>
      <c r="E176" s="16" t="s">
        <v>560</v>
      </c>
      <c r="F176" s="11"/>
      <c r="G176" s="11"/>
      <c r="H176" s="11" t="s">
        <v>543</v>
      </c>
    </row>
    <row r="177" spans="2:8" ht="15.75" x14ac:dyDescent="0.3">
      <c r="B177" s="41" t="str">
        <f t="shared" si="2"/>
        <v/>
      </c>
      <c r="C177" s="12"/>
      <c r="D177" s="17" t="s">
        <v>557</v>
      </c>
      <c r="E177" s="16" t="s">
        <v>556</v>
      </c>
      <c r="F177" s="11"/>
      <c r="G177" s="11"/>
      <c r="H177" s="11" t="s">
        <v>543</v>
      </c>
    </row>
    <row r="178" spans="2:8" ht="30" x14ac:dyDescent="0.3">
      <c r="B178" s="41" t="str">
        <f t="shared" si="2"/>
        <v/>
      </c>
      <c r="C178" s="12"/>
      <c r="D178" s="17" t="s">
        <v>555</v>
      </c>
      <c r="E178" s="16" t="s">
        <v>554</v>
      </c>
      <c r="F178" s="11"/>
      <c r="G178" s="11"/>
      <c r="H178" s="11" t="s">
        <v>543</v>
      </c>
    </row>
    <row r="179" spans="2:8" ht="15.75" x14ac:dyDescent="0.3">
      <c r="B179" s="41" t="str">
        <f t="shared" si="2"/>
        <v/>
      </c>
      <c r="C179" s="12"/>
      <c r="D179" s="17" t="s">
        <v>551</v>
      </c>
      <c r="E179" s="16" t="s">
        <v>550</v>
      </c>
      <c r="F179" s="11"/>
      <c r="G179" s="11"/>
      <c r="H179" s="11" t="s">
        <v>543</v>
      </c>
    </row>
    <row r="180" spans="2:8" ht="15.75" x14ac:dyDescent="0.3">
      <c r="B180" s="41" t="str">
        <f t="shared" si="2"/>
        <v/>
      </c>
      <c r="C180" s="12"/>
      <c r="D180" s="17" t="s">
        <v>549</v>
      </c>
      <c r="E180" s="16" t="s">
        <v>548</v>
      </c>
      <c r="F180" s="11"/>
      <c r="G180" s="11"/>
      <c r="H180" s="11" t="s">
        <v>543</v>
      </c>
    </row>
    <row r="181" spans="2:8" ht="16.5" thickBot="1" x14ac:dyDescent="0.35">
      <c r="B181" s="42" t="str">
        <f t="shared" si="2"/>
        <v/>
      </c>
      <c r="C181" s="15"/>
      <c r="D181" s="14" t="s">
        <v>547</v>
      </c>
      <c r="E181" s="13" t="s">
        <v>546</v>
      </c>
      <c r="F181" s="11"/>
      <c r="G181" s="11"/>
      <c r="H181" s="11" t="s">
        <v>543</v>
      </c>
    </row>
    <row r="182" spans="2:8" ht="30.75" thickBot="1" x14ac:dyDescent="0.35">
      <c r="B182" s="39" t="str">
        <f t="shared" si="2"/>
        <v>S052</v>
      </c>
      <c r="C182" s="23" t="s">
        <v>637</v>
      </c>
      <c r="D182" s="22" t="s">
        <v>545</v>
      </c>
      <c r="E182" s="21" t="s">
        <v>544</v>
      </c>
      <c r="F182" s="11"/>
      <c r="G182" s="11"/>
      <c r="H182" s="11" t="s">
        <v>636</v>
      </c>
    </row>
    <row r="183" spans="2:8" ht="30.75" thickBot="1" x14ac:dyDescent="0.35">
      <c r="B183" s="39" t="str">
        <f t="shared" si="2"/>
        <v>S053</v>
      </c>
      <c r="C183" s="23" t="s">
        <v>635</v>
      </c>
      <c r="D183" s="22" t="s">
        <v>547</v>
      </c>
      <c r="E183" s="21" t="s">
        <v>546</v>
      </c>
      <c r="F183" s="11"/>
      <c r="G183" s="11"/>
      <c r="H183" s="11" t="s">
        <v>634</v>
      </c>
    </row>
    <row r="184" spans="2:8" ht="15.75" x14ac:dyDescent="0.3">
      <c r="B184" s="40" t="str">
        <f t="shared" si="2"/>
        <v>S263</v>
      </c>
      <c r="C184" s="20" t="s">
        <v>633</v>
      </c>
      <c r="D184" s="19">
        <v>111</v>
      </c>
      <c r="E184" s="18" t="s">
        <v>586</v>
      </c>
      <c r="F184" s="11"/>
      <c r="G184" s="11"/>
      <c r="H184" s="11" t="s">
        <v>632</v>
      </c>
    </row>
    <row r="185" spans="2:8" ht="15.75" x14ac:dyDescent="0.3">
      <c r="B185" s="41" t="str">
        <f t="shared" si="2"/>
        <v/>
      </c>
      <c r="C185" s="12"/>
      <c r="D185" s="17">
        <v>113</v>
      </c>
      <c r="E185" s="16" t="s">
        <v>631</v>
      </c>
      <c r="F185" s="11"/>
      <c r="G185" s="11"/>
      <c r="H185" s="11" t="s">
        <v>543</v>
      </c>
    </row>
    <row r="186" spans="2:8" ht="15.75" x14ac:dyDescent="0.3">
      <c r="B186" s="41" t="str">
        <f t="shared" si="2"/>
        <v/>
      </c>
      <c r="C186" s="12"/>
      <c r="D186" s="17">
        <v>121</v>
      </c>
      <c r="E186" s="16" t="s">
        <v>630</v>
      </c>
      <c r="F186" s="11"/>
      <c r="G186" s="11"/>
      <c r="H186" s="11" t="s">
        <v>543</v>
      </c>
    </row>
    <row r="187" spans="2:8" ht="15.75" x14ac:dyDescent="0.3">
      <c r="B187" s="41" t="str">
        <f t="shared" si="2"/>
        <v/>
      </c>
      <c r="C187" s="12"/>
      <c r="D187" s="17">
        <v>122</v>
      </c>
      <c r="E187" s="16" t="s">
        <v>629</v>
      </c>
      <c r="F187" s="11"/>
      <c r="G187" s="11"/>
      <c r="H187" s="11" t="s">
        <v>543</v>
      </c>
    </row>
    <row r="188" spans="2:8" ht="15.75" x14ac:dyDescent="0.3">
      <c r="B188" s="41" t="str">
        <f t="shared" si="2"/>
        <v/>
      </c>
      <c r="C188" s="12"/>
      <c r="D188" s="17">
        <v>123</v>
      </c>
      <c r="E188" s="16" t="s">
        <v>628</v>
      </c>
      <c r="F188" s="11"/>
      <c r="G188" s="11"/>
      <c r="H188" s="11" t="s">
        <v>543</v>
      </c>
    </row>
    <row r="189" spans="2:8" ht="15.75" x14ac:dyDescent="0.3">
      <c r="B189" s="41" t="str">
        <f t="shared" si="2"/>
        <v/>
      </c>
      <c r="C189" s="12"/>
      <c r="D189" s="17">
        <v>124</v>
      </c>
      <c r="E189" s="16" t="s">
        <v>627</v>
      </c>
      <c r="F189" s="11"/>
      <c r="G189" s="11"/>
      <c r="H189" s="11" t="s">
        <v>543</v>
      </c>
    </row>
    <row r="190" spans="2:8" ht="15.75" x14ac:dyDescent="0.3">
      <c r="B190" s="41" t="str">
        <f t="shared" si="2"/>
        <v/>
      </c>
      <c r="C190" s="12"/>
      <c r="D190" s="17">
        <v>125</v>
      </c>
      <c r="E190" s="16" t="s">
        <v>626</v>
      </c>
      <c r="F190" s="11"/>
      <c r="G190" s="11"/>
      <c r="H190" s="11" t="s">
        <v>543</v>
      </c>
    </row>
    <row r="191" spans="2:8" ht="15.75" x14ac:dyDescent="0.3">
      <c r="B191" s="41" t="str">
        <f t="shared" si="2"/>
        <v/>
      </c>
      <c r="C191" s="12"/>
      <c r="D191" s="17">
        <v>126</v>
      </c>
      <c r="E191" s="16" t="s">
        <v>625</v>
      </c>
      <c r="F191" s="11"/>
      <c r="G191" s="11"/>
      <c r="H191" s="11" t="s">
        <v>543</v>
      </c>
    </row>
    <row r="192" spans="2:8" ht="15.75" x14ac:dyDescent="0.3">
      <c r="B192" s="41" t="str">
        <f t="shared" si="2"/>
        <v/>
      </c>
      <c r="C192" s="12"/>
      <c r="D192" s="17">
        <v>127</v>
      </c>
      <c r="E192" s="16" t="s">
        <v>624</v>
      </c>
      <c r="F192" s="11"/>
      <c r="G192" s="11"/>
      <c r="H192" s="11" t="s">
        <v>543</v>
      </c>
    </row>
    <row r="193" spans="2:8" ht="15.75" x14ac:dyDescent="0.3">
      <c r="B193" s="41" t="str">
        <f t="shared" si="2"/>
        <v/>
      </c>
      <c r="C193" s="12"/>
      <c r="D193" s="17">
        <v>128</v>
      </c>
      <c r="E193" s="16" t="s">
        <v>623</v>
      </c>
      <c r="F193" s="11"/>
      <c r="G193" s="11"/>
      <c r="H193" s="11" t="s">
        <v>543</v>
      </c>
    </row>
    <row r="194" spans="2:8" ht="15.75" x14ac:dyDescent="0.3">
      <c r="B194" s="41" t="str">
        <f t="shared" si="2"/>
        <v/>
      </c>
      <c r="C194" s="12"/>
      <c r="D194" s="17">
        <v>129</v>
      </c>
      <c r="E194" s="16" t="s">
        <v>622</v>
      </c>
      <c r="F194" s="11"/>
      <c r="G194" s="11"/>
      <c r="H194" s="11" t="s">
        <v>543</v>
      </c>
    </row>
    <row r="195" spans="2:8" ht="15.75" x14ac:dyDescent="0.3">
      <c r="B195" s="41" t="str">
        <f t="shared" si="2"/>
        <v/>
      </c>
      <c r="C195" s="12"/>
      <c r="D195" s="17">
        <v>130</v>
      </c>
      <c r="E195" s="16" t="s">
        <v>621</v>
      </c>
      <c r="F195" s="11"/>
      <c r="G195" s="11"/>
      <c r="H195" s="11" t="s">
        <v>543</v>
      </c>
    </row>
    <row r="196" spans="2:8" ht="15.75" x14ac:dyDescent="0.3">
      <c r="B196" s="41" t="str">
        <f t="shared" si="2"/>
        <v/>
      </c>
      <c r="C196" s="12"/>
      <c r="D196" s="17">
        <v>131</v>
      </c>
      <c r="E196" s="16" t="s">
        <v>620</v>
      </c>
      <c r="F196" s="11"/>
      <c r="G196" s="11"/>
      <c r="H196" s="11" t="s">
        <v>543</v>
      </c>
    </row>
    <row r="197" spans="2:8" ht="15.75" x14ac:dyDescent="0.3">
      <c r="B197" s="41" t="str">
        <f t="shared" si="2"/>
        <v/>
      </c>
      <c r="C197" s="12"/>
      <c r="D197" s="17">
        <v>132</v>
      </c>
      <c r="E197" s="16" t="s">
        <v>619</v>
      </c>
      <c r="F197" s="11"/>
      <c r="G197" s="11"/>
      <c r="H197" s="11" t="s">
        <v>543</v>
      </c>
    </row>
    <row r="198" spans="2:8" ht="15.75" x14ac:dyDescent="0.3">
      <c r="B198" s="41" t="str">
        <f t="shared" si="2"/>
        <v/>
      </c>
      <c r="C198" s="12"/>
      <c r="D198" s="17">
        <v>133</v>
      </c>
      <c r="E198" s="16" t="s">
        <v>618</v>
      </c>
      <c r="F198" s="11"/>
      <c r="G198" s="11"/>
      <c r="H198" s="11" t="s">
        <v>543</v>
      </c>
    </row>
    <row r="199" spans="2:8" ht="15.75" x14ac:dyDescent="0.3">
      <c r="B199" s="41" t="str">
        <f t="shared" si="2"/>
        <v/>
      </c>
      <c r="C199" s="12"/>
      <c r="D199" s="17">
        <v>134</v>
      </c>
      <c r="E199" s="16" t="s">
        <v>617</v>
      </c>
      <c r="F199" s="11"/>
      <c r="G199" s="11"/>
      <c r="H199" s="11" t="s">
        <v>543</v>
      </c>
    </row>
    <row r="200" spans="2:8" ht="15.75" x14ac:dyDescent="0.3">
      <c r="B200" s="41" t="str">
        <f t="shared" si="2"/>
        <v/>
      </c>
      <c r="C200" s="12"/>
      <c r="D200" s="17">
        <v>135</v>
      </c>
      <c r="E200" s="16" t="s">
        <v>616</v>
      </c>
      <c r="F200" s="11"/>
      <c r="G200" s="11"/>
      <c r="H200" s="11" t="s">
        <v>543</v>
      </c>
    </row>
    <row r="201" spans="2:8" ht="15.75" x14ac:dyDescent="0.3">
      <c r="B201" s="41" t="str">
        <f t="shared" si="2"/>
        <v/>
      </c>
      <c r="C201" s="12"/>
      <c r="D201" s="17">
        <v>136</v>
      </c>
      <c r="E201" s="16" t="s">
        <v>615</v>
      </c>
      <c r="F201" s="11"/>
      <c r="G201" s="11"/>
      <c r="H201" s="11" t="s">
        <v>543</v>
      </c>
    </row>
    <row r="202" spans="2:8" ht="15.75" x14ac:dyDescent="0.3">
      <c r="B202" s="41" t="str">
        <f t="shared" ref="B202:B246" si="3">HYPERLINK("#'"&amp;$H202&amp;"'!A1",MID($H202,4,4))</f>
        <v/>
      </c>
      <c r="C202" s="12"/>
      <c r="D202" s="17">
        <v>137</v>
      </c>
      <c r="E202" s="16" t="s">
        <v>614</v>
      </c>
      <c r="F202" s="11"/>
      <c r="G202" s="11"/>
      <c r="H202" s="11" t="s">
        <v>543</v>
      </c>
    </row>
    <row r="203" spans="2:8" ht="15.75" x14ac:dyDescent="0.3">
      <c r="B203" s="41" t="str">
        <f t="shared" si="3"/>
        <v/>
      </c>
      <c r="C203" s="12"/>
      <c r="D203" s="17">
        <v>138</v>
      </c>
      <c r="E203" s="16" t="s">
        <v>613</v>
      </c>
      <c r="F203" s="11"/>
      <c r="G203" s="11"/>
      <c r="H203" s="11" t="s">
        <v>543</v>
      </c>
    </row>
    <row r="204" spans="2:8" ht="15.75" x14ac:dyDescent="0.3">
      <c r="B204" s="41" t="str">
        <f t="shared" si="3"/>
        <v/>
      </c>
      <c r="C204" s="12"/>
      <c r="D204" s="17">
        <v>139</v>
      </c>
      <c r="E204" s="16" t="s">
        <v>612</v>
      </c>
      <c r="F204" s="11"/>
      <c r="G204" s="11"/>
      <c r="H204" s="11" t="s">
        <v>543</v>
      </c>
    </row>
    <row r="205" spans="2:8" ht="15.75" x14ac:dyDescent="0.3">
      <c r="B205" s="41" t="str">
        <f t="shared" si="3"/>
        <v/>
      </c>
      <c r="C205" s="12"/>
      <c r="D205" s="17">
        <v>140</v>
      </c>
      <c r="E205" s="16" t="s">
        <v>611</v>
      </c>
      <c r="F205" s="11"/>
      <c r="G205" s="11"/>
      <c r="H205" s="11" t="s">
        <v>543</v>
      </c>
    </row>
    <row r="206" spans="2:8" ht="15.75" x14ac:dyDescent="0.3">
      <c r="B206" s="41" t="str">
        <f t="shared" si="3"/>
        <v/>
      </c>
      <c r="C206" s="12"/>
      <c r="D206" s="17">
        <v>141</v>
      </c>
      <c r="E206" s="16" t="s">
        <v>610</v>
      </c>
      <c r="F206" s="11"/>
      <c r="G206" s="11"/>
      <c r="H206" s="11" t="s">
        <v>543</v>
      </c>
    </row>
    <row r="207" spans="2:8" ht="15.75" x14ac:dyDescent="0.3">
      <c r="B207" s="41" t="str">
        <f t="shared" si="3"/>
        <v/>
      </c>
      <c r="C207" s="12"/>
      <c r="D207" s="17">
        <v>142</v>
      </c>
      <c r="E207" s="16" t="s">
        <v>609</v>
      </c>
      <c r="F207" s="11"/>
      <c r="G207" s="11"/>
      <c r="H207" s="11" t="s">
        <v>543</v>
      </c>
    </row>
    <row r="208" spans="2:8" ht="15.75" x14ac:dyDescent="0.3">
      <c r="B208" s="41" t="str">
        <f t="shared" si="3"/>
        <v/>
      </c>
      <c r="C208" s="12"/>
      <c r="D208" s="17">
        <v>143</v>
      </c>
      <c r="E208" s="16" t="s">
        <v>608</v>
      </c>
      <c r="F208" s="11"/>
      <c r="G208" s="11"/>
      <c r="H208" s="11" t="s">
        <v>543</v>
      </c>
    </row>
    <row r="209" spans="2:8" ht="15.75" x14ac:dyDescent="0.3">
      <c r="B209" s="41" t="str">
        <f t="shared" si="3"/>
        <v/>
      </c>
      <c r="C209" s="12"/>
      <c r="D209" s="17">
        <v>144</v>
      </c>
      <c r="E209" s="16" t="s">
        <v>607</v>
      </c>
      <c r="F209" s="11"/>
      <c r="G209" s="11"/>
      <c r="H209" s="11" t="s">
        <v>543</v>
      </c>
    </row>
    <row r="210" spans="2:8" ht="15.75" x14ac:dyDescent="0.3">
      <c r="B210" s="41" t="str">
        <f t="shared" si="3"/>
        <v/>
      </c>
      <c r="C210" s="12"/>
      <c r="D210" s="17">
        <v>145</v>
      </c>
      <c r="E210" s="16" t="s">
        <v>606</v>
      </c>
      <c r="F210" s="11"/>
      <c r="G210" s="11"/>
      <c r="H210" s="11" t="s">
        <v>543</v>
      </c>
    </row>
    <row r="211" spans="2:8" ht="15.75" x14ac:dyDescent="0.3">
      <c r="B211" s="41" t="str">
        <f t="shared" si="3"/>
        <v/>
      </c>
      <c r="C211" s="12"/>
      <c r="D211" s="17">
        <v>146</v>
      </c>
      <c r="E211" s="16" t="s">
        <v>605</v>
      </c>
      <c r="F211" s="11"/>
      <c r="G211" s="11"/>
      <c r="H211" s="11" t="s">
        <v>543</v>
      </c>
    </row>
    <row r="212" spans="2:8" ht="15.75" x14ac:dyDescent="0.3">
      <c r="B212" s="41" t="str">
        <f t="shared" si="3"/>
        <v/>
      </c>
      <c r="C212" s="12"/>
      <c r="D212" s="17">
        <v>147</v>
      </c>
      <c r="E212" s="16" t="s">
        <v>604</v>
      </c>
      <c r="F212" s="11"/>
      <c r="G212" s="11"/>
      <c r="H212" s="11" t="s">
        <v>543</v>
      </c>
    </row>
    <row r="213" spans="2:8" ht="15.75" x14ac:dyDescent="0.3">
      <c r="B213" s="41" t="str">
        <f t="shared" si="3"/>
        <v/>
      </c>
      <c r="C213" s="12"/>
      <c r="D213" s="17">
        <v>148</v>
      </c>
      <c r="E213" s="16" t="s">
        <v>603</v>
      </c>
      <c r="F213" s="11"/>
      <c r="G213" s="11"/>
      <c r="H213" s="11" t="s">
        <v>543</v>
      </c>
    </row>
    <row r="214" spans="2:8" ht="15.75" x14ac:dyDescent="0.3">
      <c r="B214" s="41" t="str">
        <f t="shared" si="3"/>
        <v/>
      </c>
      <c r="C214" s="12"/>
      <c r="D214" s="17">
        <v>149</v>
      </c>
      <c r="E214" s="16" t="s">
        <v>602</v>
      </c>
      <c r="F214" s="11"/>
      <c r="G214" s="11"/>
      <c r="H214" s="11" t="s">
        <v>543</v>
      </c>
    </row>
    <row r="215" spans="2:8" ht="15.75" x14ac:dyDescent="0.3">
      <c r="B215" s="41" t="str">
        <f t="shared" si="3"/>
        <v/>
      </c>
      <c r="C215" s="12"/>
      <c r="D215" s="17">
        <v>150</v>
      </c>
      <c r="E215" s="16" t="s">
        <v>601</v>
      </c>
      <c r="F215" s="11"/>
      <c r="G215" s="11"/>
      <c r="H215" s="11" t="s">
        <v>543</v>
      </c>
    </row>
    <row r="216" spans="2:8" ht="15.75" x14ac:dyDescent="0.3">
      <c r="B216" s="41" t="str">
        <f t="shared" si="3"/>
        <v/>
      </c>
      <c r="C216" s="12"/>
      <c r="D216" s="17">
        <v>151</v>
      </c>
      <c r="E216" s="16" t="s">
        <v>600</v>
      </c>
      <c r="F216" s="11"/>
      <c r="G216" s="11"/>
      <c r="H216" s="11" t="s">
        <v>543</v>
      </c>
    </row>
    <row r="217" spans="2:8" ht="15.75" x14ac:dyDescent="0.3">
      <c r="B217" s="41" t="str">
        <f t="shared" si="3"/>
        <v/>
      </c>
      <c r="C217" s="12"/>
      <c r="D217" s="17">
        <v>152</v>
      </c>
      <c r="E217" s="16" t="s">
        <v>599</v>
      </c>
      <c r="F217" s="11"/>
      <c r="G217" s="11"/>
      <c r="H217" s="11" t="s">
        <v>543</v>
      </c>
    </row>
    <row r="218" spans="2:8" ht="15.75" x14ac:dyDescent="0.3">
      <c r="B218" s="41" t="str">
        <f t="shared" si="3"/>
        <v/>
      </c>
      <c r="C218" s="12"/>
      <c r="D218" s="17">
        <v>153</v>
      </c>
      <c r="E218" s="16" t="s">
        <v>598</v>
      </c>
      <c r="F218" s="11"/>
      <c r="G218" s="11"/>
      <c r="H218" s="11" t="s">
        <v>543</v>
      </c>
    </row>
    <row r="219" spans="2:8" ht="15.75" x14ac:dyDescent="0.3">
      <c r="B219" s="41" t="str">
        <f t="shared" si="3"/>
        <v/>
      </c>
      <c r="C219" s="12"/>
      <c r="D219" s="17">
        <v>500</v>
      </c>
      <c r="E219" s="16" t="s">
        <v>597</v>
      </c>
      <c r="F219" s="11"/>
      <c r="G219" s="11"/>
      <c r="H219" s="11" t="s">
        <v>543</v>
      </c>
    </row>
    <row r="220" spans="2:8" ht="30" x14ac:dyDescent="0.3">
      <c r="B220" s="41" t="str">
        <f t="shared" si="3"/>
        <v/>
      </c>
      <c r="C220" s="12"/>
      <c r="D220" s="17">
        <v>511</v>
      </c>
      <c r="E220" s="16" t="s">
        <v>596</v>
      </c>
      <c r="F220" s="11"/>
      <c r="G220" s="11"/>
      <c r="H220" s="11" t="s">
        <v>543</v>
      </c>
    </row>
    <row r="221" spans="2:8" ht="30" x14ac:dyDescent="0.3">
      <c r="B221" s="41" t="str">
        <f t="shared" si="3"/>
        <v/>
      </c>
      <c r="C221" s="12"/>
      <c r="D221" s="17">
        <v>512</v>
      </c>
      <c r="E221" s="16" t="s">
        <v>595</v>
      </c>
      <c r="F221" s="11"/>
      <c r="G221" s="11"/>
      <c r="H221" s="11" t="s">
        <v>543</v>
      </c>
    </row>
    <row r="222" spans="2:8" ht="30" x14ac:dyDescent="0.3">
      <c r="B222" s="41" t="str">
        <f t="shared" si="3"/>
        <v/>
      </c>
      <c r="C222" s="12"/>
      <c r="D222" s="17">
        <v>513</v>
      </c>
      <c r="E222" s="16" t="s">
        <v>577</v>
      </c>
      <c r="F222" s="11"/>
      <c r="G222" s="11"/>
      <c r="H222" s="11" t="s">
        <v>543</v>
      </c>
    </row>
    <row r="223" spans="2:8" ht="15.75" x14ac:dyDescent="0.3">
      <c r="B223" s="41" t="str">
        <f t="shared" si="3"/>
        <v/>
      </c>
      <c r="C223" s="12"/>
      <c r="D223" s="17">
        <v>514</v>
      </c>
      <c r="E223" s="16" t="s">
        <v>576</v>
      </c>
      <c r="F223" s="11"/>
      <c r="G223" s="11"/>
      <c r="H223" s="11" t="s">
        <v>543</v>
      </c>
    </row>
    <row r="224" spans="2:8" ht="30" x14ac:dyDescent="0.3">
      <c r="B224" s="41" t="str">
        <f t="shared" si="3"/>
        <v/>
      </c>
      <c r="C224" s="12"/>
      <c r="D224" s="17" t="s">
        <v>594</v>
      </c>
      <c r="E224" s="16" t="s">
        <v>593</v>
      </c>
      <c r="F224" s="11"/>
      <c r="G224" s="11"/>
      <c r="H224" s="11" t="s">
        <v>543</v>
      </c>
    </row>
    <row r="225" spans="2:8" ht="30.75" thickBot="1" x14ac:dyDescent="0.35">
      <c r="B225" s="42" t="str">
        <f t="shared" si="3"/>
        <v/>
      </c>
      <c r="C225" s="15"/>
      <c r="D225" s="14" t="s">
        <v>572</v>
      </c>
      <c r="E225" s="13" t="s">
        <v>571</v>
      </c>
      <c r="F225" s="11"/>
      <c r="G225" s="11"/>
      <c r="H225" s="11" t="s">
        <v>543</v>
      </c>
    </row>
    <row r="226" spans="2:8" ht="30" x14ac:dyDescent="0.3">
      <c r="B226" s="40" t="str">
        <f t="shared" si="3"/>
        <v>S290</v>
      </c>
      <c r="C226" s="20" t="s">
        <v>592</v>
      </c>
      <c r="D226" s="19" t="s">
        <v>572</v>
      </c>
      <c r="E226" s="18" t="s">
        <v>571</v>
      </c>
      <c r="F226" s="11"/>
      <c r="G226" s="11"/>
      <c r="H226" s="11" t="s">
        <v>591</v>
      </c>
    </row>
    <row r="227" spans="2:8" ht="16.5" thickBot="1" x14ac:dyDescent="0.35">
      <c r="B227" s="42" t="str">
        <f t="shared" si="3"/>
        <v/>
      </c>
      <c r="C227" s="15"/>
      <c r="D227" s="14" t="s">
        <v>551</v>
      </c>
      <c r="E227" s="13" t="s">
        <v>550</v>
      </c>
      <c r="F227" s="11"/>
      <c r="G227" s="11"/>
      <c r="H227" s="11" t="s">
        <v>543</v>
      </c>
    </row>
    <row r="228" spans="2:8" ht="15.75" x14ac:dyDescent="0.3">
      <c r="B228" s="40" t="str">
        <f t="shared" si="3"/>
        <v>S292</v>
      </c>
      <c r="C228" s="20" t="s">
        <v>590</v>
      </c>
      <c r="D228" s="19">
        <v>111</v>
      </c>
      <c r="E228" s="18" t="s">
        <v>586</v>
      </c>
      <c r="F228" s="11"/>
      <c r="G228" s="11"/>
      <c r="H228" s="11" t="s">
        <v>589</v>
      </c>
    </row>
    <row r="229" spans="2:8" ht="30" x14ac:dyDescent="0.3">
      <c r="B229" s="41" t="str">
        <f t="shared" si="3"/>
        <v/>
      </c>
      <c r="C229" s="12"/>
      <c r="D229" s="17">
        <v>311</v>
      </c>
      <c r="E229" s="16" t="s">
        <v>588</v>
      </c>
      <c r="F229" s="11"/>
      <c r="G229" s="11"/>
      <c r="H229" s="11" t="s">
        <v>543</v>
      </c>
    </row>
    <row r="230" spans="2:8" ht="30" x14ac:dyDescent="0.3">
      <c r="B230" s="41" t="str">
        <f t="shared" si="3"/>
        <v/>
      </c>
      <c r="C230" s="12"/>
      <c r="D230" s="17">
        <v>513</v>
      </c>
      <c r="E230" s="16" t="s">
        <v>577</v>
      </c>
      <c r="F230" s="11"/>
      <c r="G230" s="11"/>
      <c r="H230" s="11" t="s">
        <v>543</v>
      </c>
    </row>
    <row r="231" spans="2:8" ht="15.75" x14ac:dyDescent="0.3">
      <c r="B231" s="41" t="str">
        <f t="shared" si="3"/>
        <v/>
      </c>
      <c r="C231" s="12"/>
      <c r="D231" s="17">
        <v>514</v>
      </c>
      <c r="E231" s="16" t="s">
        <v>576</v>
      </c>
      <c r="F231" s="11"/>
      <c r="G231" s="11"/>
      <c r="H231" s="11" t="s">
        <v>543</v>
      </c>
    </row>
    <row r="232" spans="2:8" ht="16.5" thickBot="1" x14ac:dyDescent="0.35">
      <c r="B232" s="42" t="str">
        <f t="shared" si="3"/>
        <v/>
      </c>
      <c r="C232" s="15"/>
      <c r="D232" s="14" t="s">
        <v>551</v>
      </c>
      <c r="E232" s="13" t="s">
        <v>550</v>
      </c>
      <c r="F232" s="11"/>
      <c r="G232" s="11"/>
      <c r="H232" s="11" t="s">
        <v>543</v>
      </c>
    </row>
    <row r="233" spans="2:8" ht="15.75" x14ac:dyDescent="0.3">
      <c r="B233" s="40" t="str">
        <f t="shared" si="3"/>
        <v>S293</v>
      </c>
      <c r="C233" s="20" t="s">
        <v>587</v>
      </c>
      <c r="D233" s="19">
        <v>111</v>
      </c>
      <c r="E233" s="18" t="s">
        <v>586</v>
      </c>
      <c r="F233" s="11"/>
      <c r="G233" s="11"/>
      <c r="H233" s="11" t="s">
        <v>585</v>
      </c>
    </row>
    <row r="234" spans="2:8" ht="15.75" x14ac:dyDescent="0.3">
      <c r="B234" s="41" t="str">
        <f t="shared" si="3"/>
        <v/>
      </c>
      <c r="C234" s="12"/>
      <c r="D234" s="17">
        <v>212</v>
      </c>
      <c r="E234" s="16" t="s">
        <v>584</v>
      </c>
      <c r="F234" s="11"/>
      <c r="G234" s="11"/>
      <c r="H234" s="11" t="s">
        <v>543</v>
      </c>
    </row>
    <row r="235" spans="2:8" ht="15.75" x14ac:dyDescent="0.3">
      <c r="B235" s="41" t="str">
        <f t="shared" si="3"/>
        <v/>
      </c>
      <c r="C235" s="12"/>
      <c r="D235" s="17">
        <v>214</v>
      </c>
      <c r="E235" s="16" t="s">
        <v>583</v>
      </c>
      <c r="F235" s="11"/>
      <c r="G235" s="11"/>
      <c r="H235" s="11" t="s">
        <v>543</v>
      </c>
    </row>
    <row r="236" spans="2:8" ht="30" x14ac:dyDescent="0.3">
      <c r="B236" s="41" t="str">
        <f t="shared" si="3"/>
        <v/>
      </c>
      <c r="C236" s="12"/>
      <c r="D236" s="17">
        <v>215</v>
      </c>
      <c r="E236" s="16" t="s">
        <v>582</v>
      </c>
      <c r="F236" s="11"/>
      <c r="G236" s="11"/>
      <c r="H236" s="11" t="s">
        <v>543</v>
      </c>
    </row>
    <row r="237" spans="2:8" ht="30" x14ac:dyDescent="0.3">
      <c r="B237" s="41" t="str">
        <f t="shared" si="3"/>
        <v/>
      </c>
      <c r="C237" s="12"/>
      <c r="D237" s="17">
        <v>513</v>
      </c>
      <c r="E237" s="16" t="s">
        <v>577</v>
      </c>
      <c r="F237" s="11"/>
      <c r="G237" s="11"/>
      <c r="H237" s="11" t="s">
        <v>543</v>
      </c>
    </row>
    <row r="238" spans="2:8" ht="15.75" x14ac:dyDescent="0.3">
      <c r="B238" s="41" t="str">
        <f t="shared" si="3"/>
        <v/>
      </c>
      <c r="C238" s="12"/>
      <c r="D238" s="17">
        <v>514</v>
      </c>
      <c r="E238" s="16" t="s">
        <v>576</v>
      </c>
      <c r="F238" s="11"/>
      <c r="G238" s="11"/>
      <c r="H238" s="11" t="s">
        <v>543</v>
      </c>
    </row>
    <row r="239" spans="2:8" ht="30.75" thickBot="1" x14ac:dyDescent="0.35">
      <c r="B239" s="42" t="str">
        <f t="shared" si="3"/>
        <v/>
      </c>
      <c r="C239" s="15"/>
      <c r="D239" s="14" t="s">
        <v>572</v>
      </c>
      <c r="E239" s="13" t="s">
        <v>571</v>
      </c>
      <c r="F239" s="11"/>
      <c r="G239" s="11"/>
      <c r="H239" s="11" t="s">
        <v>543</v>
      </c>
    </row>
    <row r="240" spans="2:8" ht="30" x14ac:dyDescent="0.3">
      <c r="B240" s="40" t="str">
        <f t="shared" si="3"/>
        <v>S304</v>
      </c>
      <c r="C240" s="20" t="s">
        <v>581</v>
      </c>
      <c r="D240" s="19">
        <v>300</v>
      </c>
      <c r="E240" s="18" t="s">
        <v>580</v>
      </c>
      <c r="F240" s="11"/>
      <c r="G240" s="11"/>
      <c r="H240" s="11" t="s">
        <v>579</v>
      </c>
    </row>
    <row r="241" spans="2:8" ht="15.75" x14ac:dyDescent="0.3">
      <c r="B241" s="41" t="str">
        <f t="shared" si="3"/>
        <v/>
      </c>
      <c r="C241" s="12"/>
      <c r="D241" s="17">
        <v>310</v>
      </c>
      <c r="E241" s="16" t="s">
        <v>578</v>
      </c>
      <c r="F241" s="11"/>
      <c r="G241" s="11"/>
      <c r="H241" s="11" t="s">
        <v>543</v>
      </c>
    </row>
    <row r="242" spans="2:8" ht="30" x14ac:dyDescent="0.3">
      <c r="B242" s="41" t="str">
        <f t="shared" si="3"/>
        <v/>
      </c>
      <c r="C242" s="12"/>
      <c r="D242" s="17">
        <v>513</v>
      </c>
      <c r="E242" s="16" t="s">
        <v>577</v>
      </c>
      <c r="F242" s="11"/>
      <c r="G242" s="11"/>
      <c r="H242" s="11" t="s">
        <v>543</v>
      </c>
    </row>
    <row r="243" spans="2:8" ht="15.75" x14ac:dyDescent="0.3">
      <c r="B243" s="41" t="str">
        <f t="shared" si="3"/>
        <v/>
      </c>
      <c r="C243" s="12"/>
      <c r="D243" s="17">
        <v>514</v>
      </c>
      <c r="E243" s="16" t="s">
        <v>576</v>
      </c>
      <c r="F243" s="11"/>
      <c r="G243" s="11"/>
      <c r="H243" s="11" t="s">
        <v>543</v>
      </c>
    </row>
    <row r="244" spans="2:8" ht="30" x14ac:dyDescent="0.3">
      <c r="B244" s="41" t="str">
        <f t="shared" si="3"/>
        <v/>
      </c>
      <c r="C244" s="12"/>
      <c r="D244" s="17" t="s">
        <v>572</v>
      </c>
      <c r="E244" s="16" t="s">
        <v>571</v>
      </c>
      <c r="F244" s="11"/>
      <c r="G244" s="11"/>
      <c r="H244" s="11" t="s">
        <v>543</v>
      </c>
    </row>
    <row r="245" spans="2:8" ht="15.75" x14ac:dyDescent="0.3">
      <c r="B245" s="41" t="str">
        <f t="shared" si="3"/>
        <v/>
      </c>
      <c r="C245" s="12"/>
      <c r="D245" s="17" t="s">
        <v>574</v>
      </c>
      <c r="E245" s="16" t="s">
        <v>573</v>
      </c>
      <c r="F245" s="11"/>
      <c r="G245" s="11"/>
      <c r="H245" s="11" t="s">
        <v>543</v>
      </c>
    </row>
    <row r="246" spans="2:8" ht="16.5" thickBot="1" x14ac:dyDescent="0.35">
      <c r="B246" s="42" t="str">
        <f t="shared" si="3"/>
        <v/>
      </c>
      <c r="C246" s="15"/>
      <c r="D246" s="14" t="s">
        <v>549</v>
      </c>
      <c r="E246" s="13" t="s">
        <v>548</v>
      </c>
      <c r="F246" s="11"/>
      <c r="G246" s="11"/>
      <c r="H246" s="11" t="s">
        <v>543</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40</v>
      </c>
      <c r="C4" s="64"/>
      <c r="D4" s="64"/>
      <c r="E4" s="64"/>
      <c r="F4" s="65"/>
      <c r="G4" s="8"/>
    </row>
    <row r="5" spans="1:7" x14ac:dyDescent="0.25">
      <c r="A5" s="1" t="s">
        <v>4</v>
      </c>
      <c r="B5" s="63" t="s">
        <v>5</v>
      </c>
      <c r="C5" s="64"/>
      <c r="D5" s="64"/>
      <c r="E5" s="64"/>
      <c r="F5" s="65"/>
    </row>
    <row r="6" spans="1:7" x14ac:dyDescent="0.25">
      <c r="A6" s="1" t="s">
        <v>6</v>
      </c>
      <c r="B6" s="63" t="s">
        <v>41</v>
      </c>
      <c r="C6" s="64"/>
      <c r="D6" s="64"/>
      <c r="E6" s="64"/>
      <c r="F6" s="65"/>
    </row>
    <row r="7" spans="1:7" ht="26.25" customHeight="1" x14ac:dyDescent="0.25">
      <c r="A7" s="1" t="s">
        <v>7</v>
      </c>
      <c r="B7" s="66" t="s">
        <v>542</v>
      </c>
      <c r="C7" s="67"/>
      <c r="D7" s="67"/>
      <c r="E7" s="67"/>
      <c r="F7" s="68"/>
    </row>
    <row r="8" spans="1:7" x14ac:dyDescent="0.25">
      <c r="A8" s="69" t="s">
        <v>8</v>
      </c>
      <c r="B8" s="70"/>
      <c r="C8" s="70"/>
      <c r="D8" s="70"/>
      <c r="E8" s="71"/>
      <c r="F8" s="7">
        <v>1768.8961710000001</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43</v>
      </c>
      <c r="B19" s="91"/>
      <c r="C19" s="91"/>
      <c r="D19" s="91"/>
      <c r="E19" s="91"/>
      <c r="F19" s="92"/>
    </row>
    <row r="20" spans="1:6" x14ac:dyDescent="0.25">
      <c r="A20" s="90" t="s">
        <v>44</v>
      </c>
      <c r="B20" s="91"/>
      <c r="C20" s="91"/>
      <c r="D20" s="91"/>
      <c r="E20" s="91"/>
      <c r="F20" s="92"/>
    </row>
    <row r="21" spans="1:6" x14ac:dyDescent="0.25">
      <c r="A21" s="90" t="s">
        <v>45</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81" x14ac:dyDescent="0.25">
      <c r="A26" s="3" t="s">
        <v>46</v>
      </c>
      <c r="B26" s="3" t="s">
        <v>47</v>
      </c>
      <c r="C26" s="3" t="s">
        <v>48</v>
      </c>
      <c r="D26" s="4" t="s">
        <v>31</v>
      </c>
      <c r="E26" s="4" t="s">
        <v>49</v>
      </c>
      <c r="F26" s="5">
        <v>43.19</v>
      </c>
    </row>
    <row r="27" spans="1:6" x14ac:dyDescent="0.25">
      <c r="A27" s="93" t="s">
        <v>33</v>
      </c>
      <c r="B27" s="94"/>
      <c r="C27" s="94"/>
      <c r="D27" s="94"/>
      <c r="E27" s="94"/>
      <c r="F27" s="95"/>
    </row>
    <row r="28" spans="1:6" x14ac:dyDescent="0.25">
      <c r="A28" s="2" t="s">
        <v>25</v>
      </c>
      <c r="B28" s="2" t="s">
        <v>26</v>
      </c>
      <c r="C28" s="2" t="s">
        <v>27</v>
      </c>
      <c r="D28" s="2" t="s">
        <v>28</v>
      </c>
      <c r="E28" s="2" t="s">
        <v>29</v>
      </c>
      <c r="F28" s="2" t="s">
        <v>30</v>
      </c>
    </row>
    <row r="29" spans="1:6" ht="54" x14ac:dyDescent="0.25">
      <c r="A29" s="3" t="s">
        <v>50</v>
      </c>
      <c r="B29" s="3" t="s">
        <v>51</v>
      </c>
      <c r="C29" s="3" t="s">
        <v>52</v>
      </c>
      <c r="D29" s="4" t="s">
        <v>31</v>
      </c>
      <c r="E29" s="4" t="s">
        <v>32</v>
      </c>
      <c r="F29" s="5">
        <v>105.05</v>
      </c>
    </row>
    <row r="30" spans="1:6" x14ac:dyDescent="0.25">
      <c r="A30" s="93" t="s">
        <v>35</v>
      </c>
      <c r="B30" s="94"/>
      <c r="C30" s="94"/>
      <c r="D30" s="94"/>
      <c r="E30" s="94"/>
      <c r="F30" s="95"/>
    </row>
    <row r="31" spans="1:6" x14ac:dyDescent="0.25">
      <c r="A31" s="2" t="s">
        <v>25</v>
      </c>
      <c r="B31" s="2" t="s">
        <v>26</v>
      </c>
      <c r="C31" s="2" t="s">
        <v>27</v>
      </c>
      <c r="D31" s="2" t="s">
        <v>28</v>
      </c>
      <c r="E31" s="2" t="s">
        <v>29</v>
      </c>
      <c r="F31" s="2" t="s">
        <v>30</v>
      </c>
    </row>
    <row r="32" spans="1:6" ht="54" x14ac:dyDescent="0.25">
      <c r="A32" s="3" t="s">
        <v>53</v>
      </c>
      <c r="B32" s="3" t="s">
        <v>54</v>
      </c>
      <c r="C32" s="3" t="s">
        <v>55</v>
      </c>
      <c r="D32" s="4" t="s">
        <v>31</v>
      </c>
      <c r="E32" s="4" t="s">
        <v>56</v>
      </c>
      <c r="F32" s="5">
        <v>22.39</v>
      </c>
    </row>
    <row r="33" spans="1:6" x14ac:dyDescent="0.25">
      <c r="A33" s="93" t="s">
        <v>37</v>
      </c>
      <c r="B33" s="94"/>
      <c r="C33" s="94"/>
      <c r="D33" s="94"/>
      <c r="E33" s="94"/>
      <c r="F33" s="95"/>
    </row>
    <row r="34" spans="1:6" x14ac:dyDescent="0.25">
      <c r="A34" s="2" t="s">
        <v>25</v>
      </c>
      <c r="B34" s="2" t="s">
        <v>26</v>
      </c>
      <c r="C34" s="2" t="s">
        <v>27</v>
      </c>
      <c r="D34" s="2" t="s">
        <v>28</v>
      </c>
      <c r="E34" s="2" t="s">
        <v>29</v>
      </c>
      <c r="F34" s="2" t="s">
        <v>30</v>
      </c>
    </row>
    <row r="35" spans="1:6" ht="81" x14ac:dyDescent="0.25">
      <c r="A35" s="3" t="s">
        <v>57</v>
      </c>
      <c r="B35" s="3" t="s">
        <v>58</v>
      </c>
      <c r="C35" s="3" t="s">
        <v>59</v>
      </c>
      <c r="D35" s="4" t="s">
        <v>31</v>
      </c>
      <c r="E35" s="4" t="s">
        <v>56</v>
      </c>
      <c r="F35" s="5">
        <v>56.55</v>
      </c>
    </row>
    <row r="36" spans="1:6" x14ac:dyDescent="0.25">
      <c r="A36" s="6"/>
      <c r="B36" s="6"/>
      <c r="C36" s="6"/>
      <c r="D36" s="6"/>
      <c r="E36" s="6"/>
      <c r="F36" s="6"/>
    </row>
    <row r="37" spans="1:6" ht="60" customHeight="1" x14ac:dyDescent="0.25">
      <c r="A37" s="96" t="s">
        <v>39</v>
      </c>
      <c r="B37" s="96"/>
      <c r="C37" s="96"/>
      <c r="D37" s="96"/>
      <c r="E37" s="96"/>
      <c r="F37" s="96"/>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8.7109375" customWidth="1"/>
    <col min="6" max="6" width="20.425781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533</v>
      </c>
      <c r="C4" s="64"/>
      <c r="D4" s="64"/>
      <c r="E4" s="64"/>
      <c r="F4" s="65"/>
      <c r="G4" s="8"/>
    </row>
    <row r="5" spans="1:7" x14ac:dyDescent="0.25">
      <c r="A5" s="1" t="s">
        <v>4</v>
      </c>
      <c r="B5" s="63" t="s">
        <v>5</v>
      </c>
      <c r="C5" s="64"/>
      <c r="D5" s="64"/>
      <c r="E5" s="64"/>
      <c r="F5" s="65"/>
    </row>
    <row r="6" spans="1:7" x14ac:dyDescent="0.25">
      <c r="A6" s="1" t="s">
        <v>6</v>
      </c>
      <c r="B6" s="63" t="s">
        <v>532</v>
      </c>
      <c r="C6" s="64"/>
      <c r="D6" s="64"/>
      <c r="E6" s="64"/>
      <c r="F6" s="65"/>
    </row>
    <row r="7" spans="1:7" ht="26.25" customHeight="1" x14ac:dyDescent="0.25">
      <c r="A7" s="1" t="s">
        <v>7</v>
      </c>
      <c r="B7" s="66" t="s">
        <v>541</v>
      </c>
      <c r="C7" s="67"/>
      <c r="D7" s="67"/>
      <c r="E7" s="67"/>
      <c r="F7" s="68"/>
    </row>
    <row r="8" spans="1:7" x14ac:dyDescent="0.25">
      <c r="A8" s="69" t="s">
        <v>8</v>
      </c>
      <c r="B8" s="70"/>
      <c r="C8" s="70"/>
      <c r="D8" s="70"/>
      <c r="E8" s="71"/>
      <c r="F8" s="7">
        <v>4357.3989879999999</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531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17</v>
      </c>
      <c r="B17" s="85"/>
      <c r="C17" s="85"/>
      <c r="D17" s="85"/>
      <c r="E17" s="85"/>
      <c r="F17" s="86"/>
    </row>
    <row r="18" spans="1:6" x14ac:dyDescent="0.25">
      <c r="A18" s="87" t="s">
        <v>18</v>
      </c>
      <c r="B18" s="88"/>
      <c r="C18" s="88"/>
      <c r="D18" s="88"/>
      <c r="E18" s="88"/>
      <c r="F18" s="89"/>
    </row>
    <row r="19" spans="1:6" x14ac:dyDescent="0.25">
      <c r="A19" s="90" t="s">
        <v>19</v>
      </c>
      <c r="B19" s="91"/>
      <c r="C19" s="91"/>
      <c r="D19" s="91"/>
      <c r="E19" s="91"/>
      <c r="F19" s="92"/>
    </row>
    <row r="20" spans="1:6" x14ac:dyDescent="0.25">
      <c r="A20" s="90" t="s">
        <v>454</v>
      </c>
      <c r="B20" s="91"/>
      <c r="C20" s="91"/>
      <c r="D20" s="91"/>
      <c r="E20" s="91"/>
      <c r="F20" s="92"/>
    </row>
    <row r="21" spans="1:6" x14ac:dyDescent="0.25">
      <c r="A21" s="55" t="s">
        <v>22</v>
      </c>
      <c r="B21" s="56"/>
      <c r="C21" s="56"/>
      <c r="D21" s="56"/>
      <c r="E21" s="56"/>
      <c r="F21" s="57"/>
    </row>
    <row r="22" spans="1:6" ht="18" x14ac:dyDescent="0.25">
      <c r="A22" s="60" t="s">
        <v>23</v>
      </c>
      <c r="B22" s="61"/>
      <c r="C22" s="61"/>
      <c r="D22" s="61"/>
      <c r="E22" s="61"/>
      <c r="F22" s="62"/>
    </row>
    <row r="23" spans="1:6" x14ac:dyDescent="0.25">
      <c r="A23" s="93" t="s">
        <v>24</v>
      </c>
      <c r="B23" s="94"/>
      <c r="C23" s="94"/>
      <c r="D23" s="94"/>
      <c r="E23" s="94"/>
      <c r="F23" s="95"/>
    </row>
    <row r="24" spans="1:6" ht="27" x14ac:dyDescent="0.25">
      <c r="A24" s="2" t="s">
        <v>25</v>
      </c>
      <c r="B24" s="2" t="s">
        <v>26</v>
      </c>
      <c r="C24" s="2" t="s">
        <v>27</v>
      </c>
      <c r="D24" s="2" t="s">
        <v>28</v>
      </c>
      <c r="E24" s="2" t="s">
        <v>29</v>
      </c>
      <c r="F24" s="2" t="s">
        <v>30</v>
      </c>
    </row>
    <row r="25" spans="1:6" ht="32.25" customHeight="1" x14ac:dyDescent="0.25">
      <c r="A25" s="3" t="s">
        <v>530</v>
      </c>
      <c r="B25" s="3" t="s">
        <v>529</v>
      </c>
      <c r="C25" s="3" t="s">
        <v>528</v>
      </c>
      <c r="D25" s="4" t="s">
        <v>63</v>
      </c>
      <c r="E25" s="4" t="s">
        <v>32</v>
      </c>
      <c r="F25" s="5">
        <v>0.24</v>
      </c>
    </row>
    <row r="26" spans="1:6" x14ac:dyDescent="0.25">
      <c r="A26" s="93" t="s">
        <v>33</v>
      </c>
      <c r="B26" s="94"/>
      <c r="C26" s="94"/>
      <c r="D26" s="94"/>
      <c r="E26" s="94"/>
      <c r="F26" s="95"/>
    </row>
    <row r="27" spans="1:6" ht="27" x14ac:dyDescent="0.25">
      <c r="A27" s="2" t="s">
        <v>25</v>
      </c>
      <c r="B27" s="2" t="s">
        <v>26</v>
      </c>
      <c r="C27" s="2" t="s">
        <v>27</v>
      </c>
      <c r="D27" s="2" t="s">
        <v>28</v>
      </c>
      <c r="E27" s="2" t="s">
        <v>29</v>
      </c>
      <c r="F27" s="2" t="s">
        <v>30</v>
      </c>
    </row>
    <row r="28" spans="1:6" ht="40.5" x14ac:dyDescent="0.25">
      <c r="A28" s="3" t="s">
        <v>521</v>
      </c>
      <c r="B28" s="3" t="s">
        <v>527</v>
      </c>
      <c r="C28" s="3" t="s">
        <v>526</v>
      </c>
      <c r="D28" s="4" t="s">
        <v>63</v>
      </c>
      <c r="E28" s="4" t="s">
        <v>32</v>
      </c>
      <c r="F28" s="5">
        <v>13.02</v>
      </c>
    </row>
    <row r="29" spans="1:6" ht="54" x14ac:dyDescent="0.25">
      <c r="A29" s="3" t="s">
        <v>521</v>
      </c>
      <c r="B29" s="3" t="s">
        <v>525</v>
      </c>
      <c r="C29" s="3" t="s">
        <v>524</v>
      </c>
      <c r="D29" s="4" t="s">
        <v>31</v>
      </c>
      <c r="E29" s="4" t="s">
        <v>32</v>
      </c>
      <c r="F29" s="5">
        <v>25</v>
      </c>
    </row>
    <row r="30" spans="1:6" ht="81" x14ac:dyDescent="0.25">
      <c r="A30" s="3" t="s">
        <v>521</v>
      </c>
      <c r="B30" s="3" t="s">
        <v>523</v>
      </c>
      <c r="C30" s="3" t="s">
        <v>522</v>
      </c>
      <c r="D30" s="4" t="s">
        <v>31</v>
      </c>
      <c r="E30" s="4" t="s">
        <v>32</v>
      </c>
      <c r="F30" s="5">
        <v>78.03</v>
      </c>
    </row>
    <row r="31" spans="1:6" ht="40.5" x14ac:dyDescent="0.25">
      <c r="A31" s="3" t="s">
        <v>521</v>
      </c>
      <c r="B31" s="3" t="s">
        <v>520</v>
      </c>
      <c r="C31" s="3" t="s">
        <v>519</v>
      </c>
      <c r="D31" s="4" t="s">
        <v>31</v>
      </c>
      <c r="E31" s="4" t="s">
        <v>34</v>
      </c>
      <c r="F31" s="5">
        <v>76.02</v>
      </c>
    </row>
    <row r="32" spans="1:6" x14ac:dyDescent="0.25">
      <c r="A32" s="93" t="s">
        <v>35</v>
      </c>
      <c r="B32" s="94"/>
      <c r="C32" s="94"/>
      <c r="D32" s="94"/>
      <c r="E32" s="94"/>
      <c r="F32" s="95"/>
    </row>
    <row r="33" spans="1:6" ht="27" x14ac:dyDescent="0.25">
      <c r="A33" s="2" t="s">
        <v>25</v>
      </c>
      <c r="B33" s="2" t="s">
        <v>26</v>
      </c>
      <c r="C33" s="2" t="s">
        <v>27</v>
      </c>
      <c r="D33" s="2" t="s">
        <v>28</v>
      </c>
      <c r="E33" s="2" t="s">
        <v>29</v>
      </c>
      <c r="F33" s="2" t="s">
        <v>30</v>
      </c>
    </row>
    <row r="34" spans="1:6" ht="54" x14ac:dyDescent="0.25">
      <c r="A34" s="3" t="s">
        <v>518</v>
      </c>
      <c r="B34" s="3" t="s">
        <v>517</v>
      </c>
      <c r="C34" s="3" t="s">
        <v>516</v>
      </c>
      <c r="D34" s="4" t="s">
        <v>31</v>
      </c>
      <c r="E34" s="4" t="s">
        <v>32</v>
      </c>
      <c r="F34" s="5">
        <v>68.97</v>
      </c>
    </row>
    <row r="35" spans="1:6" ht="67.5" x14ac:dyDescent="0.25">
      <c r="A35" s="3" t="s">
        <v>515</v>
      </c>
      <c r="B35" s="3" t="s">
        <v>514</v>
      </c>
      <c r="C35" s="3" t="s">
        <v>513</v>
      </c>
      <c r="D35" s="4" t="s">
        <v>31</v>
      </c>
      <c r="E35" s="4" t="s">
        <v>469</v>
      </c>
      <c r="F35" s="5">
        <v>53.49</v>
      </c>
    </row>
    <row r="36" spans="1:6" ht="54" x14ac:dyDescent="0.25">
      <c r="A36" s="3" t="s">
        <v>512</v>
      </c>
      <c r="B36" s="3" t="s">
        <v>511</v>
      </c>
      <c r="C36" s="3" t="s">
        <v>510</v>
      </c>
      <c r="D36" s="4" t="s">
        <v>31</v>
      </c>
      <c r="E36" s="4" t="s">
        <v>49</v>
      </c>
      <c r="F36" s="5">
        <v>80.5</v>
      </c>
    </row>
    <row r="37" spans="1:6" ht="67.5" x14ac:dyDescent="0.25">
      <c r="A37" s="3" t="s">
        <v>509</v>
      </c>
      <c r="B37" s="3" t="s">
        <v>508</v>
      </c>
      <c r="C37" s="3" t="s">
        <v>507</v>
      </c>
      <c r="D37" s="4" t="s">
        <v>31</v>
      </c>
      <c r="E37" s="4" t="s">
        <v>506</v>
      </c>
      <c r="F37" s="5">
        <v>88.64</v>
      </c>
    </row>
    <row r="38" spans="1:6" ht="81" x14ac:dyDescent="0.25">
      <c r="A38" s="3" t="s">
        <v>505</v>
      </c>
      <c r="B38" s="3" t="s">
        <v>504</v>
      </c>
      <c r="C38" s="3" t="s">
        <v>503</v>
      </c>
      <c r="D38" s="4" t="s">
        <v>31</v>
      </c>
      <c r="E38" s="4" t="s">
        <v>49</v>
      </c>
      <c r="F38" s="5">
        <v>30.63</v>
      </c>
    </row>
    <row r="39" spans="1:6" x14ac:dyDescent="0.25">
      <c r="A39" s="93" t="s">
        <v>37</v>
      </c>
      <c r="B39" s="94"/>
      <c r="C39" s="94"/>
      <c r="D39" s="94"/>
      <c r="E39" s="94"/>
      <c r="F39" s="95"/>
    </row>
    <row r="40" spans="1:6" ht="27" x14ac:dyDescent="0.25">
      <c r="A40" s="2" t="s">
        <v>25</v>
      </c>
      <c r="B40" s="2" t="s">
        <v>26</v>
      </c>
      <c r="C40" s="2" t="s">
        <v>27</v>
      </c>
      <c r="D40" s="2" t="s">
        <v>28</v>
      </c>
      <c r="E40" s="2" t="s">
        <v>29</v>
      </c>
      <c r="F40" s="2" t="s">
        <v>30</v>
      </c>
    </row>
    <row r="41" spans="1:6" ht="94.5" x14ac:dyDescent="0.25">
      <c r="A41" s="3" t="s">
        <v>502</v>
      </c>
      <c r="B41" s="3" t="s">
        <v>501</v>
      </c>
      <c r="C41" s="3" t="s">
        <v>500</v>
      </c>
      <c r="D41" s="4" t="s">
        <v>31</v>
      </c>
      <c r="E41" s="4" t="s">
        <v>64</v>
      </c>
      <c r="F41" s="5">
        <v>68.97</v>
      </c>
    </row>
    <row r="42" spans="1:6" ht="54" x14ac:dyDescent="0.25">
      <c r="A42" s="3" t="s">
        <v>499</v>
      </c>
      <c r="B42" s="3" t="s">
        <v>498</v>
      </c>
      <c r="C42" s="3" t="s">
        <v>497</v>
      </c>
      <c r="D42" s="4" t="s">
        <v>31</v>
      </c>
      <c r="E42" s="4" t="s">
        <v>82</v>
      </c>
      <c r="F42" s="5">
        <v>55.77</v>
      </c>
    </row>
    <row r="43" spans="1:6" ht="81" x14ac:dyDescent="0.25">
      <c r="A43" s="3" t="s">
        <v>496</v>
      </c>
      <c r="B43" s="3" t="s">
        <v>496</v>
      </c>
      <c r="C43" s="3" t="s">
        <v>495</v>
      </c>
      <c r="D43" s="4" t="s">
        <v>31</v>
      </c>
      <c r="E43" s="4" t="s">
        <v>494</v>
      </c>
      <c r="F43" s="5">
        <v>65.31</v>
      </c>
    </row>
    <row r="44" spans="1:6" ht="54" x14ac:dyDescent="0.25">
      <c r="A44" s="3" t="s">
        <v>493</v>
      </c>
      <c r="B44" s="3" t="s">
        <v>492</v>
      </c>
      <c r="C44" s="3" t="s">
        <v>491</v>
      </c>
      <c r="D44" s="4" t="s">
        <v>31</v>
      </c>
      <c r="E44" s="4" t="s">
        <v>385</v>
      </c>
      <c r="F44" s="5">
        <v>86.51</v>
      </c>
    </row>
    <row r="45" spans="1:6" ht="54" x14ac:dyDescent="0.25">
      <c r="A45" s="3" t="s">
        <v>490</v>
      </c>
      <c r="B45" s="3" t="s">
        <v>489</v>
      </c>
      <c r="C45" s="3" t="s">
        <v>488</v>
      </c>
      <c r="D45" s="4" t="s">
        <v>31</v>
      </c>
      <c r="E45" s="4" t="s">
        <v>82</v>
      </c>
      <c r="F45" s="5">
        <v>92.54</v>
      </c>
    </row>
    <row r="46" spans="1:6" x14ac:dyDescent="0.25">
      <c r="A46" s="6"/>
      <c r="B46" s="6"/>
      <c r="C46" s="6"/>
      <c r="D46" s="6"/>
      <c r="E46" s="6"/>
      <c r="F46" s="6"/>
    </row>
    <row r="47" spans="1:6" ht="60" customHeight="1" x14ac:dyDescent="0.25">
      <c r="A47" s="96" t="s">
        <v>39</v>
      </c>
      <c r="B47" s="96"/>
      <c r="C47" s="96"/>
      <c r="D47" s="96"/>
      <c r="E47" s="96"/>
      <c r="F47" s="96"/>
    </row>
  </sheetData>
  <mergeCells count="28">
    <mergeCell ref="A39:F39"/>
    <mergeCell ref="A47:F47"/>
    <mergeCell ref="A18:F18"/>
    <mergeCell ref="A19:F19"/>
    <mergeCell ref="A20:F20"/>
    <mergeCell ref="A21:F21"/>
    <mergeCell ref="A22:F22"/>
    <mergeCell ref="A23:F23"/>
    <mergeCell ref="A15:F15"/>
    <mergeCell ref="A16:F16"/>
    <mergeCell ref="A17:F17"/>
    <mergeCell ref="A26:F26"/>
    <mergeCell ref="A32:F32"/>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65</v>
      </c>
      <c r="C4" s="64"/>
      <c r="D4" s="64"/>
      <c r="E4" s="64"/>
      <c r="F4" s="65"/>
      <c r="G4" s="8"/>
    </row>
    <row r="5" spans="1:7" x14ac:dyDescent="0.25">
      <c r="A5" s="1" t="s">
        <v>4</v>
      </c>
      <c r="B5" s="63" t="s">
        <v>5</v>
      </c>
      <c r="C5" s="64"/>
      <c r="D5" s="64"/>
      <c r="E5" s="64"/>
      <c r="F5" s="65"/>
    </row>
    <row r="6" spans="1:7" x14ac:dyDescent="0.25">
      <c r="A6" s="1" t="s">
        <v>6</v>
      </c>
      <c r="B6" s="63" t="s">
        <v>66</v>
      </c>
      <c r="C6" s="64"/>
      <c r="D6" s="64"/>
      <c r="E6" s="64"/>
      <c r="F6" s="65"/>
    </row>
    <row r="7" spans="1:7" ht="26.25" customHeight="1" x14ac:dyDescent="0.25">
      <c r="A7" s="1" t="s">
        <v>7</v>
      </c>
      <c r="B7" s="66" t="s">
        <v>540</v>
      </c>
      <c r="C7" s="67"/>
      <c r="D7" s="67"/>
      <c r="E7" s="67"/>
      <c r="F7" s="68"/>
    </row>
    <row r="8" spans="1:7" x14ac:dyDescent="0.25">
      <c r="A8" s="69" t="s">
        <v>8</v>
      </c>
      <c r="B8" s="70"/>
      <c r="C8" s="70"/>
      <c r="D8" s="70"/>
      <c r="E8" s="71"/>
      <c r="F8" s="7">
        <v>1514.0346259999999</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60</v>
      </c>
      <c r="B17" s="85"/>
      <c r="C17" s="85"/>
      <c r="D17" s="85"/>
      <c r="E17" s="85"/>
      <c r="F17" s="86"/>
    </row>
    <row r="18" spans="1:6" x14ac:dyDescent="0.25">
      <c r="A18" s="87" t="s">
        <v>18</v>
      </c>
      <c r="B18" s="88"/>
      <c r="C18" s="88"/>
      <c r="D18" s="88"/>
      <c r="E18" s="88"/>
      <c r="F18" s="89"/>
    </row>
    <row r="19" spans="1:6" x14ac:dyDescent="0.25">
      <c r="A19" s="90" t="s">
        <v>61</v>
      </c>
      <c r="B19" s="91"/>
      <c r="C19" s="91"/>
      <c r="D19" s="91"/>
      <c r="E19" s="91"/>
      <c r="F19" s="92"/>
    </row>
    <row r="20" spans="1:6" x14ac:dyDescent="0.25">
      <c r="A20" s="90" t="s">
        <v>62</v>
      </c>
      <c r="B20" s="91"/>
      <c r="C20" s="91"/>
      <c r="D20" s="91"/>
      <c r="E20" s="91"/>
      <c r="F20" s="92"/>
    </row>
    <row r="21" spans="1:6" x14ac:dyDescent="0.25">
      <c r="A21" s="55" t="s">
        <v>22</v>
      </c>
      <c r="B21" s="56"/>
      <c r="C21" s="56"/>
      <c r="D21" s="56"/>
      <c r="E21" s="56"/>
      <c r="F21" s="57"/>
    </row>
    <row r="22" spans="1:6" ht="18" x14ac:dyDescent="0.25">
      <c r="A22" s="60" t="s">
        <v>23</v>
      </c>
      <c r="B22" s="61"/>
      <c r="C22" s="61"/>
      <c r="D22" s="61"/>
      <c r="E22" s="61"/>
      <c r="F22" s="62"/>
    </row>
    <row r="23" spans="1:6" x14ac:dyDescent="0.25">
      <c r="A23" s="93" t="s">
        <v>24</v>
      </c>
      <c r="B23" s="94"/>
      <c r="C23" s="94"/>
      <c r="D23" s="94"/>
      <c r="E23" s="94"/>
      <c r="F23" s="95"/>
    </row>
    <row r="24" spans="1:6" x14ac:dyDescent="0.25">
      <c r="A24" s="2" t="s">
        <v>25</v>
      </c>
      <c r="B24" s="2" t="s">
        <v>26</v>
      </c>
      <c r="C24" s="2" t="s">
        <v>27</v>
      </c>
      <c r="D24" s="2" t="s">
        <v>28</v>
      </c>
      <c r="E24" s="2" t="s">
        <v>29</v>
      </c>
      <c r="F24" s="2" t="s">
        <v>30</v>
      </c>
    </row>
    <row r="25" spans="1:6" ht="32.25" customHeight="1" x14ac:dyDescent="0.25">
      <c r="A25" s="3" t="s">
        <v>67</v>
      </c>
      <c r="B25" s="3" t="s">
        <v>68</v>
      </c>
      <c r="C25" s="3" t="s">
        <v>69</v>
      </c>
      <c r="D25" s="4" t="s">
        <v>31</v>
      </c>
      <c r="E25" s="4" t="s">
        <v>32</v>
      </c>
      <c r="F25" s="5">
        <v>53.68</v>
      </c>
    </row>
    <row r="26" spans="1:6" ht="40.5" x14ac:dyDescent="0.25">
      <c r="A26" s="3" t="s">
        <v>67</v>
      </c>
      <c r="B26" s="3" t="s">
        <v>70</v>
      </c>
      <c r="C26" s="3" t="s">
        <v>71</v>
      </c>
      <c r="D26" s="4" t="s">
        <v>31</v>
      </c>
      <c r="E26" s="4" t="s">
        <v>32</v>
      </c>
      <c r="F26" s="5">
        <v>102.51</v>
      </c>
    </row>
    <row r="27" spans="1:6" ht="67.5" x14ac:dyDescent="0.25">
      <c r="A27" s="3" t="s">
        <v>67</v>
      </c>
      <c r="B27" s="3" t="s">
        <v>72</v>
      </c>
      <c r="C27" s="3" t="s">
        <v>73</v>
      </c>
      <c r="D27" s="4" t="s">
        <v>63</v>
      </c>
      <c r="E27" s="4" t="s">
        <v>32</v>
      </c>
      <c r="F27" s="5">
        <v>5.5</v>
      </c>
    </row>
    <row r="28" spans="1:6" x14ac:dyDescent="0.25">
      <c r="A28" s="93" t="s">
        <v>33</v>
      </c>
      <c r="B28" s="94"/>
      <c r="C28" s="94"/>
      <c r="D28" s="94"/>
      <c r="E28" s="94"/>
      <c r="F28" s="95"/>
    </row>
    <row r="29" spans="1:6" x14ac:dyDescent="0.25">
      <c r="A29" s="2" t="s">
        <v>25</v>
      </c>
      <c r="B29" s="2" t="s">
        <v>26</v>
      </c>
      <c r="C29" s="2" t="s">
        <v>27</v>
      </c>
      <c r="D29" s="2" t="s">
        <v>28</v>
      </c>
      <c r="E29" s="2" t="s">
        <v>29</v>
      </c>
      <c r="F29" s="2" t="s">
        <v>30</v>
      </c>
    </row>
    <row r="30" spans="1:6" ht="94.5" x14ac:dyDescent="0.25">
      <c r="A30" s="3" t="s">
        <v>74</v>
      </c>
      <c r="B30" s="3" t="s">
        <v>75</v>
      </c>
      <c r="C30" s="3" t="s">
        <v>76</v>
      </c>
      <c r="D30" s="4" t="s">
        <v>31</v>
      </c>
      <c r="E30" s="4" t="s">
        <v>32</v>
      </c>
      <c r="F30" s="5">
        <v>100</v>
      </c>
    </row>
    <row r="31" spans="1:6" ht="81" x14ac:dyDescent="0.25">
      <c r="A31" s="3" t="s">
        <v>74</v>
      </c>
      <c r="B31" s="3" t="s">
        <v>77</v>
      </c>
      <c r="C31" s="3" t="s">
        <v>78</v>
      </c>
      <c r="D31" s="4" t="s">
        <v>31</v>
      </c>
      <c r="E31" s="4" t="s">
        <v>34</v>
      </c>
      <c r="F31" s="5">
        <v>30.2</v>
      </c>
    </row>
    <row r="32" spans="1:6" x14ac:dyDescent="0.25">
      <c r="A32" s="93" t="s">
        <v>35</v>
      </c>
      <c r="B32" s="94"/>
      <c r="C32" s="94"/>
      <c r="D32" s="94"/>
      <c r="E32" s="94"/>
      <c r="F32" s="95"/>
    </row>
    <row r="33" spans="1:6" x14ac:dyDescent="0.25">
      <c r="A33" s="2" t="s">
        <v>25</v>
      </c>
      <c r="B33" s="2" t="s">
        <v>26</v>
      </c>
      <c r="C33" s="2" t="s">
        <v>27</v>
      </c>
      <c r="D33" s="2" t="s">
        <v>28</v>
      </c>
      <c r="E33" s="2" t="s">
        <v>29</v>
      </c>
      <c r="F33" s="2" t="s">
        <v>30</v>
      </c>
    </row>
    <row r="34" spans="1:6" ht="81" x14ac:dyDescent="0.25">
      <c r="A34" s="3" t="s">
        <v>79</v>
      </c>
      <c r="B34" s="3" t="s">
        <v>80</v>
      </c>
      <c r="C34" s="3" t="s">
        <v>81</v>
      </c>
      <c r="D34" s="4" t="s">
        <v>31</v>
      </c>
      <c r="E34" s="4" t="s">
        <v>82</v>
      </c>
      <c r="F34" s="5">
        <v>100</v>
      </c>
    </row>
    <row r="35" spans="1:6" ht="54" x14ac:dyDescent="0.25">
      <c r="A35" s="3" t="s">
        <v>83</v>
      </c>
      <c r="B35" s="3" t="s">
        <v>84</v>
      </c>
      <c r="C35" s="3" t="s">
        <v>85</v>
      </c>
      <c r="D35" s="4" t="s">
        <v>86</v>
      </c>
      <c r="E35" s="4" t="s">
        <v>49</v>
      </c>
      <c r="F35" s="5">
        <v>0.38</v>
      </c>
    </row>
    <row r="36" spans="1:6" ht="67.5" x14ac:dyDescent="0.25">
      <c r="A36" s="3" t="s">
        <v>87</v>
      </c>
      <c r="B36" s="3" t="s">
        <v>88</v>
      </c>
      <c r="C36" s="3" t="s">
        <v>89</v>
      </c>
      <c r="D36" s="4" t="s">
        <v>31</v>
      </c>
      <c r="E36" s="4" t="s">
        <v>64</v>
      </c>
      <c r="F36" s="5">
        <v>23.2</v>
      </c>
    </row>
    <row r="37" spans="1:6" ht="67.5" x14ac:dyDescent="0.25">
      <c r="A37" s="3" t="s">
        <v>90</v>
      </c>
      <c r="B37" s="3" t="s">
        <v>91</v>
      </c>
      <c r="C37" s="3" t="s">
        <v>92</v>
      </c>
      <c r="D37" s="4" t="s">
        <v>31</v>
      </c>
      <c r="E37" s="4" t="s">
        <v>32</v>
      </c>
      <c r="F37" s="5">
        <v>70.16</v>
      </c>
    </row>
    <row r="38" spans="1:6" ht="54" x14ac:dyDescent="0.25">
      <c r="A38" s="3" t="s">
        <v>90</v>
      </c>
      <c r="B38" s="3" t="s">
        <v>93</v>
      </c>
      <c r="C38" s="3" t="s">
        <v>94</v>
      </c>
      <c r="D38" s="4" t="s">
        <v>31</v>
      </c>
      <c r="E38" s="4" t="s">
        <v>49</v>
      </c>
      <c r="F38" s="5">
        <v>64.86</v>
      </c>
    </row>
    <row r="39" spans="1:6" ht="81" x14ac:dyDescent="0.25">
      <c r="A39" s="3" t="s">
        <v>95</v>
      </c>
      <c r="B39" s="3" t="s">
        <v>96</v>
      </c>
      <c r="C39" s="3" t="s">
        <v>97</v>
      </c>
      <c r="D39" s="4" t="s">
        <v>31</v>
      </c>
      <c r="E39" s="4" t="s">
        <v>38</v>
      </c>
      <c r="F39" s="5">
        <v>100</v>
      </c>
    </row>
    <row r="40" spans="1:6" ht="81" x14ac:dyDescent="0.25">
      <c r="A40" s="3" t="s">
        <v>98</v>
      </c>
      <c r="B40" s="3" t="s">
        <v>99</v>
      </c>
      <c r="C40" s="3" t="s">
        <v>100</v>
      </c>
      <c r="D40" s="4" t="s">
        <v>31</v>
      </c>
      <c r="E40" s="4" t="s">
        <v>32</v>
      </c>
      <c r="F40" s="5">
        <v>46.43</v>
      </c>
    </row>
    <row r="41" spans="1:6" ht="40.5" x14ac:dyDescent="0.25">
      <c r="A41" s="3" t="s">
        <v>101</v>
      </c>
      <c r="B41" s="3" t="s">
        <v>102</v>
      </c>
      <c r="C41" s="3" t="s">
        <v>103</v>
      </c>
      <c r="D41" s="4" t="s">
        <v>31</v>
      </c>
      <c r="E41" s="4" t="s">
        <v>36</v>
      </c>
      <c r="F41" s="5">
        <v>85</v>
      </c>
    </row>
    <row r="42" spans="1:6" ht="81" x14ac:dyDescent="0.25">
      <c r="A42" s="3" t="s">
        <v>104</v>
      </c>
      <c r="B42" s="3" t="s">
        <v>105</v>
      </c>
      <c r="C42" s="3" t="s">
        <v>106</v>
      </c>
      <c r="D42" s="4" t="s">
        <v>31</v>
      </c>
      <c r="E42" s="4" t="s">
        <v>82</v>
      </c>
      <c r="F42" s="5">
        <v>100</v>
      </c>
    </row>
    <row r="43" spans="1:6" ht="54" x14ac:dyDescent="0.25">
      <c r="A43" s="3" t="s">
        <v>107</v>
      </c>
      <c r="B43" s="3" t="s">
        <v>108</v>
      </c>
      <c r="C43" s="3" t="s">
        <v>109</v>
      </c>
      <c r="D43" s="4" t="s">
        <v>31</v>
      </c>
      <c r="E43" s="4" t="s">
        <v>82</v>
      </c>
      <c r="F43" s="5">
        <v>50</v>
      </c>
    </row>
    <row r="44" spans="1:6" x14ac:dyDescent="0.25">
      <c r="A44" s="93" t="s">
        <v>37</v>
      </c>
      <c r="B44" s="94"/>
      <c r="C44" s="94"/>
      <c r="D44" s="94"/>
      <c r="E44" s="94"/>
      <c r="F44" s="95"/>
    </row>
    <row r="45" spans="1:6" x14ac:dyDescent="0.25">
      <c r="A45" s="2" t="s">
        <v>25</v>
      </c>
      <c r="B45" s="2" t="s">
        <v>26</v>
      </c>
      <c r="C45" s="2" t="s">
        <v>27</v>
      </c>
      <c r="D45" s="2" t="s">
        <v>28</v>
      </c>
      <c r="E45" s="2" t="s">
        <v>29</v>
      </c>
      <c r="F45" s="2" t="s">
        <v>30</v>
      </c>
    </row>
    <row r="46" spans="1:6" ht="40.5" x14ac:dyDescent="0.25">
      <c r="A46" s="3" t="s">
        <v>110</v>
      </c>
      <c r="B46" s="3" t="s">
        <v>111</v>
      </c>
      <c r="C46" s="3" t="s">
        <v>112</v>
      </c>
      <c r="D46" s="4" t="s">
        <v>31</v>
      </c>
      <c r="E46" s="4" t="s">
        <v>38</v>
      </c>
      <c r="F46" s="5">
        <v>100</v>
      </c>
    </row>
    <row r="47" spans="1:6" ht="40.5" x14ac:dyDescent="0.25">
      <c r="A47" s="3" t="s">
        <v>113</v>
      </c>
      <c r="B47" s="3" t="s">
        <v>114</v>
      </c>
      <c r="C47" s="3" t="s">
        <v>115</v>
      </c>
      <c r="D47" s="4" t="s">
        <v>86</v>
      </c>
      <c r="E47" s="4" t="s">
        <v>82</v>
      </c>
      <c r="F47" s="5">
        <v>1.4</v>
      </c>
    </row>
    <row r="48" spans="1:6" ht="40.5" x14ac:dyDescent="0.25">
      <c r="A48" s="3" t="s">
        <v>116</v>
      </c>
      <c r="B48" s="3" t="s">
        <v>117</v>
      </c>
      <c r="C48" s="3" t="s">
        <v>118</v>
      </c>
      <c r="D48" s="4" t="s">
        <v>31</v>
      </c>
      <c r="E48" s="4" t="s">
        <v>82</v>
      </c>
      <c r="F48" s="5">
        <v>65.67</v>
      </c>
    </row>
    <row r="49" spans="1:6" ht="54" x14ac:dyDescent="0.25">
      <c r="A49" s="3" t="s">
        <v>119</v>
      </c>
      <c r="B49" s="3" t="s">
        <v>120</v>
      </c>
      <c r="C49" s="3" t="s">
        <v>121</v>
      </c>
      <c r="D49" s="4" t="s">
        <v>31</v>
      </c>
      <c r="E49" s="4" t="s">
        <v>38</v>
      </c>
      <c r="F49" s="5">
        <v>100</v>
      </c>
    </row>
    <row r="50" spans="1:6" ht="67.5" x14ac:dyDescent="0.25">
      <c r="A50" s="3" t="s">
        <v>122</v>
      </c>
      <c r="B50" s="3" t="s">
        <v>123</v>
      </c>
      <c r="C50" s="3" t="s">
        <v>124</v>
      </c>
      <c r="D50" s="4" t="s">
        <v>31</v>
      </c>
      <c r="E50" s="4" t="s">
        <v>64</v>
      </c>
      <c r="F50" s="5">
        <v>100</v>
      </c>
    </row>
    <row r="51" spans="1:6" ht="67.5" x14ac:dyDescent="0.25">
      <c r="A51" s="3" t="s">
        <v>125</v>
      </c>
      <c r="B51" s="3" t="s">
        <v>126</v>
      </c>
      <c r="C51" s="3" t="s">
        <v>127</v>
      </c>
      <c r="D51" s="4" t="s">
        <v>31</v>
      </c>
      <c r="E51" s="4" t="s">
        <v>38</v>
      </c>
      <c r="F51" s="5">
        <v>64.290000000000006</v>
      </c>
    </row>
    <row r="52" spans="1:6" ht="81" x14ac:dyDescent="0.25">
      <c r="A52" s="3" t="s">
        <v>128</v>
      </c>
      <c r="B52" s="3" t="s">
        <v>129</v>
      </c>
      <c r="C52" s="3" t="s">
        <v>130</v>
      </c>
      <c r="D52" s="4" t="s">
        <v>86</v>
      </c>
      <c r="E52" s="4" t="s">
        <v>56</v>
      </c>
      <c r="F52" s="5">
        <v>2.0699999999999998</v>
      </c>
    </row>
    <row r="53" spans="1:6" ht="94.5" x14ac:dyDescent="0.25">
      <c r="A53" s="3" t="s">
        <v>131</v>
      </c>
      <c r="B53" s="3" t="s">
        <v>132</v>
      </c>
      <c r="C53" s="3" t="s">
        <v>133</v>
      </c>
      <c r="D53" s="4" t="s">
        <v>31</v>
      </c>
      <c r="E53" s="4" t="s">
        <v>82</v>
      </c>
      <c r="F53" s="5">
        <v>58.65</v>
      </c>
    </row>
    <row r="54" spans="1:6" ht="67.5" x14ac:dyDescent="0.25">
      <c r="A54" s="3" t="s">
        <v>134</v>
      </c>
      <c r="B54" s="3" t="s">
        <v>135</v>
      </c>
      <c r="C54" s="3" t="s">
        <v>136</v>
      </c>
      <c r="D54" s="4" t="s">
        <v>31</v>
      </c>
      <c r="E54" s="4" t="s">
        <v>82</v>
      </c>
      <c r="F54" s="5">
        <v>43.79</v>
      </c>
    </row>
    <row r="55" spans="1:6" ht="94.5" x14ac:dyDescent="0.25">
      <c r="A55" s="3" t="s">
        <v>137</v>
      </c>
      <c r="B55" s="3" t="s">
        <v>138</v>
      </c>
      <c r="C55" s="3" t="s">
        <v>139</v>
      </c>
      <c r="D55" s="4" t="s">
        <v>86</v>
      </c>
      <c r="E55" s="4" t="s">
        <v>38</v>
      </c>
      <c r="F55" s="5">
        <v>100</v>
      </c>
    </row>
    <row r="56" spans="1:6" ht="40.5" x14ac:dyDescent="0.25">
      <c r="A56" s="3" t="s">
        <v>140</v>
      </c>
      <c r="B56" s="3" t="s">
        <v>141</v>
      </c>
      <c r="C56" s="3" t="s">
        <v>142</v>
      </c>
      <c r="D56" s="4" t="s">
        <v>86</v>
      </c>
      <c r="E56" s="4" t="s">
        <v>82</v>
      </c>
      <c r="F56" s="5">
        <v>1.1299999999999999</v>
      </c>
    </row>
    <row r="57" spans="1:6" x14ac:dyDescent="0.25">
      <c r="A57" s="6"/>
      <c r="B57" s="6"/>
      <c r="C57" s="6"/>
      <c r="D57" s="6"/>
      <c r="E57" s="6"/>
      <c r="F57" s="6"/>
    </row>
    <row r="58" spans="1:6" ht="60" customHeight="1" x14ac:dyDescent="0.25">
      <c r="A58" s="96" t="s">
        <v>39</v>
      </c>
      <c r="B58" s="96"/>
      <c r="C58" s="96"/>
      <c r="D58" s="96"/>
      <c r="E58" s="96"/>
      <c r="F58" s="96"/>
    </row>
  </sheetData>
  <mergeCells count="28">
    <mergeCell ref="A28:F28"/>
    <mergeCell ref="A32:F32"/>
    <mergeCell ref="A44:F44"/>
    <mergeCell ref="A58:F5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143</v>
      </c>
      <c r="C4" s="64"/>
      <c r="D4" s="64"/>
      <c r="E4" s="64"/>
      <c r="F4" s="65"/>
      <c r="G4" s="8"/>
    </row>
    <row r="5" spans="1:7" x14ac:dyDescent="0.25">
      <c r="A5" s="1" t="s">
        <v>4</v>
      </c>
      <c r="B5" s="63" t="s">
        <v>5</v>
      </c>
      <c r="C5" s="64"/>
      <c r="D5" s="64"/>
      <c r="E5" s="64"/>
      <c r="F5" s="65"/>
    </row>
    <row r="6" spans="1:7" x14ac:dyDescent="0.25">
      <c r="A6" s="1" t="s">
        <v>6</v>
      </c>
      <c r="B6" s="63" t="s">
        <v>144</v>
      </c>
      <c r="C6" s="64"/>
      <c r="D6" s="64"/>
      <c r="E6" s="64"/>
      <c r="F6" s="65"/>
    </row>
    <row r="7" spans="1:7" ht="26.25" customHeight="1" x14ac:dyDescent="0.25">
      <c r="A7" s="1" t="s">
        <v>7</v>
      </c>
      <c r="B7" s="66" t="s">
        <v>538</v>
      </c>
      <c r="C7" s="67"/>
      <c r="D7" s="67"/>
      <c r="E7" s="67"/>
      <c r="F7" s="68"/>
    </row>
    <row r="8" spans="1:7" x14ac:dyDescent="0.25">
      <c r="A8" s="69" t="s">
        <v>8</v>
      </c>
      <c r="B8" s="70"/>
      <c r="C8" s="70"/>
      <c r="D8" s="70"/>
      <c r="E8" s="71"/>
      <c r="F8" s="7">
        <v>3096.9046060000001</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145</v>
      </c>
      <c r="B19" s="91"/>
      <c r="C19" s="91"/>
      <c r="D19" s="91"/>
      <c r="E19" s="91"/>
      <c r="F19" s="92"/>
    </row>
    <row r="20" spans="1:6" x14ac:dyDescent="0.25">
      <c r="A20" s="55" t="s">
        <v>22</v>
      </c>
      <c r="B20" s="56"/>
      <c r="C20" s="56"/>
      <c r="D20" s="56"/>
      <c r="E20" s="56"/>
      <c r="F20" s="57"/>
    </row>
    <row r="21" spans="1:6" ht="18" x14ac:dyDescent="0.25">
      <c r="A21" s="60" t="s">
        <v>23</v>
      </c>
      <c r="B21" s="61"/>
      <c r="C21" s="61"/>
      <c r="D21" s="61"/>
      <c r="E21" s="61"/>
      <c r="F21" s="62"/>
    </row>
    <row r="22" spans="1:6" x14ac:dyDescent="0.25">
      <c r="A22" s="93" t="s">
        <v>24</v>
      </c>
      <c r="B22" s="94"/>
      <c r="C22" s="94"/>
      <c r="D22" s="94"/>
      <c r="E22" s="94"/>
      <c r="F22" s="95"/>
    </row>
    <row r="23" spans="1:6" x14ac:dyDescent="0.25">
      <c r="A23" s="2" t="s">
        <v>25</v>
      </c>
      <c r="B23" s="2" t="s">
        <v>26</v>
      </c>
      <c r="C23" s="2" t="s">
        <v>27</v>
      </c>
      <c r="D23" s="2" t="s">
        <v>28</v>
      </c>
      <c r="E23" s="2" t="s">
        <v>29</v>
      </c>
      <c r="F23" s="2" t="s">
        <v>30</v>
      </c>
    </row>
    <row r="24" spans="1:6" ht="40.5" x14ac:dyDescent="0.25">
      <c r="A24" s="3" t="s">
        <v>146</v>
      </c>
      <c r="B24" s="3" t="s">
        <v>147</v>
      </c>
      <c r="C24" s="3" t="s">
        <v>148</v>
      </c>
      <c r="D24" s="4" t="s">
        <v>63</v>
      </c>
      <c r="E24" s="4" t="s">
        <v>32</v>
      </c>
      <c r="F24" s="5">
        <v>0.24</v>
      </c>
    </row>
    <row r="25" spans="1:6" ht="32.25" customHeight="1" x14ac:dyDescent="0.25">
      <c r="A25" s="93" t="s">
        <v>33</v>
      </c>
      <c r="B25" s="94"/>
      <c r="C25" s="94"/>
      <c r="D25" s="94"/>
      <c r="E25" s="94"/>
      <c r="F25" s="95"/>
    </row>
    <row r="26" spans="1:6" x14ac:dyDescent="0.25">
      <c r="A26" s="2" t="s">
        <v>25</v>
      </c>
      <c r="B26" s="2" t="s">
        <v>26</v>
      </c>
      <c r="C26" s="2" t="s">
        <v>27</v>
      </c>
      <c r="D26" s="2" t="s">
        <v>28</v>
      </c>
      <c r="E26" s="2" t="s">
        <v>29</v>
      </c>
      <c r="F26" s="2" t="s">
        <v>30</v>
      </c>
    </row>
    <row r="27" spans="1:6" ht="108" x14ac:dyDescent="0.25">
      <c r="A27" s="3" t="s">
        <v>149</v>
      </c>
      <c r="B27" s="3" t="s">
        <v>150</v>
      </c>
      <c r="C27" s="3" t="s">
        <v>151</v>
      </c>
      <c r="D27" s="4" t="s">
        <v>31</v>
      </c>
      <c r="E27" s="4" t="s">
        <v>32</v>
      </c>
      <c r="F27" s="5">
        <v>70.59</v>
      </c>
    </row>
    <row r="28" spans="1:6" x14ac:dyDescent="0.25">
      <c r="A28" s="93" t="s">
        <v>35</v>
      </c>
      <c r="B28" s="94"/>
      <c r="C28" s="94"/>
      <c r="D28" s="94"/>
      <c r="E28" s="94"/>
      <c r="F28" s="95"/>
    </row>
    <row r="29" spans="1:6" x14ac:dyDescent="0.25">
      <c r="A29" s="2" t="s">
        <v>25</v>
      </c>
      <c r="B29" s="2" t="s">
        <v>26</v>
      </c>
      <c r="C29" s="2" t="s">
        <v>27</v>
      </c>
      <c r="D29" s="2" t="s">
        <v>28</v>
      </c>
      <c r="E29" s="2" t="s">
        <v>29</v>
      </c>
      <c r="F29" s="2" t="s">
        <v>30</v>
      </c>
    </row>
    <row r="30" spans="1:6" ht="40.5" x14ac:dyDescent="0.25">
      <c r="A30" s="3" t="s">
        <v>152</v>
      </c>
      <c r="B30" s="3" t="s">
        <v>153</v>
      </c>
      <c r="C30" s="3" t="s">
        <v>154</v>
      </c>
      <c r="D30" s="4" t="s">
        <v>31</v>
      </c>
      <c r="E30" s="4" t="s">
        <v>49</v>
      </c>
      <c r="F30" s="5">
        <v>100</v>
      </c>
    </row>
    <row r="31" spans="1:6" ht="81" x14ac:dyDescent="0.25">
      <c r="A31" s="3" t="s">
        <v>155</v>
      </c>
      <c r="B31" s="3" t="s">
        <v>156</v>
      </c>
      <c r="C31" s="3" t="s">
        <v>157</v>
      </c>
      <c r="D31" s="4" t="s">
        <v>31</v>
      </c>
      <c r="E31" s="4" t="s">
        <v>32</v>
      </c>
      <c r="F31" s="5">
        <v>64.709999999999994</v>
      </c>
    </row>
    <row r="32" spans="1:6" x14ac:dyDescent="0.25">
      <c r="A32" s="93" t="s">
        <v>37</v>
      </c>
      <c r="B32" s="94"/>
      <c r="C32" s="94"/>
      <c r="D32" s="94"/>
      <c r="E32" s="94"/>
      <c r="F32" s="95"/>
    </row>
    <row r="33" spans="1:6" x14ac:dyDescent="0.25">
      <c r="A33" s="2" t="s">
        <v>25</v>
      </c>
      <c r="B33" s="2" t="s">
        <v>26</v>
      </c>
      <c r="C33" s="2" t="s">
        <v>27</v>
      </c>
      <c r="D33" s="2" t="s">
        <v>28</v>
      </c>
      <c r="E33" s="2" t="s">
        <v>29</v>
      </c>
      <c r="F33" s="2" t="s">
        <v>30</v>
      </c>
    </row>
    <row r="34" spans="1:6" ht="27" x14ac:dyDescent="0.25">
      <c r="A34" s="3" t="s">
        <v>158</v>
      </c>
      <c r="B34" s="3" t="s">
        <v>159</v>
      </c>
      <c r="C34" s="3" t="s">
        <v>160</v>
      </c>
      <c r="D34" s="4" t="s">
        <v>161</v>
      </c>
      <c r="E34" s="4" t="s">
        <v>38</v>
      </c>
      <c r="F34" s="5">
        <v>1</v>
      </c>
    </row>
    <row r="35" spans="1:6" ht="40.5" x14ac:dyDescent="0.25">
      <c r="A35" s="3" t="s">
        <v>162</v>
      </c>
      <c r="B35" s="3" t="s">
        <v>163</v>
      </c>
      <c r="C35" s="3" t="s">
        <v>164</v>
      </c>
      <c r="D35" s="4" t="s">
        <v>31</v>
      </c>
      <c r="E35" s="4" t="s">
        <v>82</v>
      </c>
      <c r="F35" s="5">
        <v>100</v>
      </c>
    </row>
    <row r="36" spans="1:6" x14ac:dyDescent="0.25">
      <c r="A36" s="6"/>
      <c r="B36" s="6"/>
      <c r="C36" s="6"/>
      <c r="D36" s="6"/>
      <c r="E36" s="6"/>
      <c r="F36" s="6"/>
    </row>
    <row r="37" spans="1:6" ht="60" customHeight="1" x14ac:dyDescent="0.25">
      <c r="A37" s="96" t="s">
        <v>39</v>
      </c>
      <c r="B37" s="96"/>
      <c r="C37" s="96"/>
      <c r="D37" s="96"/>
      <c r="E37" s="96"/>
      <c r="F37" s="96"/>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165</v>
      </c>
      <c r="C4" s="64"/>
      <c r="D4" s="64"/>
      <c r="E4" s="64"/>
      <c r="F4" s="65"/>
      <c r="G4" s="8"/>
    </row>
    <row r="5" spans="1:7" x14ac:dyDescent="0.25">
      <c r="A5" s="1" t="s">
        <v>4</v>
      </c>
      <c r="B5" s="63" t="s">
        <v>5</v>
      </c>
      <c r="C5" s="64"/>
      <c r="D5" s="64"/>
      <c r="E5" s="64"/>
      <c r="F5" s="65"/>
    </row>
    <row r="6" spans="1:7" x14ac:dyDescent="0.25">
      <c r="A6" s="1" t="s">
        <v>6</v>
      </c>
      <c r="B6" s="63" t="s">
        <v>41</v>
      </c>
      <c r="C6" s="64"/>
      <c r="D6" s="64"/>
      <c r="E6" s="64"/>
      <c r="F6" s="65"/>
    </row>
    <row r="7" spans="1:7" ht="26.25" customHeight="1" x14ac:dyDescent="0.25">
      <c r="A7" s="1" t="s">
        <v>7</v>
      </c>
      <c r="B7" s="66" t="s">
        <v>539</v>
      </c>
      <c r="C7" s="67"/>
      <c r="D7" s="67"/>
      <c r="E7" s="67"/>
      <c r="F7" s="68"/>
    </row>
    <row r="8" spans="1:7" x14ac:dyDescent="0.25">
      <c r="A8" s="69" t="s">
        <v>8</v>
      </c>
      <c r="B8" s="70"/>
      <c r="C8" s="70"/>
      <c r="D8" s="70"/>
      <c r="E8" s="71"/>
      <c r="F8" s="7">
        <v>1240.7510119999999</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44</v>
      </c>
      <c r="B19" s="91"/>
      <c r="C19" s="91"/>
      <c r="D19" s="91"/>
      <c r="E19" s="91"/>
      <c r="F19" s="92"/>
    </row>
    <row r="20" spans="1:6" x14ac:dyDescent="0.25">
      <c r="A20" s="90" t="s">
        <v>45</v>
      </c>
      <c r="B20" s="91"/>
      <c r="C20" s="91"/>
      <c r="D20" s="91"/>
      <c r="E20" s="91"/>
      <c r="F20" s="92"/>
    </row>
    <row r="21" spans="1:6" x14ac:dyDescent="0.25">
      <c r="A21" s="90" t="s">
        <v>145</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283.5" x14ac:dyDescent="0.25">
      <c r="A26" s="3" t="s">
        <v>166</v>
      </c>
      <c r="B26" s="3" t="s">
        <v>167</v>
      </c>
      <c r="C26" s="3" t="s">
        <v>168</v>
      </c>
      <c r="D26" s="4" t="s">
        <v>169</v>
      </c>
      <c r="E26" s="4" t="s">
        <v>170</v>
      </c>
      <c r="F26" s="3"/>
    </row>
    <row r="27" spans="1:6" ht="283.5" x14ac:dyDescent="0.25">
      <c r="A27" s="3" t="s">
        <v>166</v>
      </c>
      <c r="B27" s="3" t="s">
        <v>171</v>
      </c>
      <c r="C27" s="3" t="s">
        <v>168</v>
      </c>
      <c r="D27" s="4" t="s">
        <v>169</v>
      </c>
      <c r="E27" s="4" t="s">
        <v>170</v>
      </c>
      <c r="F27" s="3"/>
    </row>
    <row r="28" spans="1:6" ht="283.5" x14ac:dyDescent="0.25">
      <c r="A28" s="3" t="s">
        <v>166</v>
      </c>
      <c r="B28" s="3" t="s">
        <v>172</v>
      </c>
      <c r="C28" s="3" t="s">
        <v>168</v>
      </c>
      <c r="D28" s="4" t="s">
        <v>169</v>
      </c>
      <c r="E28" s="4" t="s">
        <v>170</v>
      </c>
      <c r="F28" s="3"/>
    </row>
    <row r="29" spans="1:6" x14ac:dyDescent="0.25">
      <c r="A29" s="93" t="s">
        <v>33</v>
      </c>
      <c r="B29" s="94"/>
      <c r="C29" s="94"/>
      <c r="D29" s="94"/>
      <c r="E29" s="94"/>
      <c r="F29" s="95"/>
    </row>
    <row r="30" spans="1:6" x14ac:dyDescent="0.25">
      <c r="A30" s="2" t="s">
        <v>25</v>
      </c>
      <c r="B30" s="2" t="s">
        <v>26</v>
      </c>
      <c r="C30" s="2" t="s">
        <v>27</v>
      </c>
      <c r="D30" s="2" t="s">
        <v>28</v>
      </c>
      <c r="E30" s="2" t="s">
        <v>29</v>
      </c>
      <c r="F30" s="2" t="s">
        <v>30</v>
      </c>
    </row>
    <row r="31" spans="1:6" ht="81" x14ac:dyDescent="0.25">
      <c r="A31" s="3" t="s">
        <v>173</v>
      </c>
      <c r="B31" s="3" t="s">
        <v>174</v>
      </c>
      <c r="C31" s="3" t="s">
        <v>175</v>
      </c>
      <c r="D31" s="4" t="s">
        <v>31</v>
      </c>
      <c r="E31" s="4" t="s">
        <v>36</v>
      </c>
      <c r="F31" s="5">
        <v>72.05</v>
      </c>
    </row>
    <row r="32" spans="1:6" ht="27" x14ac:dyDescent="0.25">
      <c r="A32" s="3" t="s">
        <v>173</v>
      </c>
      <c r="B32" s="3" t="s">
        <v>176</v>
      </c>
      <c r="C32" s="3" t="s">
        <v>177</v>
      </c>
      <c r="D32" s="4" t="s">
        <v>31</v>
      </c>
      <c r="E32" s="4" t="s">
        <v>36</v>
      </c>
      <c r="F32" s="5">
        <v>100</v>
      </c>
    </row>
    <row r="33" spans="1:6" x14ac:dyDescent="0.25">
      <c r="A33" s="93" t="s">
        <v>35</v>
      </c>
      <c r="B33" s="94"/>
      <c r="C33" s="94"/>
      <c r="D33" s="94"/>
      <c r="E33" s="94"/>
      <c r="F33" s="95"/>
    </row>
    <row r="34" spans="1:6" x14ac:dyDescent="0.25">
      <c r="A34" s="2" t="s">
        <v>25</v>
      </c>
      <c r="B34" s="2" t="s">
        <v>26</v>
      </c>
      <c r="C34" s="2" t="s">
        <v>27</v>
      </c>
      <c r="D34" s="2" t="s">
        <v>28</v>
      </c>
      <c r="E34" s="2" t="s">
        <v>29</v>
      </c>
      <c r="F34" s="2" t="s">
        <v>30</v>
      </c>
    </row>
    <row r="35" spans="1:6" ht="40.5" x14ac:dyDescent="0.25">
      <c r="A35" s="3" t="s">
        <v>178</v>
      </c>
      <c r="B35" s="3" t="s">
        <v>179</v>
      </c>
      <c r="C35" s="3" t="s">
        <v>180</v>
      </c>
      <c r="D35" s="4" t="s">
        <v>31</v>
      </c>
      <c r="E35" s="4" t="s">
        <v>36</v>
      </c>
      <c r="F35" s="5">
        <v>59</v>
      </c>
    </row>
    <row r="36" spans="1:6" ht="27" x14ac:dyDescent="0.25">
      <c r="A36" s="3" t="s">
        <v>181</v>
      </c>
      <c r="B36" s="3" t="s">
        <v>182</v>
      </c>
      <c r="C36" s="3" t="s">
        <v>183</v>
      </c>
      <c r="D36" s="4" t="s">
        <v>31</v>
      </c>
      <c r="E36" s="4" t="s">
        <v>184</v>
      </c>
      <c r="F36" s="5">
        <v>1.57</v>
      </c>
    </row>
    <row r="37" spans="1:6" ht="27" x14ac:dyDescent="0.25">
      <c r="A37" s="3" t="s">
        <v>178</v>
      </c>
      <c r="B37" s="3" t="s">
        <v>185</v>
      </c>
      <c r="C37" s="3" t="s">
        <v>186</v>
      </c>
      <c r="D37" s="4" t="s">
        <v>187</v>
      </c>
      <c r="E37" s="4" t="s">
        <v>36</v>
      </c>
      <c r="F37" s="5">
        <v>11.76</v>
      </c>
    </row>
    <row r="38" spans="1:6" x14ac:dyDescent="0.25">
      <c r="A38" s="93" t="s">
        <v>37</v>
      </c>
      <c r="B38" s="94"/>
      <c r="C38" s="94"/>
      <c r="D38" s="94"/>
      <c r="E38" s="94"/>
      <c r="F38" s="95"/>
    </row>
    <row r="39" spans="1:6" x14ac:dyDescent="0.25">
      <c r="A39" s="2" t="s">
        <v>25</v>
      </c>
      <c r="B39" s="2" t="s">
        <v>26</v>
      </c>
      <c r="C39" s="2" t="s">
        <v>27</v>
      </c>
      <c r="D39" s="2" t="s">
        <v>28</v>
      </c>
      <c r="E39" s="2" t="s">
        <v>29</v>
      </c>
      <c r="F39" s="2" t="s">
        <v>30</v>
      </c>
    </row>
    <row r="40" spans="1:6" ht="40.5" x14ac:dyDescent="0.25">
      <c r="A40" s="3" t="s">
        <v>188</v>
      </c>
      <c r="B40" s="3" t="s">
        <v>189</v>
      </c>
      <c r="C40" s="3" t="s">
        <v>190</v>
      </c>
      <c r="D40" s="4" t="s">
        <v>63</v>
      </c>
      <c r="E40" s="4" t="s">
        <v>64</v>
      </c>
      <c r="F40" s="5">
        <v>16.149999999999999</v>
      </c>
    </row>
    <row r="41" spans="1:6" ht="40.5" x14ac:dyDescent="0.25">
      <c r="A41" s="3" t="s">
        <v>191</v>
      </c>
      <c r="B41" s="3" t="s">
        <v>192</v>
      </c>
      <c r="C41" s="3" t="s">
        <v>193</v>
      </c>
      <c r="D41" s="4" t="s">
        <v>31</v>
      </c>
      <c r="E41" s="4" t="s">
        <v>38</v>
      </c>
      <c r="F41" s="5">
        <v>60.11</v>
      </c>
    </row>
    <row r="42" spans="1:6" ht="40.5" x14ac:dyDescent="0.25">
      <c r="A42" s="3" t="s">
        <v>191</v>
      </c>
      <c r="B42" s="3" t="s">
        <v>194</v>
      </c>
      <c r="C42" s="3" t="s">
        <v>195</v>
      </c>
      <c r="D42" s="4" t="s">
        <v>31</v>
      </c>
      <c r="E42" s="4" t="s">
        <v>196</v>
      </c>
      <c r="F42" s="5">
        <v>100</v>
      </c>
    </row>
    <row r="43" spans="1:6" ht="54" x14ac:dyDescent="0.25">
      <c r="A43" s="3" t="s">
        <v>197</v>
      </c>
      <c r="B43" s="3" t="s">
        <v>198</v>
      </c>
      <c r="C43" s="3" t="s">
        <v>199</v>
      </c>
      <c r="D43" s="4" t="s">
        <v>31</v>
      </c>
      <c r="E43" s="4" t="s">
        <v>38</v>
      </c>
      <c r="F43" s="5">
        <v>25.06</v>
      </c>
    </row>
    <row r="44" spans="1:6" ht="40.5" x14ac:dyDescent="0.25">
      <c r="A44" s="3" t="s">
        <v>191</v>
      </c>
      <c r="B44" s="3" t="s">
        <v>200</v>
      </c>
      <c r="C44" s="3" t="s">
        <v>201</v>
      </c>
      <c r="D44" s="4" t="s">
        <v>202</v>
      </c>
      <c r="E44" s="4" t="s">
        <v>38</v>
      </c>
      <c r="F44" s="5">
        <v>11.03</v>
      </c>
    </row>
    <row r="45" spans="1:6" ht="40.5" x14ac:dyDescent="0.25">
      <c r="A45" s="3" t="s">
        <v>191</v>
      </c>
      <c r="B45" s="3" t="s">
        <v>203</v>
      </c>
      <c r="C45" s="3" t="s">
        <v>204</v>
      </c>
      <c r="D45" s="4" t="s">
        <v>31</v>
      </c>
      <c r="E45" s="4" t="s">
        <v>196</v>
      </c>
      <c r="F45" s="5">
        <v>100</v>
      </c>
    </row>
    <row r="46" spans="1:6" ht="40.5" x14ac:dyDescent="0.25">
      <c r="A46" s="3" t="s">
        <v>197</v>
      </c>
      <c r="B46" s="3" t="s">
        <v>205</v>
      </c>
      <c r="C46" s="3" t="s">
        <v>206</v>
      </c>
      <c r="D46" s="4" t="s">
        <v>31</v>
      </c>
      <c r="E46" s="4" t="s">
        <v>38</v>
      </c>
      <c r="F46" s="5">
        <v>100</v>
      </c>
    </row>
    <row r="47" spans="1:6" ht="54" x14ac:dyDescent="0.25">
      <c r="A47" s="3" t="s">
        <v>207</v>
      </c>
      <c r="B47" s="3" t="s">
        <v>208</v>
      </c>
      <c r="C47" s="3" t="s">
        <v>209</v>
      </c>
      <c r="D47" s="4" t="s">
        <v>31</v>
      </c>
      <c r="E47" s="4" t="s">
        <v>38</v>
      </c>
      <c r="F47" s="5">
        <v>7.02</v>
      </c>
    </row>
    <row r="48" spans="1:6" ht="40.5" x14ac:dyDescent="0.25">
      <c r="A48" s="3" t="s">
        <v>191</v>
      </c>
      <c r="B48" s="3" t="s">
        <v>210</v>
      </c>
      <c r="C48" s="3" t="s">
        <v>211</v>
      </c>
      <c r="D48" s="4" t="s">
        <v>31</v>
      </c>
      <c r="E48" s="4" t="s">
        <v>38</v>
      </c>
      <c r="F48" s="5">
        <v>100</v>
      </c>
    </row>
    <row r="49" spans="1:6" ht="40.5" x14ac:dyDescent="0.25">
      <c r="A49" s="3" t="s">
        <v>191</v>
      </c>
      <c r="B49" s="3" t="s">
        <v>212</v>
      </c>
      <c r="C49" s="3" t="s">
        <v>213</v>
      </c>
      <c r="D49" s="4" t="s">
        <v>31</v>
      </c>
      <c r="E49" s="4" t="s">
        <v>196</v>
      </c>
      <c r="F49" s="5">
        <v>100</v>
      </c>
    </row>
    <row r="50" spans="1:6" ht="54" x14ac:dyDescent="0.25">
      <c r="A50" s="3" t="s">
        <v>207</v>
      </c>
      <c r="B50" s="3" t="s">
        <v>214</v>
      </c>
      <c r="C50" s="3" t="s">
        <v>215</v>
      </c>
      <c r="D50" s="4" t="s">
        <v>63</v>
      </c>
      <c r="E50" s="4" t="s">
        <v>38</v>
      </c>
      <c r="F50" s="5">
        <v>25.59</v>
      </c>
    </row>
    <row r="51" spans="1:6" ht="67.5" x14ac:dyDescent="0.25">
      <c r="A51" s="3" t="s">
        <v>197</v>
      </c>
      <c r="B51" s="3" t="s">
        <v>216</v>
      </c>
      <c r="C51" s="3" t="s">
        <v>217</v>
      </c>
      <c r="D51" s="4" t="s">
        <v>31</v>
      </c>
      <c r="E51" s="4" t="s">
        <v>38</v>
      </c>
      <c r="F51" s="5">
        <v>8.27</v>
      </c>
    </row>
    <row r="52" spans="1:6" x14ac:dyDescent="0.25">
      <c r="A52" s="6"/>
      <c r="B52" s="6"/>
      <c r="C52" s="6"/>
      <c r="D52" s="6"/>
      <c r="E52" s="6"/>
      <c r="F52" s="6"/>
    </row>
    <row r="53" spans="1:6" ht="60" customHeight="1" x14ac:dyDescent="0.25">
      <c r="A53" s="96" t="s">
        <v>39</v>
      </c>
      <c r="B53" s="96"/>
      <c r="C53" s="96"/>
      <c r="D53" s="96"/>
      <c r="E53" s="96"/>
      <c r="F53" s="96"/>
    </row>
  </sheetData>
  <mergeCells count="29">
    <mergeCell ref="A24:F24"/>
    <mergeCell ref="A29:F29"/>
    <mergeCell ref="A33:F33"/>
    <mergeCell ref="A38:F38"/>
    <mergeCell ref="A53:F5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218</v>
      </c>
      <c r="C4" s="64"/>
      <c r="D4" s="64"/>
      <c r="E4" s="64"/>
      <c r="F4" s="65"/>
      <c r="G4" s="8"/>
    </row>
    <row r="5" spans="1:7" x14ac:dyDescent="0.25">
      <c r="A5" s="1" t="s">
        <v>4</v>
      </c>
      <c r="B5" s="63" t="s">
        <v>5</v>
      </c>
      <c r="C5" s="64"/>
      <c r="D5" s="64"/>
      <c r="E5" s="64"/>
      <c r="F5" s="65"/>
    </row>
    <row r="6" spans="1:7" x14ac:dyDescent="0.25">
      <c r="A6" s="1" t="s">
        <v>6</v>
      </c>
      <c r="B6" s="63" t="s">
        <v>219</v>
      </c>
      <c r="C6" s="64"/>
      <c r="D6" s="64"/>
      <c r="E6" s="64"/>
      <c r="F6" s="65"/>
    </row>
    <row r="7" spans="1:7" ht="26.25" customHeight="1" x14ac:dyDescent="0.25">
      <c r="A7" s="1" t="s">
        <v>7</v>
      </c>
      <c r="B7" s="66" t="s">
        <v>537</v>
      </c>
      <c r="C7" s="67"/>
      <c r="D7" s="67"/>
      <c r="E7" s="67"/>
      <c r="F7" s="68"/>
    </row>
    <row r="8" spans="1:7" x14ac:dyDescent="0.25">
      <c r="A8" s="69" t="s">
        <v>8</v>
      </c>
      <c r="B8" s="70"/>
      <c r="C8" s="70"/>
      <c r="D8" s="70"/>
      <c r="E8" s="71"/>
      <c r="F8" s="7">
        <v>2147.1350550000002</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44</v>
      </c>
      <c r="B19" s="91"/>
      <c r="C19" s="91"/>
      <c r="D19" s="91"/>
      <c r="E19" s="91"/>
      <c r="F19" s="92"/>
    </row>
    <row r="20" spans="1:6" x14ac:dyDescent="0.25">
      <c r="A20" s="90" t="s">
        <v>45</v>
      </c>
      <c r="B20" s="91"/>
      <c r="C20" s="91"/>
      <c r="D20" s="91"/>
      <c r="E20" s="91"/>
      <c r="F20" s="92"/>
    </row>
    <row r="21" spans="1:6" x14ac:dyDescent="0.25">
      <c r="A21" s="90" t="s">
        <v>145</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54" x14ac:dyDescent="0.25">
      <c r="A26" s="3" t="s">
        <v>220</v>
      </c>
      <c r="B26" s="3" t="s">
        <v>221</v>
      </c>
      <c r="C26" s="3" t="s">
        <v>222</v>
      </c>
      <c r="D26" s="4" t="s">
        <v>31</v>
      </c>
      <c r="E26" s="4" t="s">
        <v>223</v>
      </c>
      <c r="F26" s="5">
        <v>60.3</v>
      </c>
    </row>
    <row r="27" spans="1:6" x14ac:dyDescent="0.25">
      <c r="A27" s="93" t="s">
        <v>33</v>
      </c>
      <c r="B27" s="94"/>
      <c r="C27" s="94"/>
      <c r="D27" s="94"/>
      <c r="E27" s="94"/>
      <c r="F27" s="95"/>
    </row>
    <row r="28" spans="1:6" x14ac:dyDescent="0.25">
      <c r="A28" s="2" t="s">
        <v>25</v>
      </c>
      <c r="B28" s="2" t="s">
        <v>26</v>
      </c>
      <c r="C28" s="2" t="s">
        <v>27</v>
      </c>
      <c r="D28" s="2" t="s">
        <v>28</v>
      </c>
      <c r="E28" s="2" t="s">
        <v>29</v>
      </c>
      <c r="F28" s="2" t="s">
        <v>30</v>
      </c>
    </row>
    <row r="29" spans="1:6" ht="121.5" x14ac:dyDescent="0.25">
      <c r="A29" s="3" t="s">
        <v>224</v>
      </c>
      <c r="B29" s="3" t="s">
        <v>225</v>
      </c>
      <c r="C29" s="3" t="s">
        <v>226</v>
      </c>
      <c r="D29" s="4" t="s">
        <v>31</v>
      </c>
      <c r="E29" s="4" t="s">
        <v>32</v>
      </c>
      <c r="F29" s="5">
        <v>65.709999999999994</v>
      </c>
    </row>
    <row r="30" spans="1:6" x14ac:dyDescent="0.25">
      <c r="A30" s="93" t="s">
        <v>35</v>
      </c>
      <c r="B30" s="94"/>
      <c r="C30" s="94"/>
      <c r="D30" s="94"/>
      <c r="E30" s="94"/>
      <c r="F30" s="95"/>
    </row>
    <row r="31" spans="1:6" x14ac:dyDescent="0.25">
      <c r="A31" s="2" t="s">
        <v>25</v>
      </c>
      <c r="B31" s="2" t="s">
        <v>26</v>
      </c>
      <c r="C31" s="2" t="s">
        <v>27</v>
      </c>
      <c r="D31" s="2" t="s">
        <v>28</v>
      </c>
      <c r="E31" s="2" t="s">
        <v>29</v>
      </c>
      <c r="F31" s="2" t="s">
        <v>30</v>
      </c>
    </row>
    <row r="32" spans="1:6" ht="40.5" x14ac:dyDescent="0.25">
      <c r="A32" s="3" t="s">
        <v>227</v>
      </c>
      <c r="B32" s="3" t="s">
        <v>228</v>
      </c>
      <c r="C32" s="3" t="s">
        <v>229</v>
      </c>
      <c r="D32" s="4" t="s">
        <v>31</v>
      </c>
      <c r="E32" s="4" t="s">
        <v>36</v>
      </c>
      <c r="F32" s="5">
        <v>54.86</v>
      </c>
    </row>
    <row r="33" spans="1:6" ht="54" x14ac:dyDescent="0.25">
      <c r="A33" s="3" t="s">
        <v>227</v>
      </c>
      <c r="B33" s="3" t="s">
        <v>230</v>
      </c>
      <c r="C33" s="3" t="s">
        <v>231</v>
      </c>
      <c r="D33" s="4" t="s">
        <v>31</v>
      </c>
      <c r="E33" s="4" t="s">
        <v>64</v>
      </c>
      <c r="F33" s="5">
        <v>72.040000000000006</v>
      </c>
    </row>
    <row r="34" spans="1:6" ht="54" x14ac:dyDescent="0.25">
      <c r="A34" s="3" t="s">
        <v>227</v>
      </c>
      <c r="B34" s="3" t="s">
        <v>232</v>
      </c>
      <c r="C34" s="3" t="s">
        <v>233</v>
      </c>
      <c r="D34" s="4" t="s">
        <v>31</v>
      </c>
      <c r="E34" s="4" t="s">
        <v>36</v>
      </c>
      <c r="F34" s="5">
        <v>15</v>
      </c>
    </row>
    <row r="35" spans="1:6" x14ac:dyDescent="0.25">
      <c r="A35" s="93" t="s">
        <v>37</v>
      </c>
      <c r="B35" s="94"/>
      <c r="C35" s="94"/>
      <c r="D35" s="94"/>
      <c r="E35" s="94"/>
      <c r="F35" s="95"/>
    </row>
    <row r="36" spans="1:6" x14ac:dyDescent="0.25">
      <c r="A36" s="2" t="s">
        <v>25</v>
      </c>
      <c r="B36" s="2" t="s">
        <v>26</v>
      </c>
      <c r="C36" s="2" t="s">
        <v>27</v>
      </c>
      <c r="D36" s="2" t="s">
        <v>28</v>
      </c>
      <c r="E36" s="2" t="s">
        <v>29</v>
      </c>
      <c r="F36" s="2" t="s">
        <v>30</v>
      </c>
    </row>
    <row r="37" spans="1:6" ht="54" x14ac:dyDescent="0.25">
      <c r="A37" s="3" t="s">
        <v>234</v>
      </c>
      <c r="B37" s="3" t="s">
        <v>235</v>
      </c>
      <c r="C37" s="3" t="s">
        <v>236</v>
      </c>
      <c r="D37" s="4" t="s">
        <v>31</v>
      </c>
      <c r="E37" s="4" t="s">
        <v>38</v>
      </c>
      <c r="F37" s="5">
        <v>80</v>
      </c>
    </row>
    <row r="38" spans="1:6" ht="40.5" x14ac:dyDescent="0.25">
      <c r="A38" s="3" t="s">
        <v>237</v>
      </c>
      <c r="B38" s="3" t="s">
        <v>238</v>
      </c>
      <c r="C38" s="3" t="s">
        <v>239</v>
      </c>
      <c r="D38" s="4" t="s">
        <v>31</v>
      </c>
      <c r="E38" s="4" t="s">
        <v>56</v>
      </c>
      <c r="F38" s="5">
        <v>100</v>
      </c>
    </row>
    <row r="39" spans="1:6" ht="40.5" x14ac:dyDescent="0.25">
      <c r="A39" s="3" t="s">
        <v>240</v>
      </c>
      <c r="B39" s="3" t="s">
        <v>241</v>
      </c>
      <c r="C39" s="3" t="s">
        <v>242</v>
      </c>
      <c r="D39" s="4" t="s">
        <v>86</v>
      </c>
      <c r="E39" s="4" t="s">
        <v>38</v>
      </c>
      <c r="F39" s="5">
        <v>436313.87</v>
      </c>
    </row>
    <row r="40" spans="1:6" ht="54" x14ac:dyDescent="0.25">
      <c r="A40" s="3" t="s">
        <v>243</v>
      </c>
      <c r="B40" s="3" t="s">
        <v>244</v>
      </c>
      <c r="C40" s="3" t="s">
        <v>245</v>
      </c>
      <c r="D40" s="4" t="s">
        <v>31</v>
      </c>
      <c r="E40" s="4" t="s">
        <v>38</v>
      </c>
      <c r="F40" s="5">
        <v>100</v>
      </c>
    </row>
    <row r="41" spans="1:6" ht="54" x14ac:dyDescent="0.25">
      <c r="A41" s="3" t="s">
        <v>246</v>
      </c>
      <c r="B41" s="3" t="s">
        <v>247</v>
      </c>
      <c r="C41" s="3" t="s">
        <v>248</v>
      </c>
      <c r="D41" s="4" t="s">
        <v>31</v>
      </c>
      <c r="E41" s="4" t="s">
        <v>38</v>
      </c>
      <c r="F41" s="5">
        <v>80</v>
      </c>
    </row>
    <row r="42" spans="1:6" ht="81" x14ac:dyDescent="0.25">
      <c r="A42" s="3" t="s">
        <v>249</v>
      </c>
      <c r="B42" s="3" t="s">
        <v>250</v>
      </c>
      <c r="C42" s="3" t="s">
        <v>251</v>
      </c>
      <c r="D42" s="4" t="s">
        <v>31</v>
      </c>
      <c r="E42" s="4" t="s">
        <v>38</v>
      </c>
      <c r="F42" s="5">
        <v>67</v>
      </c>
    </row>
    <row r="43" spans="1:6" x14ac:dyDescent="0.25">
      <c r="A43" s="6"/>
      <c r="B43" s="6"/>
      <c r="C43" s="6"/>
      <c r="D43" s="6"/>
      <c r="E43" s="6"/>
      <c r="F43" s="6"/>
    </row>
    <row r="44" spans="1:6" ht="60" customHeight="1" x14ac:dyDescent="0.25">
      <c r="A44" s="96" t="s">
        <v>39</v>
      </c>
      <c r="B44" s="96"/>
      <c r="C44" s="96"/>
      <c r="D44" s="96"/>
      <c r="E44" s="96"/>
      <c r="F44" s="96"/>
    </row>
  </sheetData>
  <mergeCells count="29">
    <mergeCell ref="A24:F24"/>
    <mergeCell ref="A27:F27"/>
    <mergeCell ref="A30:F30"/>
    <mergeCell ref="A35:F35"/>
    <mergeCell ref="A44:F4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6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252</v>
      </c>
      <c r="C4" s="64"/>
      <c r="D4" s="64"/>
      <c r="E4" s="64"/>
      <c r="F4" s="65"/>
      <c r="G4" s="8"/>
    </row>
    <row r="5" spans="1:7" x14ac:dyDescent="0.25">
      <c r="A5" s="1" t="s">
        <v>4</v>
      </c>
      <c r="B5" s="63" t="s">
        <v>5</v>
      </c>
      <c r="C5" s="64"/>
      <c r="D5" s="64"/>
      <c r="E5" s="64"/>
      <c r="F5" s="65"/>
    </row>
    <row r="6" spans="1:7" x14ac:dyDescent="0.25">
      <c r="A6" s="1" t="s">
        <v>6</v>
      </c>
      <c r="B6" s="63" t="s">
        <v>253</v>
      </c>
      <c r="C6" s="64"/>
      <c r="D6" s="64"/>
      <c r="E6" s="64"/>
      <c r="F6" s="65"/>
    </row>
    <row r="7" spans="1:7" ht="26.25" customHeight="1" x14ac:dyDescent="0.25">
      <c r="A7" s="1" t="s">
        <v>7</v>
      </c>
      <c r="B7" s="66" t="s">
        <v>538</v>
      </c>
      <c r="C7" s="67"/>
      <c r="D7" s="67"/>
      <c r="E7" s="67"/>
      <c r="F7" s="68"/>
    </row>
    <row r="8" spans="1:7" x14ac:dyDescent="0.25">
      <c r="A8" s="69" t="s">
        <v>8</v>
      </c>
      <c r="B8" s="70"/>
      <c r="C8" s="70"/>
      <c r="D8" s="70"/>
      <c r="E8" s="71"/>
      <c r="F8" s="7">
        <v>3223.1431630000002</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17</v>
      </c>
      <c r="B17" s="85"/>
      <c r="C17" s="85"/>
      <c r="D17" s="85"/>
      <c r="E17" s="85"/>
      <c r="F17" s="86"/>
    </row>
    <row r="18" spans="1:6" x14ac:dyDescent="0.25">
      <c r="A18" s="87" t="s">
        <v>18</v>
      </c>
      <c r="B18" s="88"/>
      <c r="C18" s="88"/>
      <c r="D18" s="88"/>
      <c r="E18" s="88"/>
      <c r="F18" s="89"/>
    </row>
    <row r="19" spans="1:6" x14ac:dyDescent="0.25">
      <c r="A19" s="90" t="s">
        <v>19</v>
      </c>
      <c r="B19" s="91"/>
      <c r="C19" s="91"/>
      <c r="D19" s="91"/>
      <c r="E19" s="91"/>
      <c r="F19" s="92"/>
    </row>
    <row r="20" spans="1:6" x14ac:dyDescent="0.25">
      <c r="A20" s="90" t="s">
        <v>21</v>
      </c>
      <c r="B20" s="91"/>
      <c r="C20" s="91"/>
      <c r="D20" s="91"/>
      <c r="E20" s="91"/>
      <c r="F20" s="92"/>
    </row>
    <row r="21" spans="1:6" x14ac:dyDescent="0.25">
      <c r="A21" s="90" t="s">
        <v>254</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81" x14ac:dyDescent="0.25">
      <c r="A26" s="3" t="s">
        <v>255</v>
      </c>
      <c r="B26" s="3" t="s">
        <v>256</v>
      </c>
      <c r="C26" s="3" t="s">
        <v>257</v>
      </c>
      <c r="D26" s="4" t="s">
        <v>63</v>
      </c>
      <c r="E26" s="4" t="s">
        <v>32</v>
      </c>
      <c r="F26" s="5">
        <v>5.62</v>
      </c>
    </row>
    <row r="27" spans="1:6" ht="121.5" x14ac:dyDescent="0.25">
      <c r="A27" s="3" t="s">
        <v>255</v>
      </c>
      <c r="B27" s="3" t="s">
        <v>258</v>
      </c>
      <c r="C27" s="3" t="s">
        <v>259</v>
      </c>
      <c r="D27" s="4" t="s">
        <v>63</v>
      </c>
      <c r="E27" s="4" t="s">
        <v>32</v>
      </c>
      <c r="F27" s="5">
        <v>11</v>
      </c>
    </row>
    <row r="28" spans="1:6" x14ac:dyDescent="0.25">
      <c r="A28" s="93" t="s">
        <v>33</v>
      </c>
      <c r="B28" s="94"/>
      <c r="C28" s="94"/>
      <c r="D28" s="94"/>
      <c r="E28" s="94"/>
      <c r="F28" s="95"/>
    </row>
    <row r="29" spans="1:6" x14ac:dyDescent="0.25">
      <c r="A29" s="2" t="s">
        <v>25</v>
      </c>
      <c r="B29" s="2" t="s">
        <v>26</v>
      </c>
      <c r="C29" s="2" t="s">
        <v>27</v>
      </c>
      <c r="D29" s="2" t="s">
        <v>28</v>
      </c>
      <c r="E29" s="2" t="s">
        <v>29</v>
      </c>
      <c r="F29" s="2" t="s">
        <v>30</v>
      </c>
    </row>
    <row r="30" spans="1:6" ht="108" x14ac:dyDescent="0.25">
      <c r="A30" s="3" t="s">
        <v>260</v>
      </c>
      <c r="B30" s="3" t="s">
        <v>261</v>
      </c>
      <c r="C30" s="3" t="s">
        <v>262</v>
      </c>
      <c r="D30" s="4" t="s">
        <v>169</v>
      </c>
      <c r="E30" s="4" t="s">
        <v>32</v>
      </c>
      <c r="F30" s="5">
        <v>1</v>
      </c>
    </row>
    <row r="31" spans="1:6" ht="135" x14ac:dyDescent="0.25">
      <c r="A31" s="3" t="s">
        <v>260</v>
      </c>
      <c r="B31" s="3" t="s">
        <v>263</v>
      </c>
      <c r="C31" s="3" t="s">
        <v>264</v>
      </c>
      <c r="D31" s="4" t="s">
        <v>169</v>
      </c>
      <c r="E31" s="4" t="s">
        <v>32</v>
      </c>
      <c r="F31" s="5">
        <v>0.13</v>
      </c>
    </row>
    <row r="32" spans="1:6" ht="81" x14ac:dyDescent="0.25">
      <c r="A32" s="3" t="s">
        <v>260</v>
      </c>
      <c r="B32" s="3" t="s">
        <v>265</v>
      </c>
      <c r="C32" s="3" t="s">
        <v>266</v>
      </c>
      <c r="D32" s="4" t="s">
        <v>31</v>
      </c>
      <c r="E32" s="4" t="s">
        <v>32</v>
      </c>
      <c r="F32" s="5">
        <v>35.4</v>
      </c>
    </row>
    <row r="33" spans="1:6" x14ac:dyDescent="0.25">
      <c r="A33" s="93" t="s">
        <v>35</v>
      </c>
      <c r="B33" s="94"/>
      <c r="C33" s="94"/>
      <c r="D33" s="94"/>
      <c r="E33" s="94"/>
      <c r="F33" s="95"/>
    </row>
    <row r="34" spans="1:6" x14ac:dyDescent="0.25">
      <c r="A34" s="2" t="s">
        <v>25</v>
      </c>
      <c r="B34" s="2" t="s">
        <v>26</v>
      </c>
      <c r="C34" s="2" t="s">
        <v>27</v>
      </c>
      <c r="D34" s="2" t="s">
        <v>28</v>
      </c>
      <c r="E34" s="2" t="s">
        <v>29</v>
      </c>
      <c r="F34" s="2" t="s">
        <v>30</v>
      </c>
    </row>
    <row r="35" spans="1:6" ht="108" x14ac:dyDescent="0.25">
      <c r="A35" s="3" t="s">
        <v>267</v>
      </c>
      <c r="B35" s="3" t="s">
        <v>268</v>
      </c>
      <c r="C35" s="3" t="s">
        <v>269</v>
      </c>
      <c r="D35" s="4" t="s">
        <v>169</v>
      </c>
      <c r="E35" s="4" t="s">
        <v>49</v>
      </c>
      <c r="F35" s="5">
        <v>0.49</v>
      </c>
    </row>
    <row r="36" spans="1:6" ht="67.5" x14ac:dyDescent="0.25">
      <c r="A36" s="3" t="s">
        <v>270</v>
      </c>
      <c r="B36" s="3" t="s">
        <v>271</v>
      </c>
      <c r="C36" s="3" t="s">
        <v>272</v>
      </c>
      <c r="D36" s="4" t="s">
        <v>31</v>
      </c>
      <c r="E36" s="4" t="s">
        <v>49</v>
      </c>
      <c r="F36" s="5">
        <v>87.67</v>
      </c>
    </row>
    <row r="37" spans="1:6" ht="27" x14ac:dyDescent="0.25">
      <c r="A37" s="3" t="s">
        <v>273</v>
      </c>
      <c r="B37" s="3" t="s">
        <v>274</v>
      </c>
      <c r="C37" s="3" t="s">
        <v>275</v>
      </c>
      <c r="D37" s="4" t="s">
        <v>31</v>
      </c>
      <c r="E37" s="4" t="s">
        <v>49</v>
      </c>
      <c r="F37" s="5">
        <v>100</v>
      </c>
    </row>
    <row r="38" spans="1:6" ht="270" x14ac:dyDescent="0.25">
      <c r="A38" s="3" t="s">
        <v>276</v>
      </c>
      <c r="B38" s="3" t="s">
        <v>277</v>
      </c>
      <c r="C38" s="3" t="s">
        <v>278</v>
      </c>
      <c r="D38" s="4" t="s">
        <v>169</v>
      </c>
      <c r="E38" s="4" t="s">
        <v>49</v>
      </c>
      <c r="F38" s="5">
        <v>0.66</v>
      </c>
    </row>
    <row r="39" spans="1:6" ht="81" x14ac:dyDescent="0.25">
      <c r="A39" s="3" t="s">
        <v>279</v>
      </c>
      <c r="B39" s="3" t="s">
        <v>280</v>
      </c>
      <c r="C39" s="3" t="s">
        <v>281</v>
      </c>
      <c r="D39" s="4" t="s">
        <v>31</v>
      </c>
      <c r="E39" s="4" t="s">
        <v>49</v>
      </c>
      <c r="F39" s="5">
        <v>90.98</v>
      </c>
    </row>
    <row r="40" spans="1:6" ht="229.5" x14ac:dyDescent="0.25">
      <c r="A40" s="3" t="s">
        <v>276</v>
      </c>
      <c r="B40" s="3" t="s">
        <v>282</v>
      </c>
      <c r="C40" s="3" t="s">
        <v>283</v>
      </c>
      <c r="D40" s="4" t="s">
        <v>169</v>
      </c>
      <c r="E40" s="4" t="s">
        <v>49</v>
      </c>
      <c r="F40" s="5">
        <v>0.98</v>
      </c>
    </row>
    <row r="41" spans="1:6" x14ac:dyDescent="0.25">
      <c r="A41" s="93" t="s">
        <v>37</v>
      </c>
      <c r="B41" s="94"/>
      <c r="C41" s="94"/>
      <c r="D41" s="94"/>
      <c r="E41" s="94"/>
      <c r="F41" s="95"/>
    </row>
    <row r="42" spans="1:6" x14ac:dyDescent="0.25">
      <c r="A42" s="2" t="s">
        <v>25</v>
      </c>
      <c r="B42" s="2" t="s">
        <v>26</v>
      </c>
      <c r="C42" s="2" t="s">
        <v>27</v>
      </c>
      <c r="D42" s="2" t="s">
        <v>28</v>
      </c>
      <c r="E42" s="2" t="s">
        <v>29</v>
      </c>
      <c r="F42" s="2" t="s">
        <v>30</v>
      </c>
    </row>
    <row r="43" spans="1:6" ht="135" x14ac:dyDescent="0.25">
      <c r="A43" s="3" t="s">
        <v>284</v>
      </c>
      <c r="B43" s="3" t="s">
        <v>285</v>
      </c>
      <c r="C43" s="3" t="s">
        <v>286</v>
      </c>
      <c r="D43" s="4" t="s">
        <v>31</v>
      </c>
      <c r="E43" s="4" t="s">
        <v>38</v>
      </c>
      <c r="F43" s="5">
        <v>100</v>
      </c>
    </row>
    <row r="44" spans="1:6" ht="81" x14ac:dyDescent="0.25">
      <c r="A44" s="3" t="s">
        <v>287</v>
      </c>
      <c r="B44" s="3" t="s">
        <v>288</v>
      </c>
      <c r="C44" s="3" t="s">
        <v>289</v>
      </c>
      <c r="D44" s="4" t="s">
        <v>31</v>
      </c>
      <c r="E44" s="4" t="s">
        <v>38</v>
      </c>
      <c r="F44" s="5">
        <v>100</v>
      </c>
    </row>
    <row r="45" spans="1:6" ht="94.5" x14ac:dyDescent="0.25">
      <c r="A45" s="3" t="s">
        <v>290</v>
      </c>
      <c r="B45" s="3" t="s">
        <v>291</v>
      </c>
      <c r="C45" s="3" t="s">
        <v>292</v>
      </c>
      <c r="D45" s="4" t="s">
        <v>31</v>
      </c>
      <c r="E45" s="4" t="s">
        <v>38</v>
      </c>
      <c r="F45" s="5">
        <v>100</v>
      </c>
    </row>
    <row r="46" spans="1:6" ht="67.5" x14ac:dyDescent="0.25">
      <c r="A46" s="3" t="s">
        <v>290</v>
      </c>
      <c r="B46" s="3" t="s">
        <v>293</v>
      </c>
      <c r="C46" s="3" t="s">
        <v>294</v>
      </c>
      <c r="D46" s="4" t="s">
        <v>31</v>
      </c>
      <c r="E46" s="4" t="s">
        <v>38</v>
      </c>
      <c r="F46" s="5">
        <v>100</v>
      </c>
    </row>
    <row r="47" spans="1:6" ht="81" x14ac:dyDescent="0.25">
      <c r="A47" s="3" t="s">
        <v>295</v>
      </c>
      <c r="B47" s="3" t="s">
        <v>296</v>
      </c>
      <c r="C47" s="3" t="s">
        <v>297</v>
      </c>
      <c r="D47" s="4" t="s">
        <v>31</v>
      </c>
      <c r="E47" s="4" t="s">
        <v>38</v>
      </c>
      <c r="F47" s="5">
        <v>78.44</v>
      </c>
    </row>
    <row r="48" spans="1:6" ht="54" x14ac:dyDescent="0.25">
      <c r="A48" s="3" t="s">
        <v>298</v>
      </c>
      <c r="B48" s="3" t="s">
        <v>299</v>
      </c>
      <c r="C48" s="3" t="s">
        <v>300</v>
      </c>
      <c r="D48" s="4" t="s">
        <v>31</v>
      </c>
      <c r="E48" s="4" t="s">
        <v>38</v>
      </c>
      <c r="F48" s="5">
        <v>100</v>
      </c>
    </row>
    <row r="49" spans="1:6" ht="81" x14ac:dyDescent="0.25">
      <c r="A49" s="3" t="s">
        <v>301</v>
      </c>
      <c r="B49" s="3" t="s">
        <v>302</v>
      </c>
      <c r="C49" s="3" t="s">
        <v>303</v>
      </c>
      <c r="D49" s="4" t="s">
        <v>31</v>
      </c>
      <c r="E49" s="4" t="s">
        <v>38</v>
      </c>
      <c r="F49" s="5">
        <v>6.91</v>
      </c>
    </row>
    <row r="50" spans="1:6" ht="40.5" x14ac:dyDescent="0.25">
      <c r="A50" s="3" t="s">
        <v>290</v>
      </c>
      <c r="B50" s="3" t="s">
        <v>304</v>
      </c>
      <c r="C50" s="3" t="s">
        <v>305</v>
      </c>
      <c r="D50" s="4" t="s">
        <v>31</v>
      </c>
      <c r="E50" s="4" t="s">
        <v>38</v>
      </c>
      <c r="F50" s="5">
        <v>66.67</v>
      </c>
    </row>
    <row r="51" spans="1:6" ht="54" x14ac:dyDescent="0.25">
      <c r="A51" s="3" t="s">
        <v>306</v>
      </c>
      <c r="B51" s="3" t="s">
        <v>307</v>
      </c>
      <c r="C51" s="3" t="s">
        <v>308</v>
      </c>
      <c r="D51" s="4" t="s">
        <v>31</v>
      </c>
      <c r="E51" s="4" t="s">
        <v>38</v>
      </c>
      <c r="F51" s="5">
        <v>100</v>
      </c>
    </row>
    <row r="52" spans="1:6" ht="94.5" x14ac:dyDescent="0.25">
      <c r="A52" s="3" t="s">
        <v>301</v>
      </c>
      <c r="B52" s="3" t="s">
        <v>309</v>
      </c>
      <c r="C52" s="3" t="s">
        <v>310</v>
      </c>
      <c r="D52" s="4" t="s">
        <v>31</v>
      </c>
      <c r="E52" s="4" t="s">
        <v>38</v>
      </c>
      <c r="F52" s="5">
        <v>35</v>
      </c>
    </row>
    <row r="53" spans="1:6" ht="81" x14ac:dyDescent="0.25">
      <c r="A53" s="3" t="s">
        <v>311</v>
      </c>
      <c r="B53" s="3" t="s">
        <v>312</v>
      </c>
      <c r="C53" s="3" t="s">
        <v>313</v>
      </c>
      <c r="D53" s="4" t="s">
        <v>31</v>
      </c>
      <c r="E53" s="4" t="s">
        <v>38</v>
      </c>
      <c r="F53" s="5">
        <v>14.87</v>
      </c>
    </row>
    <row r="54" spans="1:6" ht="54" x14ac:dyDescent="0.25">
      <c r="A54" s="3" t="s">
        <v>314</v>
      </c>
      <c r="B54" s="3" t="s">
        <v>315</v>
      </c>
      <c r="C54" s="3" t="s">
        <v>316</v>
      </c>
      <c r="D54" s="4" t="s">
        <v>31</v>
      </c>
      <c r="E54" s="4" t="s">
        <v>38</v>
      </c>
      <c r="F54" s="5">
        <v>100</v>
      </c>
    </row>
    <row r="55" spans="1:6" ht="81" x14ac:dyDescent="0.25">
      <c r="A55" s="3" t="s">
        <v>284</v>
      </c>
      <c r="B55" s="3" t="s">
        <v>317</v>
      </c>
      <c r="C55" s="3" t="s">
        <v>318</v>
      </c>
      <c r="D55" s="4" t="s">
        <v>31</v>
      </c>
      <c r="E55" s="4" t="s">
        <v>38</v>
      </c>
      <c r="F55" s="5">
        <v>100</v>
      </c>
    </row>
    <row r="56" spans="1:6" ht="54" x14ac:dyDescent="0.25">
      <c r="A56" s="3" t="s">
        <v>290</v>
      </c>
      <c r="B56" s="3" t="s">
        <v>319</v>
      </c>
      <c r="C56" s="3" t="s">
        <v>320</v>
      </c>
      <c r="D56" s="4" t="s">
        <v>31</v>
      </c>
      <c r="E56" s="4" t="s">
        <v>38</v>
      </c>
      <c r="F56" s="5">
        <v>100</v>
      </c>
    </row>
    <row r="57" spans="1:6" ht="81" x14ac:dyDescent="0.25">
      <c r="A57" s="3" t="s">
        <v>290</v>
      </c>
      <c r="B57" s="3" t="s">
        <v>321</v>
      </c>
      <c r="C57" s="3" t="s">
        <v>322</v>
      </c>
      <c r="D57" s="4" t="s">
        <v>31</v>
      </c>
      <c r="E57" s="4" t="s">
        <v>38</v>
      </c>
      <c r="F57" s="5">
        <v>100</v>
      </c>
    </row>
    <row r="58" spans="1:6" ht="40.5" x14ac:dyDescent="0.25">
      <c r="A58" s="3" t="s">
        <v>323</v>
      </c>
      <c r="B58" s="3" t="s">
        <v>324</v>
      </c>
      <c r="C58" s="3" t="s">
        <v>325</v>
      </c>
      <c r="D58" s="4" t="s">
        <v>31</v>
      </c>
      <c r="E58" s="4" t="s">
        <v>38</v>
      </c>
      <c r="F58" s="5">
        <v>100</v>
      </c>
    </row>
    <row r="59" spans="1:6" ht="148.5" x14ac:dyDescent="0.25">
      <c r="A59" s="3" t="s">
        <v>284</v>
      </c>
      <c r="B59" s="3" t="s">
        <v>326</v>
      </c>
      <c r="C59" s="3" t="s">
        <v>327</v>
      </c>
      <c r="D59" s="4" t="s">
        <v>31</v>
      </c>
      <c r="E59" s="4" t="s">
        <v>38</v>
      </c>
      <c r="F59" s="5">
        <v>100</v>
      </c>
    </row>
    <row r="60" spans="1:6" ht="40.5" x14ac:dyDescent="0.25">
      <c r="A60" s="3" t="s">
        <v>328</v>
      </c>
      <c r="B60" s="3" t="s">
        <v>329</v>
      </c>
      <c r="C60" s="3" t="s">
        <v>330</v>
      </c>
      <c r="D60" s="4" t="s">
        <v>31</v>
      </c>
      <c r="E60" s="4" t="s">
        <v>38</v>
      </c>
      <c r="F60" s="5">
        <v>100</v>
      </c>
    </row>
    <row r="61" spans="1:6" ht="81" x14ac:dyDescent="0.25">
      <c r="A61" s="3" t="s">
        <v>331</v>
      </c>
      <c r="B61" s="3" t="s">
        <v>332</v>
      </c>
      <c r="C61" s="3" t="s">
        <v>333</v>
      </c>
      <c r="D61" s="4" t="s">
        <v>31</v>
      </c>
      <c r="E61" s="4" t="s">
        <v>38</v>
      </c>
      <c r="F61" s="5">
        <v>88.57</v>
      </c>
    </row>
    <row r="62" spans="1:6" ht="54" x14ac:dyDescent="0.25">
      <c r="A62" s="3" t="s">
        <v>334</v>
      </c>
      <c r="B62" s="3" t="s">
        <v>335</v>
      </c>
      <c r="C62" s="3" t="s">
        <v>336</v>
      </c>
      <c r="D62" s="4" t="s">
        <v>31</v>
      </c>
      <c r="E62" s="4" t="s">
        <v>38</v>
      </c>
      <c r="F62" s="5">
        <v>100</v>
      </c>
    </row>
    <row r="63" spans="1:6" x14ac:dyDescent="0.25">
      <c r="A63" s="6"/>
      <c r="B63" s="6"/>
      <c r="C63" s="6"/>
      <c r="D63" s="6"/>
      <c r="E63" s="6"/>
      <c r="F63" s="6"/>
    </row>
    <row r="64" spans="1:6" ht="60" customHeight="1" x14ac:dyDescent="0.25">
      <c r="A64" s="96" t="s">
        <v>39</v>
      </c>
      <c r="B64" s="96"/>
      <c r="C64" s="96"/>
      <c r="D64" s="96"/>
      <c r="E64" s="96"/>
      <c r="F64" s="96"/>
    </row>
  </sheetData>
  <mergeCells count="29">
    <mergeCell ref="A24:F24"/>
    <mergeCell ref="A28:F28"/>
    <mergeCell ref="A33:F33"/>
    <mergeCell ref="A41:F41"/>
    <mergeCell ref="A64:F6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6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337</v>
      </c>
      <c r="C4" s="64"/>
      <c r="D4" s="64"/>
      <c r="E4" s="64"/>
      <c r="F4" s="65"/>
      <c r="G4" s="8"/>
    </row>
    <row r="5" spans="1:7" x14ac:dyDescent="0.25">
      <c r="A5" s="1" t="s">
        <v>4</v>
      </c>
      <c r="B5" s="63" t="s">
        <v>5</v>
      </c>
      <c r="C5" s="64"/>
      <c r="D5" s="64"/>
      <c r="E5" s="64"/>
      <c r="F5" s="65"/>
    </row>
    <row r="6" spans="1:7" x14ac:dyDescent="0.25">
      <c r="A6" s="1" t="s">
        <v>6</v>
      </c>
      <c r="B6" s="63" t="s">
        <v>338</v>
      </c>
      <c r="C6" s="64"/>
      <c r="D6" s="64"/>
      <c r="E6" s="64"/>
      <c r="F6" s="65"/>
    </row>
    <row r="7" spans="1:7" ht="26.25" customHeight="1" x14ac:dyDescent="0.25">
      <c r="A7" s="1" t="s">
        <v>7</v>
      </c>
      <c r="B7" s="66" t="s">
        <v>537</v>
      </c>
      <c r="C7" s="67"/>
      <c r="D7" s="67"/>
      <c r="E7" s="67"/>
      <c r="F7" s="68"/>
    </row>
    <row r="8" spans="1:7" x14ac:dyDescent="0.25">
      <c r="A8" s="69" t="s">
        <v>8</v>
      </c>
      <c r="B8" s="70"/>
      <c r="C8" s="70"/>
      <c r="D8" s="70"/>
      <c r="E8" s="71"/>
      <c r="F8" s="7">
        <v>10961.756868</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43</v>
      </c>
      <c r="B19" s="91"/>
      <c r="C19" s="91"/>
      <c r="D19" s="91"/>
      <c r="E19" s="91"/>
      <c r="F19" s="92"/>
    </row>
    <row r="20" spans="1:6" x14ac:dyDescent="0.25">
      <c r="A20" s="90" t="s">
        <v>44</v>
      </c>
      <c r="B20" s="91"/>
      <c r="C20" s="91"/>
      <c r="D20" s="91"/>
      <c r="E20" s="91"/>
      <c r="F20" s="92"/>
    </row>
    <row r="21" spans="1:6" x14ac:dyDescent="0.25">
      <c r="A21" s="90" t="s">
        <v>45</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81" x14ac:dyDescent="0.25">
      <c r="A26" s="3" t="s">
        <v>339</v>
      </c>
      <c r="B26" s="3" t="s">
        <v>340</v>
      </c>
      <c r="C26" s="3" t="s">
        <v>341</v>
      </c>
      <c r="D26" s="4" t="s">
        <v>63</v>
      </c>
      <c r="E26" s="4" t="s">
        <v>32</v>
      </c>
      <c r="F26" s="5">
        <v>37.5</v>
      </c>
    </row>
    <row r="27" spans="1:6" ht="81" x14ac:dyDescent="0.25">
      <c r="A27" s="3" t="s">
        <v>339</v>
      </c>
      <c r="B27" s="3" t="s">
        <v>342</v>
      </c>
      <c r="C27" s="3" t="s">
        <v>343</v>
      </c>
      <c r="D27" s="4" t="s">
        <v>63</v>
      </c>
      <c r="E27" s="4" t="s">
        <v>32</v>
      </c>
      <c r="F27" s="5">
        <v>34.380000000000003</v>
      </c>
    </row>
    <row r="28" spans="1:6" ht="81" x14ac:dyDescent="0.25">
      <c r="A28" s="3" t="s">
        <v>339</v>
      </c>
      <c r="B28" s="3" t="s">
        <v>344</v>
      </c>
      <c r="C28" s="3" t="s">
        <v>345</v>
      </c>
      <c r="D28" s="4" t="s">
        <v>63</v>
      </c>
      <c r="E28" s="4" t="s">
        <v>32</v>
      </c>
      <c r="F28" s="5">
        <v>20</v>
      </c>
    </row>
    <row r="29" spans="1:6" ht="81" x14ac:dyDescent="0.25">
      <c r="A29" s="3" t="s">
        <v>339</v>
      </c>
      <c r="B29" s="3" t="s">
        <v>346</v>
      </c>
      <c r="C29" s="3" t="s">
        <v>347</v>
      </c>
      <c r="D29" s="4" t="s">
        <v>63</v>
      </c>
      <c r="E29" s="4" t="s">
        <v>32</v>
      </c>
      <c r="F29" s="5">
        <v>155.80000000000001</v>
      </c>
    </row>
    <row r="30" spans="1:6" ht="81" x14ac:dyDescent="0.25">
      <c r="A30" s="3" t="s">
        <v>339</v>
      </c>
      <c r="B30" s="3" t="s">
        <v>348</v>
      </c>
      <c r="C30" s="3" t="s">
        <v>349</v>
      </c>
      <c r="D30" s="4" t="s">
        <v>63</v>
      </c>
      <c r="E30" s="4" t="s">
        <v>32</v>
      </c>
      <c r="F30" s="5">
        <v>777.81</v>
      </c>
    </row>
    <row r="31" spans="1:6" ht="81" x14ac:dyDescent="0.25">
      <c r="A31" s="3" t="s">
        <v>339</v>
      </c>
      <c r="B31" s="3" t="s">
        <v>350</v>
      </c>
      <c r="C31" s="3" t="s">
        <v>351</v>
      </c>
      <c r="D31" s="4" t="s">
        <v>63</v>
      </c>
      <c r="E31" s="4" t="s">
        <v>32</v>
      </c>
      <c r="F31" s="5">
        <v>37.5</v>
      </c>
    </row>
    <row r="32" spans="1:6" x14ac:dyDescent="0.25">
      <c r="A32" s="93" t="s">
        <v>33</v>
      </c>
      <c r="B32" s="94"/>
      <c r="C32" s="94"/>
      <c r="D32" s="94"/>
      <c r="E32" s="94"/>
      <c r="F32" s="95"/>
    </row>
    <row r="33" spans="1:6" x14ac:dyDescent="0.25">
      <c r="A33" s="2" t="s">
        <v>25</v>
      </c>
      <c r="B33" s="2" t="s">
        <v>26</v>
      </c>
      <c r="C33" s="2" t="s">
        <v>27</v>
      </c>
      <c r="D33" s="2" t="s">
        <v>28</v>
      </c>
      <c r="E33" s="2" t="s">
        <v>29</v>
      </c>
      <c r="F33" s="2" t="s">
        <v>30</v>
      </c>
    </row>
    <row r="34" spans="1:6" ht="67.5" x14ac:dyDescent="0.25">
      <c r="A34" s="3" t="s">
        <v>352</v>
      </c>
      <c r="B34" s="3" t="s">
        <v>353</v>
      </c>
      <c r="C34" s="3" t="s">
        <v>354</v>
      </c>
      <c r="D34" s="4" t="s">
        <v>31</v>
      </c>
      <c r="E34" s="4" t="s">
        <v>32</v>
      </c>
      <c r="F34" s="5">
        <v>5.07</v>
      </c>
    </row>
    <row r="35" spans="1:6" ht="67.5" x14ac:dyDescent="0.25">
      <c r="A35" s="3" t="s">
        <v>352</v>
      </c>
      <c r="B35" s="3" t="s">
        <v>355</v>
      </c>
      <c r="C35" s="3" t="s">
        <v>356</v>
      </c>
      <c r="D35" s="4" t="s">
        <v>31</v>
      </c>
      <c r="E35" s="4" t="s">
        <v>32</v>
      </c>
      <c r="F35" s="5">
        <v>32.47</v>
      </c>
    </row>
    <row r="36" spans="1:6" ht="67.5" x14ac:dyDescent="0.25">
      <c r="A36" s="3" t="s">
        <v>352</v>
      </c>
      <c r="B36" s="3" t="s">
        <v>357</v>
      </c>
      <c r="C36" s="3" t="s">
        <v>358</v>
      </c>
      <c r="D36" s="4" t="s">
        <v>31</v>
      </c>
      <c r="E36" s="4" t="s">
        <v>32</v>
      </c>
      <c r="F36" s="5">
        <v>20.8</v>
      </c>
    </row>
    <row r="37" spans="1:6" ht="67.5" x14ac:dyDescent="0.25">
      <c r="A37" s="3" t="s">
        <v>352</v>
      </c>
      <c r="B37" s="3" t="s">
        <v>359</v>
      </c>
      <c r="C37" s="3" t="s">
        <v>360</v>
      </c>
      <c r="D37" s="4" t="s">
        <v>31</v>
      </c>
      <c r="E37" s="4" t="s">
        <v>32</v>
      </c>
      <c r="F37" s="5">
        <v>30.16</v>
      </c>
    </row>
    <row r="38" spans="1:6" ht="67.5" x14ac:dyDescent="0.25">
      <c r="A38" s="3" t="s">
        <v>352</v>
      </c>
      <c r="B38" s="3" t="s">
        <v>361</v>
      </c>
      <c r="C38" s="3" t="s">
        <v>362</v>
      </c>
      <c r="D38" s="4" t="s">
        <v>31</v>
      </c>
      <c r="E38" s="4" t="s">
        <v>32</v>
      </c>
      <c r="F38" s="5">
        <v>5.78</v>
      </c>
    </row>
    <row r="39" spans="1:6" ht="67.5" x14ac:dyDescent="0.25">
      <c r="A39" s="3" t="s">
        <v>352</v>
      </c>
      <c r="B39" s="3" t="s">
        <v>363</v>
      </c>
      <c r="C39" s="3" t="s">
        <v>364</v>
      </c>
      <c r="D39" s="4" t="s">
        <v>31</v>
      </c>
      <c r="E39" s="4" t="s">
        <v>32</v>
      </c>
      <c r="F39" s="5">
        <v>22.98</v>
      </c>
    </row>
    <row r="40" spans="1:6" x14ac:dyDescent="0.25">
      <c r="A40" s="93" t="s">
        <v>35</v>
      </c>
      <c r="B40" s="94"/>
      <c r="C40" s="94"/>
      <c r="D40" s="94"/>
      <c r="E40" s="94"/>
      <c r="F40" s="95"/>
    </row>
    <row r="41" spans="1:6" x14ac:dyDescent="0.25">
      <c r="A41" s="2" t="s">
        <v>25</v>
      </c>
      <c r="B41" s="2" t="s">
        <v>26</v>
      </c>
      <c r="C41" s="2" t="s">
        <v>27</v>
      </c>
      <c r="D41" s="2" t="s">
        <v>28</v>
      </c>
      <c r="E41" s="2" t="s">
        <v>29</v>
      </c>
      <c r="F41" s="2" t="s">
        <v>30</v>
      </c>
    </row>
    <row r="42" spans="1:6" ht="67.5" x14ac:dyDescent="0.25">
      <c r="A42" s="3" t="s">
        <v>365</v>
      </c>
      <c r="B42" s="3" t="s">
        <v>366</v>
      </c>
      <c r="C42" s="3" t="s">
        <v>367</v>
      </c>
      <c r="D42" s="4" t="s">
        <v>31</v>
      </c>
      <c r="E42" s="4" t="s">
        <v>82</v>
      </c>
      <c r="F42" s="5">
        <v>100</v>
      </c>
    </row>
    <row r="43" spans="1:6" ht="81" x14ac:dyDescent="0.25">
      <c r="A43" s="3" t="s">
        <v>368</v>
      </c>
      <c r="B43" s="3" t="s">
        <v>369</v>
      </c>
      <c r="C43" s="3" t="s">
        <v>370</v>
      </c>
      <c r="D43" s="4" t="s">
        <v>31</v>
      </c>
      <c r="E43" s="4" t="s">
        <v>82</v>
      </c>
      <c r="F43" s="5">
        <v>100</v>
      </c>
    </row>
    <row r="44" spans="1:6" ht="67.5" x14ac:dyDescent="0.25">
      <c r="A44" s="3" t="s">
        <v>365</v>
      </c>
      <c r="B44" s="3" t="s">
        <v>371</v>
      </c>
      <c r="C44" s="3" t="s">
        <v>372</v>
      </c>
      <c r="D44" s="4" t="s">
        <v>31</v>
      </c>
      <c r="E44" s="4" t="s">
        <v>49</v>
      </c>
      <c r="F44" s="5">
        <v>100</v>
      </c>
    </row>
    <row r="45" spans="1:6" ht="81" x14ac:dyDescent="0.25">
      <c r="A45" s="3" t="s">
        <v>368</v>
      </c>
      <c r="B45" s="3" t="s">
        <v>373</v>
      </c>
      <c r="C45" s="3" t="s">
        <v>374</v>
      </c>
      <c r="D45" s="4" t="s">
        <v>31</v>
      </c>
      <c r="E45" s="4" t="s">
        <v>82</v>
      </c>
      <c r="F45" s="5">
        <v>100</v>
      </c>
    </row>
    <row r="46" spans="1:6" ht="67.5" x14ac:dyDescent="0.25">
      <c r="A46" s="3" t="s">
        <v>365</v>
      </c>
      <c r="B46" s="3" t="s">
        <v>375</v>
      </c>
      <c r="C46" s="3" t="s">
        <v>376</v>
      </c>
      <c r="D46" s="4" t="s">
        <v>31</v>
      </c>
      <c r="E46" s="4" t="s">
        <v>49</v>
      </c>
      <c r="F46" s="5">
        <v>100</v>
      </c>
    </row>
    <row r="47" spans="1:6" ht="81" x14ac:dyDescent="0.25">
      <c r="A47" s="3" t="s">
        <v>368</v>
      </c>
      <c r="B47" s="3" t="s">
        <v>377</v>
      </c>
      <c r="C47" s="3" t="s">
        <v>378</v>
      </c>
      <c r="D47" s="4" t="s">
        <v>31</v>
      </c>
      <c r="E47" s="4" t="s">
        <v>82</v>
      </c>
      <c r="F47" s="5">
        <v>100</v>
      </c>
    </row>
    <row r="48" spans="1:6" x14ac:dyDescent="0.25">
      <c r="A48" s="93" t="s">
        <v>37</v>
      </c>
      <c r="B48" s="94"/>
      <c r="C48" s="94"/>
      <c r="D48" s="94"/>
      <c r="E48" s="94"/>
      <c r="F48" s="95"/>
    </row>
    <row r="49" spans="1:6" x14ac:dyDescent="0.25">
      <c r="A49" s="2" t="s">
        <v>25</v>
      </c>
      <c r="B49" s="2" t="s">
        <v>26</v>
      </c>
      <c r="C49" s="2" t="s">
        <v>27</v>
      </c>
      <c r="D49" s="2" t="s">
        <v>28</v>
      </c>
      <c r="E49" s="2" t="s">
        <v>29</v>
      </c>
      <c r="F49" s="2" t="s">
        <v>30</v>
      </c>
    </row>
    <row r="50" spans="1:6" ht="81" x14ac:dyDescent="0.25">
      <c r="A50" s="3" t="s">
        <v>379</v>
      </c>
      <c r="B50" s="3" t="s">
        <v>380</v>
      </c>
      <c r="C50" s="3" t="s">
        <v>381</v>
      </c>
      <c r="D50" s="4" t="s">
        <v>31</v>
      </c>
      <c r="E50" s="4" t="s">
        <v>56</v>
      </c>
      <c r="F50" s="5">
        <v>100</v>
      </c>
    </row>
    <row r="51" spans="1:6" ht="67.5" x14ac:dyDescent="0.25">
      <c r="A51" s="3" t="s">
        <v>382</v>
      </c>
      <c r="B51" s="3" t="s">
        <v>383</v>
      </c>
      <c r="C51" s="3" t="s">
        <v>384</v>
      </c>
      <c r="D51" s="4" t="s">
        <v>31</v>
      </c>
      <c r="E51" s="4" t="s">
        <v>385</v>
      </c>
      <c r="F51" s="5">
        <v>100</v>
      </c>
    </row>
    <row r="52" spans="1:6" ht="81" x14ac:dyDescent="0.25">
      <c r="A52" s="3" t="s">
        <v>386</v>
      </c>
      <c r="B52" s="3" t="s">
        <v>387</v>
      </c>
      <c r="C52" s="3" t="s">
        <v>388</v>
      </c>
      <c r="D52" s="4" t="s">
        <v>31</v>
      </c>
      <c r="E52" s="4" t="s">
        <v>385</v>
      </c>
      <c r="F52" s="5">
        <v>-33.33</v>
      </c>
    </row>
    <row r="53" spans="1:6" ht="54" x14ac:dyDescent="0.25">
      <c r="A53" s="3" t="s">
        <v>389</v>
      </c>
      <c r="B53" s="3" t="s">
        <v>390</v>
      </c>
      <c r="C53" s="3" t="s">
        <v>391</v>
      </c>
      <c r="D53" s="4" t="s">
        <v>86</v>
      </c>
      <c r="E53" s="4" t="s">
        <v>82</v>
      </c>
      <c r="F53" s="5">
        <v>68750</v>
      </c>
    </row>
    <row r="54" spans="1:6" ht="67.5" x14ac:dyDescent="0.25">
      <c r="A54" s="3" t="s">
        <v>382</v>
      </c>
      <c r="B54" s="3" t="s">
        <v>392</v>
      </c>
      <c r="C54" s="3" t="s">
        <v>393</v>
      </c>
      <c r="D54" s="4" t="s">
        <v>31</v>
      </c>
      <c r="E54" s="4" t="s">
        <v>385</v>
      </c>
      <c r="F54" s="5">
        <v>100</v>
      </c>
    </row>
    <row r="55" spans="1:6" ht="54" x14ac:dyDescent="0.25">
      <c r="A55" s="3" t="s">
        <v>389</v>
      </c>
      <c r="B55" s="3" t="s">
        <v>394</v>
      </c>
      <c r="C55" s="3" t="s">
        <v>395</v>
      </c>
      <c r="D55" s="4" t="s">
        <v>86</v>
      </c>
      <c r="E55" s="4" t="s">
        <v>82</v>
      </c>
      <c r="F55" s="5">
        <v>7.24</v>
      </c>
    </row>
    <row r="56" spans="1:6" ht="81" x14ac:dyDescent="0.25">
      <c r="A56" s="3" t="s">
        <v>396</v>
      </c>
      <c r="B56" s="3" t="s">
        <v>397</v>
      </c>
      <c r="C56" s="3" t="s">
        <v>398</v>
      </c>
      <c r="D56" s="4" t="s">
        <v>31</v>
      </c>
      <c r="E56" s="4" t="s">
        <v>82</v>
      </c>
      <c r="F56" s="5">
        <v>96.47</v>
      </c>
    </row>
    <row r="57" spans="1:6" ht="81" x14ac:dyDescent="0.25">
      <c r="A57" s="3" t="s">
        <v>379</v>
      </c>
      <c r="B57" s="3" t="s">
        <v>399</v>
      </c>
      <c r="C57" s="3" t="s">
        <v>400</v>
      </c>
      <c r="D57" s="4" t="s">
        <v>31</v>
      </c>
      <c r="E57" s="4" t="s">
        <v>385</v>
      </c>
      <c r="F57" s="5">
        <v>80</v>
      </c>
    </row>
    <row r="58" spans="1:6" ht="54" x14ac:dyDescent="0.25">
      <c r="A58" s="3" t="s">
        <v>389</v>
      </c>
      <c r="B58" s="3" t="s">
        <v>401</v>
      </c>
      <c r="C58" s="3" t="s">
        <v>402</v>
      </c>
      <c r="D58" s="4" t="s">
        <v>86</v>
      </c>
      <c r="E58" s="4" t="s">
        <v>82</v>
      </c>
      <c r="F58" s="5">
        <v>10.46</v>
      </c>
    </row>
    <row r="59" spans="1:6" ht="81" x14ac:dyDescent="0.25">
      <c r="A59" s="3" t="s">
        <v>403</v>
      </c>
      <c r="B59" s="3" t="s">
        <v>404</v>
      </c>
      <c r="C59" s="3" t="s">
        <v>405</v>
      </c>
      <c r="D59" s="4" t="s">
        <v>31</v>
      </c>
      <c r="E59" s="4" t="s">
        <v>82</v>
      </c>
      <c r="F59" s="5">
        <v>100</v>
      </c>
    </row>
    <row r="60" spans="1:6" ht="67.5" x14ac:dyDescent="0.25">
      <c r="A60" s="3" t="s">
        <v>382</v>
      </c>
      <c r="B60" s="3" t="s">
        <v>406</v>
      </c>
      <c r="C60" s="3" t="s">
        <v>407</v>
      </c>
      <c r="D60" s="4" t="s">
        <v>31</v>
      </c>
      <c r="E60" s="4" t="s">
        <v>385</v>
      </c>
      <c r="F60" s="5">
        <v>100</v>
      </c>
    </row>
    <row r="61" spans="1:6" x14ac:dyDescent="0.25">
      <c r="A61" s="6"/>
      <c r="B61" s="6"/>
      <c r="C61" s="6"/>
      <c r="D61" s="6"/>
      <c r="E61" s="6"/>
      <c r="F61" s="6"/>
    </row>
    <row r="62" spans="1:6" ht="60" customHeight="1" x14ac:dyDescent="0.25">
      <c r="A62" s="96" t="s">
        <v>39</v>
      </c>
      <c r="B62" s="96"/>
      <c r="C62" s="96"/>
      <c r="D62" s="96"/>
      <c r="E62" s="96"/>
      <c r="F62" s="96"/>
    </row>
  </sheetData>
  <mergeCells count="29">
    <mergeCell ref="A24:F24"/>
    <mergeCell ref="A32:F32"/>
    <mergeCell ref="A40:F40"/>
    <mergeCell ref="A48:F48"/>
    <mergeCell ref="A62:F6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408</v>
      </c>
      <c r="C4" s="64"/>
      <c r="D4" s="64"/>
      <c r="E4" s="64"/>
      <c r="F4" s="65"/>
      <c r="G4" s="8"/>
    </row>
    <row r="5" spans="1:7" x14ac:dyDescent="0.25">
      <c r="A5" s="1" t="s">
        <v>4</v>
      </c>
      <c r="B5" s="63" t="s">
        <v>5</v>
      </c>
      <c r="C5" s="64"/>
      <c r="D5" s="64"/>
      <c r="E5" s="64"/>
      <c r="F5" s="65"/>
    </row>
    <row r="6" spans="1:7" x14ac:dyDescent="0.25">
      <c r="A6" s="1" t="s">
        <v>6</v>
      </c>
      <c r="B6" s="63" t="s">
        <v>409</v>
      </c>
      <c r="C6" s="64"/>
      <c r="D6" s="64"/>
      <c r="E6" s="64"/>
      <c r="F6" s="65"/>
    </row>
    <row r="7" spans="1:7" ht="26.25" customHeight="1" x14ac:dyDescent="0.25">
      <c r="A7" s="1" t="s">
        <v>7</v>
      </c>
      <c r="B7" s="66" t="s">
        <v>536</v>
      </c>
      <c r="C7" s="67"/>
      <c r="D7" s="67"/>
      <c r="E7" s="67"/>
      <c r="F7" s="68"/>
    </row>
    <row r="8" spans="1:7" x14ac:dyDescent="0.25">
      <c r="A8" s="69" t="s">
        <v>8</v>
      </c>
      <c r="B8" s="70"/>
      <c r="C8" s="70"/>
      <c r="D8" s="70"/>
      <c r="E8" s="71"/>
      <c r="F8" s="7">
        <v>1912</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45</v>
      </c>
      <c r="B19" s="91"/>
      <c r="C19" s="91"/>
      <c r="D19" s="91"/>
      <c r="E19" s="91"/>
      <c r="F19" s="92"/>
    </row>
    <row r="20" spans="1:6" x14ac:dyDescent="0.25">
      <c r="A20" s="90" t="s">
        <v>410</v>
      </c>
      <c r="B20" s="91"/>
      <c r="C20" s="91"/>
      <c r="D20" s="91"/>
      <c r="E20" s="91"/>
      <c r="F20" s="92"/>
    </row>
    <row r="21" spans="1:6" x14ac:dyDescent="0.25">
      <c r="A21" s="90" t="s">
        <v>145</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121.5" x14ac:dyDescent="0.25">
      <c r="A26" s="3" t="s">
        <v>411</v>
      </c>
      <c r="B26" s="3" t="s">
        <v>412</v>
      </c>
      <c r="C26" s="3" t="s">
        <v>413</v>
      </c>
      <c r="D26" s="4" t="s">
        <v>63</v>
      </c>
      <c r="E26" s="4" t="s">
        <v>32</v>
      </c>
      <c r="F26" s="5">
        <v>3.5</v>
      </c>
    </row>
    <row r="27" spans="1:6" x14ac:dyDescent="0.25">
      <c r="A27" s="93" t="s">
        <v>33</v>
      </c>
      <c r="B27" s="94"/>
      <c r="C27" s="94"/>
      <c r="D27" s="94"/>
      <c r="E27" s="94"/>
      <c r="F27" s="95"/>
    </row>
    <row r="28" spans="1:6" x14ac:dyDescent="0.25">
      <c r="A28" s="2" t="s">
        <v>25</v>
      </c>
      <c r="B28" s="2" t="s">
        <v>26</v>
      </c>
      <c r="C28" s="2" t="s">
        <v>27</v>
      </c>
      <c r="D28" s="2" t="s">
        <v>28</v>
      </c>
      <c r="E28" s="2" t="s">
        <v>29</v>
      </c>
      <c r="F28" s="2" t="s">
        <v>30</v>
      </c>
    </row>
    <row r="29" spans="1:6" ht="108" x14ac:dyDescent="0.25">
      <c r="A29" s="3" t="s">
        <v>414</v>
      </c>
      <c r="B29" s="3" t="s">
        <v>415</v>
      </c>
      <c r="C29" s="3" t="s">
        <v>416</v>
      </c>
      <c r="D29" s="4" t="s">
        <v>63</v>
      </c>
      <c r="E29" s="4" t="s">
        <v>32</v>
      </c>
      <c r="F29" s="5">
        <v>3.32</v>
      </c>
    </row>
    <row r="30" spans="1:6" x14ac:dyDescent="0.25">
      <c r="A30" s="93" t="s">
        <v>35</v>
      </c>
      <c r="B30" s="94"/>
      <c r="C30" s="94"/>
      <c r="D30" s="94"/>
      <c r="E30" s="94"/>
      <c r="F30" s="95"/>
    </row>
    <row r="31" spans="1:6" x14ac:dyDescent="0.25">
      <c r="A31" s="2" t="s">
        <v>25</v>
      </c>
      <c r="B31" s="2" t="s">
        <v>26</v>
      </c>
      <c r="C31" s="2" t="s">
        <v>27</v>
      </c>
      <c r="D31" s="2" t="s">
        <v>28</v>
      </c>
      <c r="E31" s="2" t="s">
        <v>29</v>
      </c>
      <c r="F31" s="2" t="s">
        <v>30</v>
      </c>
    </row>
    <row r="32" spans="1:6" ht="94.5" x14ac:dyDescent="0.25">
      <c r="A32" s="3" t="s">
        <v>417</v>
      </c>
      <c r="B32" s="3" t="s">
        <v>418</v>
      </c>
      <c r="C32" s="3" t="s">
        <v>419</v>
      </c>
      <c r="D32" s="4" t="s">
        <v>31</v>
      </c>
      <c r="E32" s="4" t="s">
        <v>49</v>
      </c>
      <c r="F32" s="5">
        <v>86.5</v>
      </c>
    </row>
    <row r="33" spans="1:6" x14ac:dyDescent="0.25">
      <c r="A33" s="93" t="s">
        <v>37</v>
      </c>
      <c r="B33" s="94"/>
      <c r="C33" s="94"/>
      <c r="D33" s="94"/>
      <c r="E33" s="94"/>
      <c r="F33" s="95"/>
    </row>
    <row r="34" spans="1:6" x14ac:dyDescent="0.25">
      <c r="A34" s="2" t="s">
        <v>25</v>
      </c>
      <c r="B34" s="2" t="s">
        <v>26</v>
      </c>
      <c r="C34" s="2" t="s">
        <v>27</v>
      </c>
      <c r="D34" s="2" t="s">
        <v>28</v>
      </c>
      <c r="E34" s="2" t="s">
        <v>29</v>
      </c>
      <c r="F34" s="2" t="s">
        <v>30</v>
      </c>
    </row>
    <row r="35" spans="1:6" ht="40.5" x14ac:dyDescent="0.25">
      <c r="A35" s="3" t="s">
        <v>420</v>
      </c>
      <c r="B35" s="3" t="s">
        <v>421</v>
      </c>
      <c r="C35" s="3" t="s">
        <v>422</v>
      </c>
      <c r="D35" s="4" t="s">
        <v>31</v>
      </c>
      <c r="E35" s="4" t="s">
        <v>82</v>
      </c>
      <c r="F35" s="5">
        <v>100</v>
      </c>
    </row>
    <row r="36" spans="1:6" ht="81" x14ac:dyDescent="0.25">
      <c r="A36" s="3" t="s">
        <v>423</v>
      </c>
      <c r="B36" s="3" t="s">
        <v>424</v>
      </c>
      <c r="C36" s="3" t="s">
        <v>425</v>
      </c>
      <c r="D36" s="4" t="s">
        <v>31</v>
      </c>
      <c r="E36" s="4" t="s">
        <v>82</v>
      </c>
      <c r="F36" s="5">
        <v>100</v>
      </c>
    </row>
    <row r="37" spans="1:6" x14ac:dyDescent="0.25">
      <c r="A37" s="6"/>
      <c r="B37" s="6"/>
      <c r="C37" s="6"/>
      <c r="D37" s="6"/>
      <c r="E37" s="6"/>
      <c r="F37" s="6"/>
    </row>
    <row r="38" spans="1:6" ht="60" customHeight="1" x14ac:dyDescent="0.25">
      <c r="A38" s="96" t="s">
        <v>39</v>
      </c>
      <c r="B38" s="96"/>
      <c r="C38" s="96"/>
      <c r="D38" s="96"/>
      <c r="E38" s="96"/>
      <c r="F38" s="96"/>
    </row>
  </sheetData>
  <mergeCells count="29">
    <mergeCell ref="A24:F24"/>
    <mergeCell ref="A27:F27"/>
    <mergeCell ref="A30:F30"/>
    <mergeCell ref="A33:F33"/>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426</v>
      </c>
      <c r="C4" s="64"/>
      <c r="D4" s="64"/>
      <c r="E4" s="64"/>
      <c r="F4" s="65"/>
      <c r="G4" s="8"/>
    </row>
    <row r="5" spans="1:7" x14ac:dyDescent="0.25">
      <c r="A5" s="1" t="s">
        <v>4</v>
      </c>
      <c r="B5" s="63" t="s">
        <v>5</v>
      </c>
      <c r="C5" s="64"/>
      <c r="D5" s="64"/>
      <c r="E5" s="64"/>
      <c r="F5" s="65"/>
    </row>
    <row r="6" spans="1:7" x14ac:dyDescent="0.25">
      <c r="A6" s="1" t="s">
        <v>6</v>
      </c>
      <c r="B6" s="63" t="s">
        <v>427</v>
      </c>
      <c r="C6" s="64"/>
      <c r="D6" s="64"/>
      <c r="E6" s="64"/>
      <c r="F6" s="65"/>
    </row>
    <row r="7" spans="1:7" ht="26.25" customHeight="1" x14ac:dyDescent="0.25">
      <c r="A7" s="1" t="s">
        <v>7</v>
      </c>
      <c r="B7" s="66" t="s">
        <v>535</v>
      </c>
      <c r="C7" s="67"/>
      <c r="D7" s="67"/>
      <c r="E7" s="67"/>
      <c r="F7" s="68"/>
    </row>
    <row r="8" spans="1:7" x14ac:dyDescent="0.25">
      <c r="A8" s="69" t="s">
        <v>8</v>
      </c>
      <c r="B8" s="70"/>
      <c r="C8" s="70"/>
      <c r="D8" s="70"/>
      <c r="E8" s="71"/>
      <c r="F8" s="7">
        <v>13500</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42</v>
      </c>
      <c r="B17" s="85"/>
      <c r="C17" s="85"/>
      <c r="D17" s="85"/>
      <c r="E17" s="85"/>
      <c r="F17" s="86"/>
    </row>
    <row r="18" spans="1:6" x14ac:dyDescent="0.25">
      <c r="A18" s="87" t="s">
        <v>18</v>
      </c>
      <c r="B18" s="88"/>
      <c r="C18" s="88"/>
      <c r="D18" s="88"/>
      <c r="E18" s="88"/>
      <c r="F18" s="89"/>
    </row>
    <row r="19" spans="1:6" x14ac:dyDescent="0.25">
      <c r="A19" s="90" t="s">
        <v>43</v>
      </c>
      <c r="B19" s="91"/>
      <c r="C19" s="91"/>
      <c r="D19" s="91"/>
      <c r="E19" s="91"/>
      <c r="F19" s="92"/>
    </row>
    <row r="20" spans="1:6" x14ac:dyDescent="0.25">
      <c r="A20" s="90" t="s">
        <v>45</v>
      </c>
      <c r="B20" s="91"/>
      <c r="C20" s="91"/>
      <c r="D20" s="91"/>
      <c r="E20" s="91"/>
      <c r="F20" s="92"/>
    </row>
    <row r="21" spans="1:6" x14ac:dyDescent="0.25">
      <c r="A21" s="90" t="s">
        <v>410</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94.5" x14ac:dyDescent="0.25">
      <c r="A26" s="3" t="s">
        <v>428</v>
      </c>
      <c r="B26" s="3" t="s">
        <v>429</v>
      </c>
      <c r="C26" s="3" t="s">
        <v>430</v>
      </c>
      <c r="D26" s="4" t="s">
        <v>31</v>
      </c>
      <c r="E26" s="4" t="s">
        <v>431</v>
      </c>
      <c r="F26" s="5">
        <v>1.1599999999999999</v>
      </c>
    </row>
    <row r="27" spans="1:6" x14ac:dyDescent="0.25">
      <c r="A27" s="93" t="s">
        <v>33</v>
      </c>
      <c r="B27" s="94"/>
      <c r="C27" s="94"/>
      <c r="D27" s="94"/>
      <c r="E27" s="94"/>
      <c r="F27" s="95"/>
    </row>
    <row r="28" spans="1:6" x14ac:dyDescent="0.25">
      <c r="A28" s="2" t="s">
        <v>25</v>
      </c>
      <c r="B28" s="2" t="s">
        <v>26</v>
      </c>
      <c r="C28" s="2" t="s">
        <v>27</v>
      </c>
      <c r="D28" s="2" t="s">
        <v>28</v>
      </c>
      <c r="E28" s="2" t="s">
        <v>29</v>
      </c>
      <c r="F28" s="2" t="s">
        <v>30</v>
      </c>
    </row>
    <row r="29" spans="1:6" ht="54" x14ac:dyDescent="0.25">
      <c r="A29" s="3" t="s">
        <v>432</v>
      </c>
      <c r="B29" s="3" t="s">
        <v>433</v>
      </c>
      <c r="C29" s="3" t="s">
        <v>434</v>
      </c>
      <c r="D29" s="4" t="s">
        <v>31</v>
      </c>
      <c r="E29" s="4" t="s">
        <v>32</v>
      </c>
      <c r="F29" s="5">
        <v>8.76</v>
      </c>
    </row>
    <row r="30" spans="1:6" ht="81" x14ac:dyDescent="0.25">
      <c r="A30" s="3" t="s">
        <v>432</v>
      </c>
      <c r="B30" s="3" t="s">
        <v>435</v>
      </c>
      <c r="C30" s="3" t="s">
        <v>436</v>
      </c>
      <c r="D30" s="4" t="s">
        <v>31</v>
      </c>
      <c r="E30" s="4" t="s">
        <v>32</v>
      </c>
      <c r="F30" s="5">
        <v>13.55</v>
      </c>
    </row>
    <row r="31" spans="1:6" ht="67.5" x14ac:dyDescent="0.25">
      <c r="A31" s="3" t="s">
        <v>432</v>
      </c>
      <c r="B31" s="3" t="s">
        <v>437</v>
      </c>
      <c r="C31" s="3" t="s">
        <v>438</v>
      </c>
      <c r="D31" s="4" t="s">
        <v>31</v>
      </c>
      <c r="E31" s="4" t="s">
        <v>32</v>
      </c>
      <c r="F31" s="5">
        <v>4.1399999999999997</v>
      </c>
    </row>
    <row r="32" spans="1:6" x14ac:dyDescent="0.25">
      <c r="A32" s="93" t="s">
        <v>35</v>
      </c>
      <c r="B32" s="94"/>
      <c r="C32" s="94"/>
      <c r="D32" s="94"/>
      <c r="E32" s="94"/>
      <c r="F32" s="95"/>
    </row>
    <row r="33" spans="1:6" x14ac:dyDescent="0.25">
      <c r="A33" s="2" t="s">
        <v>25</v>
      </c>
      <c r="B33" s="2" t="s">
        <v>26</v>
      </c>
      <c r="C33" s="2" t="s">
        <v>27</v>
      </c>
      <c r="D33" s="2" t="s">
        <v>28</v>
      </c>
      <c r="E33" s="2" t="s">
        <v>29</v>
      </c>
      <c r="F33" s="2" t="s">
        <v>30</v>
      </c>
    </row>
    <row r="34" spans="1:6" ht="40.5" x14ac:dyDescent="0.25">
      <c r="A34" s="3" t="s">
        <v>439</v>
      </c>
      <c r="B34" s="3" t="s">
        <v>440</v>
      </c>
      <c r="C34" s="3" t="s">
        <v>441</v>
      </c>
      <c r="D34" s="4" t="s">
        <v>31</v>
      </c>
      <c r="E34" s="4" t="s">
        <v>56</v>
      </c>
      <c r="F34" s="5">
        <v>95</v>
      </c>
    </row>
    <row r="35" spans="1:6" x14ac:dyDescent="0.25">
      <c r="A35" s="93" t="s">
        <v>37</v>
      </c>
      <c r="B35" s="94"/>
      <c r="C35" s="94"/>
      <c r="D35" s="94"/>
      <c r="E35" s="94"/>
      <c r="F35" s="95"/>
    </row>
    <row r="36" spans="1:6" x14ac:dyDescent="0.25">
      <c r="A36" s="2" t="s">
        <v>25</v>
      </c>
      <c r="B36" s="2" t="s">
        <v>26</v>
      </c>
      <c r="C36" s="2" t="s">
        <v>27</v>
      </c>
      <c r="D36" s="2" t="s">
        <v>28</v>
      </c>
      <c r="E36" s="2" t="s">
        <v>29</v>
      </c>
      <c r="F36" s="2" t="s">
        <v>30</v>
      </c>
    </row>
    <row r="37" spans="1:6" ht="40.5" x14ac:dyDescent="0.25">
      <c r="A37" s="3" t="s">
        <v>442</v>
      </c>
      <c r="B37" s="3" t="s">
        <v>443</v>
      </c>
      <c r="C37" s="3" t="s">
        <v>444</v>
      </c>
      <c r="D37" s="4" t="s">
        <v>31</v>
      </c>
      <c r="E37" s="4" t="s">
        <v>38</v>
      </c>
      <c r="F37" s="5">
        <v>30</v>
      </c>
    </row>
    <row r="38" spans="1:6" ht="40.5" x14ac:dyDescent="0.25">
      <c r="A38" s="3" t="s">
        <v>445</v>
      </c>
      <c r="B38" s="3" t="s">
        <v>446</v>
      </c>
      <c r="C38" s="3" t="s">
        <v>447</v>
      </c>
      <c r="D38" s="4" t="s">
        <v>31</v>
      </c>
      <c r="E38" s="4" t="s">
        <v>448</v>
      </c>
      <c r="F38" s="5">
        <v>75.02</v>
      </c>
    </row>
    <row r="39" spans="1:6" ht="40.5" x14ac:dyDescent="0.25">
      <c r="A39" s="3" t="s">
        <v>449</v>
      </c>
      <c r="B39" s="3" t="s">
        <v>450</v>
      </c>
      <c r="C39" s="3" t="s">
        <v>451</v>
      </c>
      <c r="D39" s="4" t="s">
        <v>31</v>
      </c>
      <c r="E39" s="4" t="s">
        <v>38</v>
      </c>
      <c r="F39" s="5">
        <v>100</v>
      </c>
    </row>
    <row r="40" spans="1:6" x14ac:dyDescent="0.25">
      <c r="A40" s="6"/>
      <c r="B40" s="6"/>
      <c r="C40" s="6"/>
      <c r="D40" s="6"/>
      <c r="E40" s="6"/>
      <c r="F40" s="6"/>
    </row>
    <row r="41" spans="1:6" ht="60" customHeight="1" x14ac:dyDescent="0.25">
      <c r="A41" s="96" t="s">
        <v>39</v>
      </c>
      <c r="B41" s="96"/>
      <c r="C41" s="96"/>
      <c r="D41" s="96"/>
      <c r="E41" s="96"/>
      <c r="F41" s="96"/>
    </row>
  </sheetData>
  <mergeCells count="29">
    <mergeCell ref="A24:F24"/>
    <mergeCell ref="A27:F27"/>
    <mergeCell ref="A32:F32"/>
    <mergeCell ref="A35:F35"/>
    <mergeCell ref="A41:F4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7" ht="48" customHeight="1" thickBot="1" x14ac:dyDescent="0.45">
      <c r="A1" s="46" t="s">
        <v>0</v>
      </c>
      <c r="B1" s="46"/>
      <c r="C1" s="58" t="s">
        <v>1</v>
      </c>
      <c r="D1" s="58"/>
      <c r="E1" s="58"/>
      <c r="F1" s="58"/>
    </row>
    <row r="2" spans="1:7" ht="15.75" thickTop="1" x14ac:dyDescent="0.25">
      <c r="A2" s="59"/>
      <c r="B2" s="59"/>
      <c r="C2" s="59"/>
      <c r="D2" s="59"/>
      <c r="E2" s="59"/>
      <c r="F2" s="59"/>
    </row>
    <row r="3" spans="1:7" ht="18" x14ac:dyDescent="0.25">
      <c r="A3" s="60" t="s">
        <v>2</v>
      </c>
      <c r="B3" s="61"/>
      <c r="C3" s="61"/>
      <c r="D3" s="61"/>
      <c r="E3" s="61"/>
      <c r="F3" s="62"/>
    </row>
    <row r="4" spans="1:7" x14ac:dyDescent="0.25">
      <c r="A4" s="1" t="s">
        <v>3</v>
      </c>
      <c r="B4" s="63" t="s">
        <v>452</v>
      </c>
      <c r="C4" s="64"/>
      <c r="D4" s="64"/>
      <c r="E4" s="64"/>
      <c r="F4" s="65"/>
      <c r="G4" s="8"/>
    </row>
    <row r="5" spans="1:7" x14ac:dyDescent="0.25">
      <c r="A5" s="1" t="s">
        <v>4</v>
      </c>
      <c r="B5" s="63" t="s">
        <v>5</v>
      </c>
      <c r="C5" s="64"/>
      <c r="D5" s="64"/>
      <c r="E5" s="64"/>
      <c r="F5" s="65"/>
    </row>
    <row r="6" spans="1:7" x14ac:dyDescent="0.25">
      <c r="A6" s="1" t="s">
        <v>6</v>
      </c>
      <c r="B6" s="63" t="s">
        <v>453</v>
      </c>
      <c r="C6" s="64"/>
      <c r="D6" s="64"/>
      <c r="E6" s="64"/>
      <c r="F6" s="65"/>
    </row>
    <row r="7" spans="1:7" ht="26.25" customHeight="1" x14ac:dyDescent="0.25">
      <c r="A7" s="1" t="s">
        <v>7</v>
      </c>
      <c r="B7" s="66" t="s">
        <v>534</v>
      </c>
      <c r="C7" s="67"/>
      <c r="D7" s="67"/>
      <c r="E7" s="67"/>
      <c r="F7" s="68"/>
    </row>
    <row r="8" spans="1:7" x14ac:dyDescent="0.25">
      <c r="A8" s="69" t="s">
        <v>8</v>
      </c>
      <c r="B8" s="70"/>
      <c r="C8" s="70"/>
      <c r="D8" s="70"/>
      <c r="E8" s="71"/>
      <c r="F8" s="7">
        <v>1547.9879249999999</v>
      </c>
    </row>
    <row r="9" spans="1:7" ht="18" x14ac:dyDescent="0.25">
      <c r="A9" s="60" t="s">
        <v>9</v>
      </c>
      <c r="B9" s="61"/>
      <c r="C9" s="61"/>
      <c r="D9" s="61"/>
      <c r="E9" s="61"/>
      <c r="F9" s="62"/>
    </row>
    <row r="10" spans="1:7" x14ac:dyDescent="0.25">
      <c r="A10" s="72" t="s">
        <v>10</v>
      </c>
      <c r="B10" s="73"/>
      <c r="C10" s="73"/>
      <c r="D10" s="73"/>
      <c r="E10" s="73"/>
      <c r="F10" s="74"/>
    </row>
    <row r="11" spans="1:7" x14ac:dyDescent="0.25">
      <c r="A11" s="55" t="s">
        <v>11</v>
      </c>
      <c r="B11" s="56"/>
      <c r="C11" s="56"/>
      <c r="D11" s="56"/>
      <c r="E11" s="56"/>
      <c r="F11" s="57"/>
    </row>
    <row r="12" spans="1:7" ht="18" x14ac:dyDescent="0.25">
      <c r="A12" s="60" t="s">
        <v>12</v>
      </c>
      <c r="B12" s="61"/>
      <c r="C12" s="61"/>
      <c r="D12" s="61"/>
      <c r="E12" s="61"/>
      <c r="F12" s="62"/>
    </row>
    <row r="13" spans="1:7" x14ac:dyDescent="0.25">
      <c r="A13" s="75" t="s">
        <v>13</v>
      </c>
      <c r="B13" s="76"/>
      <c r="C13" s="76"/>
      <c r="D13" s="76"/>
      <c r="E13" s="76"/>
      <c r="F13" s="77"/>
    </row>
    <row r="14" spans="1:7" x14ac:dyDescent="0.25">
      <c r="A14" s="78" t="s">
        <v>14</v>
      </c>
      <c r="B14" s="79"/>
      <c r="C14" s="79"/>
      <c r="D14" s="79"/>
      <c r="E14" s="79"/>
      <c r="F14" s="80"/>
    </row>
    <row r="15" spans="1:7" x14ac:dyDescent="0.25">
      <c r="A15" s="81" t="s">
        <v>15</v>
      </c>
      <c r="B15" s="82"/>
      <c r="C15" s="82"/>
      <c r="D15" s="82"/>
      <c r="E15" s="82"/>
      <c r="F15" s="83"/>
    </row>
    <row r="16" spans="1:7" x14ac:dyDescent="0.25">
      <c r="A16" s="81" t="s">
        <v>16</v>
      </c>
      <c r="B16" s="82"/>
      <c r="C16" s="82"/>
      <c r="D16" s="82"/>
      <c r="E16" s="82"/>
      <c r="F16" s="83"/>
    </row>
    <row r="17" spans="1:6" x14ac:dyDescent="0.25">
      <c r="A17" s="84" t="s">
        <v>17</v>
      </c>
      <c r="B17" s="85"/>
      <c r="C17" s="85"/>
      <c r="D17" s="85"/>
      <c r="E17" s="85"/>
      <c r="F17" s="86"/>
    </row>
    <row r="18" spans="1:6" x14ac:dyDescent="0.25">
      <c r="A18" s="87" t="s">
        <v>18</v>
      </c>
      <c r="B18" s="88"/>
      <c r="C18" s="88"/>
      <c r="D18" s="88"/>
      <c r="E18" s="88"/>
      <c r="F18" s="89"/>
    </row>
    <row r="19" spans="1:6" x14ac:dyDescent="0.25">
      <c r="A19" s="90" t="s">
        <v>19</v>
      </c>
      <c r="B19" s="91"/>
      <c r="C19" s="91"/>
      <c r="D19" s="91"/>
      <c r="E19" s="91"/>
      <c r="F19" s="92"/>
    </row>
    <row r="20" spans="1:6" x14ac:dyDescent="0.25">
      <c r="A20" s="90" t="s">
        <v>20</v>
      </c>
      <c r="B20" s="91"/>
      <c r="C20" s="91"/>
      <c r="D20" s="91"/>
      <c r="E20" s="91"/>
      <c r="F20" s="92"/>
    </row>
    <row r="21" spans="1:6" x14ac:dyDescent="0.25">
      <c r="A21" s="90" t="s">
        <v>454</v>
      </c>
      <c r="B21" s="91"/>
      <c r="C21" s="91"/>
      <c r="D21" s="91"/>
      <c r="E21" s="91"/>
      <c r="F21" s="92"/>
    </row>
    <row r="22" spans="1:6" x14ac:dyDescent="0.25">
      <c r="A22" s="55" t="s">
        <v>22</v>
      </c>
      <c r="B22" s="56"/>
      <c r="C22" s="56"/>
      <c r="D22" s="56"/>
      <c r="E22" s="56"/>
      <c r="F22" s="57"/>
    </row>
    <row r="23" spans="1:6" ht="18" x14ac:dyDescent="0.25">
      <c r="A23" s="60" t="s">
        <v>23</v>
      </c>
      <c r="B23" s="61"/>
      <c r="C23" s="61"/>
      <c r="D23" s="61"/>
      <c r="E23" s="61"/>
      <c r="F23" s="62"/>
    </row>
    <row r="24" spans="1:6" x14ac:dyDescent="0.25">
      <c r="A24" s="93" t="s">
        <v>24</v>
      </c>
      <c r="B24" s="94"/>
      <c r="C24" s="94"/>
      <c r="D24" s="94"/>
      <c r="E24" s="94"/>
      <c r="F24" s="95"/>
    </row>
    <row r="25" spans="1:6" ht="32.25" customHeight="1" x14ac:dyDescent="0.25">
      <c r="A25" s="2" t="s">
        <v>25</v>
      </c>
      <c r="B25" s="2" t="s">
        <v>26</v>
      </c>
      <c r="C25" s="2" t="s">
        <v>27</v>
      </c>
      <c r="D25" s="2" t="s">
        <v>28</v>
      </c>
      <c r="E25" s="2" t="s">
        <v>29</v>
      </c>
      <c r="F25" s="2" t="s">
        <v>30</v>
      </c>
    </row>
    <row r="26" spans="1:6" ht="54" x14ac:dyDescent="0.25">
      <c r="A26" s="3" t="s">
        <v>455</v>
      </c>
      <c r="B26" s="3" t="s">
        <v>456</v>
      </c>
      <c r="C26" s="3" t="s">
        <v>457</v>
      </c>
      <c r="D26" s="4" t="s">
        <v>63</v>
      </c>
      <c r="E26" s="4" t="s">
        <v>223</v>
      </c>
      <c r="F26" s="5">
        <v>0.28000000000000003</v>
      </c>
    </row>
    <row r="27" spans="1:6" x14ac:dyDescent="0.25">
      <c r="A27" s="93" t="s">
        <v>33</v>
      </c>
      <c r="B27" s="94"/>
      <c r="C27" s="94"/>
      <c r="D27" s="94"/>
      <c r="E27" s="94"/>
      <c r="F27" s="95"/>
    </row>
    <row r="28" spans="1:6" x14ac:dyDescent="0.25">
      <c r="A28" s="2" t="s">
        <v>25</v>
      </c>
      <c r="B28" s="2" t="s">
        <v>26</v>
      </c>
      <c r="C28" s="2" t="s">
        <v>27</v>
      </c>
      <c r="D28" s="2" t="s">
        <v>28</v>
      </c>
      <c r="E28" s="2" t="s">
        <v>29</v>
      </c>
      <c r="F28" s="2" t="s">
        <v>30</v>
      </c>
    </row>
    <row r="29" spans="1:6" ht="94.5" x14ac:dyDescent="0.25">
      <c r="A29" s="3" t="s">
        <v>458</v>
      </c>
      <c r="B29" s="3" t="s">
        <v>459</v>
      </c>
      <c r="C29" s="3" t="s">
        <v>460</v>
      </c>
      <c r="D29" s="4" t="s">
        <v>31</v>
      </c>
      <c r="E29" s="4" t="s">
        <v>34</v>
      </c>
      <c r="F29" s="5">
        <v>0.2</v>
      </c>
    </row>
    <row r="30" spans="1:6" ht="40.5" x14ac:dyDescent="0.25">
      <c r="A30" s="3" t="s">
        <v>458</v>
      </c>
      <c r="B30" s="3" t="s">
        <v>461</v>
      </c>
      <c r="C30" s="3" t="s">
        <v>462</v>
      </c>
      <c r="D30" s="4" t="s">
        <v>63</v>
      </c>
      <c r="E30" s="4" t="s">
        <v>32</v>
      </c>
      <c r="F30" s="5">
        <v>6.61</v>
      </c>
    </row>
    <row r="31" spans="1:6" x14ac:dyDescent="0.25">
      <c r="A31" s="93" t="s">
        <v>35</v>
      </c>
      <c r="B31" s="94"/>
      <c r="C31" s="94"/>
      <c r="D31" s="94"/>
      <c r="E31" s="94"/>
      <c r="F31" s="95"/>
    </row>
    <row r="32" spans="1:6" x14ac:dyDescent="0.25">
      <c r="A32" s="2" t="s">
        <v>25</v>
      </c>
      <c r="B32" s="2" t="s">
        <v>26</v>
      </c>
      <c r="C32" s="2" t="s">
        <v>27</v>
      </c>
      <c r="D32" s="2" t="s">
        <v>28</v>
      </c>
      <c r="E32" s="2" t="s">
        <v>29</v>
      </c>
      <c r="F32" s="2" t="s">
        <v>30</v>
      </c>
    </row>
    <row r="33" spans="1:6" ht="54" x14ac:dyDescent="0.25">
      <c r="A33" s="3" t="s">
        <v>463</v>
      </c>
      <c r="B33" s="3" t="s">
        <v>464</v>
      </c>
      <c r="C33" s="3" t="s">
        <v>465</v>
      </c>
      <c r="D33" s="4" t="s">
        <v>31</v>
      </c>
      <c r="E33" s="4" t="s">
        <v>34</v>
      </c>
      <c r="F33" s="5">
        <v>32.69</v>
      </c>
    </row>
    <row r="34" spans="1:6" ht="94.5" x14ac:dyDescent="0.25">
      <c r="A34" s="3" t="s">
        <v>466</v>
      </c>
      <c r="B34" s="3" t="s">
        <v>467</v>
      </c>
      <c r="C34" s="3" t="s">
        <v>468</v>
      </c>
      <c r="D34" s="4" t="s">
        <v>31</v>
      </c>
      <c r="E34" s="4" t="s">
        <v>469</v>
      </c>
      <c r="F34" s="5">
        <v>100</v>
      </c>
    </row>
    <row r="35" spans="1:6" x14ac:dyDescent="0.25">
      <c r="A35" s="93" t="s">
        <v>37</v>
      </c>
      <c r="B35" s="94"/>
      <c r="C35" s="94"/>
      <c r="D35" s="94"/>
      <c r="E35" s="94"/>
      <c r="F35" s="95"/>
    </row>
    <row r="36" spans="1:6" x14ac:dyDescent="0.25">
      <c r="A36" s="2" t="s">
        <v>25</v>
      </c>
      <c r="B36" s="2" t="s">
        <v>26</v>
      </c>
      <c r="C36" s="2" t="s">
        <v>27</v>
      </c>
      <c r="D36" s="2" t="s">
        <v>28</v>
      </c>
      <c r="E36" s="2" t="s">
        <v>29</v>
      </c>
      <c r="F36" s="2" t="s">
        <v>30</v>
      </c>
    </row>
    <row r="37" spans="1:6" ht="67.5" x14ac:dyDescent="0.25">
      <c r="A37" s="3" t="s">
        <v>470</v>
      </c>
      <c r="B37" s="3" t="s">
        <v>471</v>
      </c>
      <c r="C37" s="3" t="s">
        <v>472</v>
      </c>
      <c r="D37" s="4" t="s">
        <v>31</v>
      </c>
      <c r="E37" s="4" t="s">
        <v>385</v>
      </c>
      <c r="F37" s="5">
        <v>100</v>
      </c>
    </row>
    <row r="38" spans="1:6" ht="54" x14ac:dyDescent="0.25">
      <c r="A38" s="3" t="s">
        <v>473</v>
      </c>
      <c r="B38" s="3" t="s">
        <v>474</v>
      </c>
      <c r="C38" s="3" t="s">
        <v>475</v>
      </c>
      <c r="D38" s="4" t="s">
        <v>31</v>
      </c>
      <c r="E38" s="4" t="s">
        <v>385</v>
      </c>
      <c r="F38" s="5">
        <v>100</v>
      </c>
    </row>
    <row r="39" spans="1:6" ht="40.5" x14ac:dyDescent="0.25">
      <c r="A39" s="3" t="s">
        <v>476</v>
      </c>
      <c r="B39" s="3" t="s">
        <v>477</v>
      </c>
      <c r="C39" s="3" t="s">
        <v>478</v>
      </c>
      <c r="D39" s="4" t="s">
        <v>31</v>
      </c>
      <c r="E39" s="4" t="s">
        <v>56</v>
      </c>
      <c r="F39" s="5">
        <v>100</v>
      </c>
    </row>
    <row r="40" spans="1:6" ht="67.5" x14ac:dyDescent="0.25">
      <c r="A40" s="3" t="s">
        <v>479</v>
      </c>
      <c r="B40" s="3" t="s">
        <v>480</v>
      </c>
      <c r="C40" s="3" t="s">
        <v>481</v>
      </c>
      <c r="D40" s="4" t="s">
        <v>31</v>
      </c>
      <c r="E40" s="4" t="s">
        <v>56</v>
      </c>
      <c r="F40" s="5">
        <v>100</v>
      </c>
    </row>
    <row r="41" spans="1:6" ht="54" x14ac:dyDescent="0.25">
      <c r="A41" s="3" t="s">
        <v>482</v>
      </c>
      <c r="B41" s="3" t="s">
        <v>483</v>
      </c>
      <c r="C41" s="3" t="s">
        <v>484</v>
      </c>
      <c r="D41" s="4" t="s">
        <v>31</v>
      </c>
      <c r="E41" s="4" t="s">
        <v>385</v>
      </c>
      <c r="F41" s="5">
        <v>100</v>
      </c>
    </row>
    <row r="42" spans="1:6" ht="54" x14ac:dyDescent="0.25">
      <c r="A42" s="3" t="s">
        <v>485</v>
      </c>
      <c r="B42" s="3" t="s">
        <v>486</v>
      </c>
      <c r="C42" s="3" t="s">
        <v>487</v>
      </c>
      <c r="D42" s="4" t="s">
        <v>31</v>
      </c>
      <c r="E42" s="4" t="s">
        <v>56</v>
      </c>
      <c r="F42" s="5">
        <v>100</v>
      </c>
    </row>
    <row r="43" spans="1:6" x14ac:dyDescent="0.25">
      <c r="A43" s="6"/>
      <c r="B43" s="6"/>
      <c r="C43" s="6"/>
      <c r="D43" s="6"/>
      <c r="E43" s="6"/>
      <c r="F43" s="6"/>
    </row>
    <row r="44" spans="1:6" ht="60" customHeight="1" x14ac:dyDescent="0.25">
      <c r="A44" s="96" t="s">
        <v>39</v>
      </c>
      <c r="B44" s="96"/>
      <c r="C44" s="96"/>
      <c r="D44" s="96"/>
      <c r="E44" s="96"/>
      <c r="F44" s="96"/>
    </row>
  </sheetData>
  <mergeCells count="29">
    <mergeCell ref="A24:F24"/>
    <mergeCell ref="A27:F27"/>
    <mergeCell ref="A31:F31"/>
    <mergeCell ref="A35:F35"/>
    <mergeCell ref="A44:F4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8" customHeight="1" x14ac:dyDescent="0.3">
      <c r="A1" s="46" t="s">
        <v>0</v>
      </c>
      <c r="B1" s="46"/>
      <c r="C1" s="48" t="s">
        <v>1</v>
      </c>
      <c r="D1" s="48"/>
      <c r="E1" s="48"/>
      <c r="F1" s="48"/>
      <c r="G1" s="29"/>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7" t="s">
        <v>679</v>
      </c>
      <c r="B11" s="97"/>
      <c r="C11" s="97"/>
      <c r="D11" s="97"/>
      <c r="E11" s="97"/>
      <c r="F11" s="97"/>
    </row>
    <row r="12" spans="1:7" ht="18" customHeight="1" x14ac:dyDescent="0.25">
      <c r="A12" s="97"/>
      <c r="B12" s="97"/>
      <c r="C12" s="97"/>
      <c r="D12" s="97"/>
      <c r="E12" s="97"/>
      <c r="F12" s="97"/>
    </row>
    <row r="13" spans="1:7" ht="19.5" customHeight="1" x14ac:dyDescent="0.25">
      <c r="A13" s="97"/>
      <c r="B13" s="97"/>
      <c r="C13" s="97"/>
      <c r="D13" s="97"/>
      <c r="E13" s="97"/>
      <c r="F13" s="97"/>
    </row>
    <row r="14" spans="1:7" ht="24" customHeight="1" x14ac:dyDescent="0.25">
      <c r="A14" s="97"/>
      <c r="B14" s="97"/>
      <c r="C14" s="97"/>
      <c r="D14" s="97"/>
      <c r="E14" s="97"/>
      <c r="F14" s="97"/>
    </row>
    <row r="15" spans="1:7" ht="18" customHeight="1" x14ac:dyDescent="0.25"/>
    <row r="16" spans="1:7" ht="19.5" customHeight="1" x14ac:dyDescent="0.25"/>
    <row r="17" spans="1:6" ht="25.5" customHeight="1" x14ac:dyDescent="0.25">
      <c r="A17" s="98" t="s">
        <v>680</v>
      </c>
      <c r="B17" s="98"/>
      <c r="C17" s="98"/>
      <c r="D17" s="98"/>
      <c r="E17" s="98"/>
      <c r="F17" s="98"/>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32.2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0.85546875" customWidth="1"/>
    <col min="5" max="5" width="34.140625" customWidth="1"/>
    <col min="6" max="6" width="27.140625" customWidth="1"/>
  </cols>
  <sheetData>
    <row r="1" spans="1:6" ht="48" customHeight="1" thickBot="1" x14ac:dyDescent="0.45">
      <c r="A1" s="146" t="s">
        <v>0</v>
      </c>
      <c r="B1" s="146"/>
      <c r="C1" s="146"/>
      <c r="D1" s="147" t="s">
        <v>701</v>
      </c>
      <c r="E1" s="147"/>
      <c r="F1" s="147"/>
    </row>
    <row r="2" spans="1:6" ht="15.75" thickTop="1" x14ac:dyDescent="0.25">
      <c r="A2" s="59"/>
      <c r="B2" s="59"/>
      <c r="C2" s="59"/>
      <c r="D2" s="59"/>
      <c r="E2" s="59"/>
      <c r="F2" s="59"/>
    </row>
    <row r="3" spans="1:6" ht="18" x14ac:dyDescent="0.25">
      <c r="A3" s="117" t="s">
        <v>2</v>
      </c>
      <c r="B3" s="118"/>
      <c r="C3" s="118"/>
      <c r="D3" s="118"/>
      <c r="E3" s="118"/>
      <c r="F3" s="119"/>
    </row>
    <row r="4" spans="1:6" x14ac:dyDescent="0.25">
      <c r="A4" s="37" t="s">
        <v>3</v>
      </c>
      <c r="B4" s="131" t="s">
        <v>700</v>
      </c>
      <c r="C4" s="132"/>
      <c r="D4" s="132"/>
      <c r="E4" s="132"/>
      <c r="F4" s="133"/>
    </row>
    <row r="5" spans="1:6" x14ac:dyDescent="0.25">
      <c r="A5" s="37" t="s">
        <v>4</v>
      </c>
      <c r="B5" s="131" t="s">
        <v>699</v>
      </c>
      <c r="C5" s="132"/>
      <c r="D5" s="132"/>
      <c r="E5" s="132"/>
      <c r="F5" s="133"/>
    </row>
    <row r="6" spans="1:6" x14ac:dyDescent="0.25">
      <c r="A6" s="37" t="s">
        <v>698</v>
      </c>
      <c r="B6" s="134" t="s">
        <v>538</v>
      </c>
      <c r="C6" s="135"/>
      <c r="D6" s="135"/>
      <c r="E6" s="135"/>
      <c r="F6" s="136"/>
    </row>
    <row r="7" spans="1:6" x14ac:dyDescent="0.25">
      <c r="A7" s="137" t="s">
        <v>8</v>
      </c>
      <c r="B7" s="138"/>
      <c r="C7" s="138"/>
      <c r="D7" s="138"/>
      <c r="E7" s="139"/>
      <c r="F7" s="36">
        <v>1782.7998030000001</v>
      </c>
    </row>
    <row r="8" spans="1:6" ht="18" x14ac:dyDescent="0.25">
      <c r="A8" s="117" t="s">
        <v>697</v>
      </c>
      <c r="B8" s="118"/>
      <c r="C8" s="118"/>
      <c r="D8" s="118"/>
      <c r="E8" s="118"/>
      <c r="F8" s="119"/>
    </row>
    <row r="9" spans="1:6" x14ac:dyDescent="0.25">
      <c r="A9" s="140" t="s">
        <v>10</v>
      </c>
      <c r="B9" s="141"/>
      <c r="C9" s="141"/>
      <c r="D9" s="141"/>
      <c r="E9" s="141"/>
      <c r="F9" s="142"/>
    </row>
    <row r="10" spans="1:6" x14ac:dyDescent="0.25">
      <c r="A10" s="143" t="s">
        <v>11</v>
      </c>
      <c r="B10" s="144"/>
      <c r="C10" s="144"/>
      <c r="D10" s="144"/>
      <c r="E10" s="144"/>
      <c r="F10" s="145"/>
    </row>
    <row r="11" spans="1:6" ht="18" x14ac:dyDescent="0.25">
      <c r="A11" s="117" t="s">
        <v>696</v>
      </c>
      <c r="B11" s="118"/>
      <c r="C11" s="118"/>
      <c r="D11" s="118"/>
      <c r="E11" s="118"/>
      <c r="F11" s="119"/>
    </row>
    <row r="12" spans="1:6" x14ac:dyDescent="0.25">
      <c r="A12" s="122" t="s">
        <v>695</v>
      </c>
      <c r="B12" s="123"/>
      <c r="C12" s="123"/>
      <c r="D12" s="123"/>
      <c r="E12" s="123"/>
      <c r="F12" s="124"/>
    </row>
    <row r="13" spans="1:6" x14ac:dyDescent="0.25">
      <c r="A13" s="125" t="s">
        <v>14</v>
      </c>
      <c r="B13" s="126"/>
      <c r="C13" s="126"/>
      <c r="D13" s="126"/>
      <c r="E13" s="126"/>
      <c r="F13" s="127"/>
    </row>
    <row r="14" spans="1:6" x14ac:dyDescent="0.25">
      <c r="A14" s="128" t="s">
        <v>694</v>
      </c>
      <c r="B14" s="129"/>
      <c r="C14" s="129"/>
      <c r="D14" s="129"/>
      <c r="E14" s="129"/>
      <c r="F14" s="130"/>
    </row>
    <row r="15" spans="1:6" x14ac:dyDescent="0.25">
      <c r="A15" s="99" t="s">
        <v>693</v>
      </c>
      <c r="B15" s="100"/>
      <c r="C15" s="100"/>
      <c r="D15" s="100"/>
      <c r="E15" s="100"/>
      <c r="F15" s="101"/>
    </row>
    <row r="16" spans="1:6" x14ac:dyDescent="0.25">
      <c r="A16" s="102" t="s">
        <v>692</v>
      </c>
      <c r="B16" s="103"/>
      <c r="C16" s="103"/>
      <c r="D16" s="103"/>
      <c r="E16" s="103"/>
      <c r="F16" s="104"/>
    </row>
    <row r="17" spans="1:6" x14ac:dyDescent="0.25">
      <c r="A17" s="107" t="s">
        <v>18</v>
      </c>
      <c r="B17" s="108"/>
      <c r="C17" s="108"/>
      <c r="D17" s="108"/>
      <c r="E17" s="108"/>
      <c r="F17" s="109"/>
    </row>
    <row r="18" spans="1:6" x14ac:dyDescent="0.25">
      <c r="A18" s="114" t="s">
        <v>691</v>
      </c>
      <c r="B18" s="115"/>
      <c r="C18" s="115"/>
      <c r="D18" s="115"/>
      <c r="E18" s="115"/>
      <c r="F18" s="116"/>
    </row>
    <row r="19" spans="1:6" ht="18" x14ac:dyDescent="0.25">
      <c r="A19" s="117" t="s">
        <v>690</v>
      </c>
      <c r="B19" s="118"/>
      <c r="C19" s="118"/>
      <c r="D19" s="118"/>
      <c r="E19" s="118"/>
      <c r="F19" s="119"/>
    </row>
    <row r="20" spans="1:6" x14ac:dyDescent="0.25">
      <c r="A20" s="35" t="s">
        <v>686</v>
      </c>
      <c r="B20" s="120" t="s">
        <v>689</v>
      </c>
      <c r="C20" s="120"/>
      <c r="D20" s="120"/>
      <c r="E20" s="120"/>
      <c r="F20" s="121"/>
    </row>
    <row r="21" spans="1:6" x14ac:dyDescent="0.25">
      <c r="A21" s="34" t="s">
        <v>26</v>
      </c>
      <c r="B21" s="33" t="s">
        <v>684</v>
      </c>
      <c r="C21" s="105" t="s">
        <v>28</v>
      </c>
      <c r="D21" s="106"/>
      <c r="E21" s="33" t="s">
        <v>29</v>
      </c>
      <c r="F21" s="33" t="s">
        <v>30</v>
      </c>
    </row>
    <row r="22" spans="1:6" ht="54" x14ac:dyDescent="0.25">
      <c r="A22" s="32" t="s">
        <v>688</v>
      </c>
      <c r="B22" s="32" t="s">
        <v>687</v>
      </c>
      <c r="C22" s="110" t="s">
        <v>31</v>
      </c>
      <c r="D22" s="111"/>
      <c r="E22" s="31" t="s">
        <v>32</v>
      </c>
      <c r="F22" s="30">
        <v>90</v>
      </c>
    </row>
    <row r="23" spans="1:6" x14ac:dyDescent="0.25">
      <c r="A23" s="35" t="s">
        <v>686</v>
      </c>
      <c r="B23" s="120" t="s">
        <v>685</v>
      </c>
      <c r="C23" s="120"/>
      <c r="D23" s="120"/>
      <c r="E23" s="120"/>
      <c r="F23" s="121"/>
    </row>
    <row r="24" spans="1:6" x14ac:dyDescent="0.25">
      <c r="A24" s="34" t="s">
        <v>26</v>
      </c>
      <c r="B24" s="33" t="s">
        <v>684</v>
      </c>
      <c r="C24" s="105" t="s">
        <v>28</v>
      </c>
      <c r="D24" s="106"/>
      <c r="E24" s="33" t="s">
        <v>29</v>
      </c>
      <c r="F24" s="33" t="s">
        <v>30</v>
      </c>
    </row>
    <row r="25" spans="1:6" ht="32.25" customHeight="1" x14ac:dyDescent="0.25">
      <c r="A25" s="32" t="s">
        <v>683</v>
      </c>
      <c r="B25" s="32" t="s">
        <v>682</v>
      </c>
      <c r="C25" s="110" t="s">
        <v>31</v>
      </c>
      <c r="D25" s="111"/>
      <c r="E25" s="31" t="s">
        <v>64</v>
      </c>
      <c r="F25" s="30">
        <v>100</v>
      </c>
    </row>
    <row r="26" spans="1:6" x14ac:dyDescent="0.25">
      <c r="A26" s="112"/>
      <c r="B26" s="112"/>
      <c r="C26" s="112"/>
      <c r="D26" s="112"/>
      <c r="E26" s="112"/>
      <c r="F26" s="112"/>
    </row>
    <row r="27" spans="1:6" ht="60" customHeight="1" x14ac:dyDescent="0.25">
      <c r="A27" s="113" t="s">
        <v>681</v>
      </c>
      <c r="B27" s="113"/>
      <c r="C27" s="113"/>
      <c r="D27" s="113"/>
      <c r="E27" s="113"/>
      <c r="F27" s="11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B20:F20"/>
    <mergeCell ref="C21:D21"/>
    <mergeCell ref="C22:D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0.85546875" customWidth="1"/>
    <col min="5" max="5" width="34.140625" customWidth="1"/>
    <col min="6" max="6" width="27.140625" customWidth="1"/>
  </cols>
  <sheetData>
    <row r="1" spans="1:6" ht="48" customHeight="1" thickBot="1" x14ac:dyDescent="0.45">
      <c r="A1" s="146" t="s">
        <v>0</v>
      </c>
      <c r="B1" s="146"/>
      <c r="C1" s="146"/>
      <c r="D1" s="147" t="s">
        <v>701</v>
      </c>
      <c r="E1" s="147"/>
      <c r="F1" s="147"/>
    </row>
    <row r="2" spans="1:6" ht="15.75" thickTop="1" x14ac:dyDescent="0.25">
      <c r="A2" s="59"/>
      <c r="B2" s="59"/>
      <c r="C2" s="59"/>
      <c r="D2" s="59"/>
      <c r="E2" s="59"/>
      <c r="F2" s="59"/>
    </row>
    <row r="3" spans="1:6" ht="18" x14ac:dyDescent="0.25">
      <c r="A3" s="117" t="s">
        <v>2</v>
      </c>
      <c r="B3" s="118"/>
      <c r="C3" s="118"/>
      <c r="D3" s="118"/>
      <c r="E3" s="118"/>
      <c r="F3" s="119"/>
    </row>
    <row r="4" spans="1:6" x14ac:dyDescent="0.25">
      <c r="A4" s="37" t="s">
        <v>3</v>
      </c>
      <c r="B4" s="131" t="s">
        <v>713</v>
      </c>
      <c r="C4" s="132"/>
      <c r="D4" s="132"/>
      <c r="E4" s="132"/>
      <c r="F4" s="133"/>
    </row>
    <row r="5" spans="1:6" x14ac:dyDescent="0.25">
      <c r="A5" s="37" t="s">
        <v>4</v>
      </c>
      <c r="B5" s="131" t="s">
        <v>699</v>
      </c>
      <c r="C5" s="132"/>
      <c r="D5" s="132"/>
      <c r="E5" s="132"/>
      <c r="F5" s="133"/>
    </row>
    <row r="6" spans="1:6" x14ac:dyDescent="0.25">
      <c r="A6" s="37" t="s">
        <v>698</v>
      </c>
      <c r="B6" s="134" t="s">
        <v>538</v>
      </c>
      <c r="C6" s="135"/>
      <c r="D6" s="135"/>
      <c r="E6" s="135"/>
      <c r="F6" s="136"/>
    </row>
    <row r="7" spans="1:6" x14ac:dyDescent="0.25">
      <c r="A7" s="137" t="s">
        <v>8</v>
      </c>
      <c r="B7" s="138"/>
      <c r="C7" s="138"/>
      <c r="D7" s="138"/>
      <c r="E7" s="139"/>
      <c r="F7" s="36">
        <v>2184.6087440000001</v>
      </c>
    </row>
    <row r="8" spans="1:6" ht="18" x14ac:dyDescent="0.25">
      <c r="A8" s="117" t="s">
        <v>697</v>
      </c>
      <c r="B8" s="118"/>
      <c r="C8" s="118"/>
      <c r="D8" s="118"/>
      <c r="E8" s="118"/>
      <c r="F8" s="119"/>
    </row>
    <row r="9" spans="1:6" x14ac:dyDescent="0.25">
      <c r="A9" s="140" t="s">
        <v>10</v>
      </c>
      <c r="B9" s="141"/>
      <c r="C9" s="141"/>
      <c r="D9" s="141"/>
      <c r="E9" s="141"/>
      <c r="F9" s="142"/>
    </row>
    <row r="10" spans="1:6" x14ac:dyDescent="0.25">
      <c r="A10" s="143" t="s">
        <v>11</v>
      </c>
      <c r="B10" s="144"/>
      <c r="C10" s="144"/>
      <c r="D10" s="144"/>
      <c r="E10" s="144"/>
      <c r="F10" s="145"/>
    </row>
    <row r="11" spans="1:6" ht="18" x14ac:dyDescent="0.25">
      <c r="A11" s="117" t="s">
        <v>696</v>
      </c>
      <c r="B11" s="118"/>
      <c r="C11" s="118"/>
      <c r="D11" s="118"/>
      <c r="E11" s="118"/>
      <c r="F11" s="119"/>
    </row>
    <row r="12" spans="1:6" x14ac:dyDescent="0.25">
      <c r="A12" s="122" t="s">
        <v>695</v>
      </c>
      <c r="B12" s="123"/>
      <c r="C12" s="123"/>
      <c r="D12" s="123"/>
      <c r="E12" s="123"/>
      <c r="F12" s="124"/>
    </row>
    <row r="13" spans="1:6" x14ac:dyDescent="0.25">
      <c r="A13" s="125" t="s">
        <v>14</v>
      </c>
      <c r="B13" s="126"/>
      <c r="C13" s="126"/>
      <c r="D13" s="126"/>
      <c r="E13" s="126"/>
      <c r="F13" s="127"/>
    </row>
    <row r="14" spans="1:6" x14ac:dyDescent="0.25">
      <c r="A14" s="128" t="s">
        <v>712</v>
      </c>
      <c r="B14" s="129"/>
      <c r="C14" s="129"/>
      <c r="D14" s="129"/>
      <c r="E14" s="129"/>
      <c r="F14" s="130"/>
    </row>
    <row r="15" spans="1:6" x14ac:dyDescent="0.25">
      <c r="A15" s="99" t="s">
        <v>693</v>
      </c>
      <c r="B15" s="100"/>
      <c r="C15" s="100"/>
      <c r="D15" s="100"/>
      <c r="E15" s="100"/>
      <c r="F15" s="101"/>
    </row>
    <row r="16" spans="1:6" x14ac:dyDescent="0.25">
      <c r="A16" s="102" t="s">
        <v>711</v>
      </c>
      <c r="B16" s="103"/>
      <c r="C16" s="103"/>
      <c r="D16" s="103"/>
      <c r="E16" s="103"/>
      <c r="F16" s="104"/>
    </row>
    <row r="17" spans="1:6" x14ac:dyDescent="0.25">
      <c r="A17" s="107" t="s">
        <v>18</v>
      </c>
      <c r="B17" s="108"/>
      <c r="C17" s="108"/>
      <c r="D17" s="108"/>
      <c r="E17" s="108"/>
      <c r="F17" s="109"/>
    </row>
    <row r="18" spans="1:6" x14ac:dyDescent="0.25">
      <c r="A18" s="148" t="s">
        <v>710</v>
      </c>
      <c r="B18" s="149"/>
      <c r="C18" s="149"/>
      <c r="D18" s="149"/>
      <c r="E18" s="149"/>
      <c r="F18" s="150"/>
    </row>
    <row r="19" spans="1:6" x14ac:dyDescent="0.25">
      <c r="A19" s="148" t="s">
        <v>709</v>
      </c>
      <c r="B19" s="149"/>
      <c r="C19" s="149"/>
      <c r="D19" s="149"/>
      <c r="E19" s="149"/>
      <c r="F19" s="150"/>
    </row>
    <row r="20" spans="1:6" x14ac:dyDescent="0.25">
      <c r="A20" s="151"/>
      <c r="B20" s="152"/>
      <c r="C20" s="152"/>
      <c r="D20" s="152"/>
      <c r="E20" s="152"/>
      <c r="F20" s="153"/>
    </row>
    <row r="21" spans="1:6" x14ac:dyDescent="0.25">
      <c r="A21" s="128" t="s">
        <v>708</v>
      </c>
      <c r="B21" s="129"/>
      <c r="C21" s="129"/>
      <c r="D21" s="129"/>
      <c r="E21" s="129"/>
      <c r="F21" s="130"/>
    </row>
    <row r="22" spans="1:6" x14ac:dyDescent="0.25">
      <c r="A22" s="125" t="s">
        <v>14</v>
      </c>
      <c r="B22" s="126"/>
      <c r="C22" s="126"/>
      <c r="D22" s="126"/>
      <c r="E22" s="126"/>
      <c r="F22" s="127"/>
    </row>
    <row r="23" spans="1:6" x14ac:dyDescent="0.25">
      <c r="A23" s="128" t="s">
        <v>707</v>
      </c>
      <c r="B23" s="129"/>
      <c r="C23" s="129"/>
      <c r="D23" s="129"/>
      <c r="E23" s="129"/>
      <c r="F23" s="130"/>
    </row>
    <row r="24" spans="1:6" x14ac:dyDescent="0.25">
      <c r="A24" s="99" t="s">
        <v>693</v>
      </c>
      <c r="B24" s="100"/>
      <c r="C24" s="100"/>
      <c r="D24" s="100"/>
      <c r="E24" s="100"/>
      <c r="F24" s="101"/>
    </row>
    <row r="25" spans="1:6" ht="32.25" customHeight="1" x14ac:dyDescent="0.25">
      <c r="A25" s="102" t="s">
        <v>706</v>
      </c>
      <c r="B25" s="103"/>
      <c r="C25" s="103"/>
      <c r="D25" s="103"/>
      <c r="E25" s="103"/>
      <c r="F25" s="104"/>
    </row>
    <row r="26" spans="1:6" x14ac:dyDescent="0.25">
      <c r="A26" s="107" t="s">
        <v>18</v>
      </c>
      <c r="B26" s="108"/>
      <c r="C26" s="108"/>
      <c r="D26" s="108"/>
      <c r="E26" s="108"/>
      <c r="F26" s="109"/>
    </row>
    <row r="27" spans="1:6" x14ac:dyDescent="0.25">
      <c r="A27" s="114" t="s">
        <v>705</v>
      </c>
      <c r="B27" s="115"/>
      <c r="C27" s="115"/>
      <c r="D27" s="115"/>
      <c r="E27" s="115"/>
      <c r="F27" s="116"/>
    </row>
    <row r="28" spans="1:6" ht="18" x14ac:dyDescent="0.25">
      <c r="A28" s="117" t="s">
        <v>690</v>
      </c>
      <c r="B28" s="118"/>
      <c r="C28" s="118"/>
      <c r="D28" s="118"/>
      <c r="E28" s="118"/>
      <c r="F28" s="119"/>
    </row>
    <row r="29" spans="1:6" x14ac:dyDescent="0.25">
      <c r="A29" s="35" t="s">
        <v>686</v>
      </c>
      <c r="B29" s="120" t="s">
        <v>704</v>
      </c>
      <c r="C29" s="120"/>
      <c r="D29" s="120"/>
      <c r="E29" s="120"/>
      <c r="F29" s="121"/>
    </row>
    <row r="30" spans="1:6" x14ac:dyDescent="0.25">
      <c r="A30" s="34" t="s">
        <v>26</v>
      </c>
      <c r="B30" s="33" t="s">
        <v>684</v>
      </c>
      <c r="C30" s="105" t="s">
        <v>28</v>
      </c>
      <c r="D30" s="106"/>
      <c r="E30" s="33" t="s">
        <v>29</v>
      </c>
      <c r="F30" s="33" t="s">
        <v>30</v>
      </c>
    </row>
    <row r="31" spans="1:6" ht="54" x14ac:dyDescent="0.25">
      <c r="A31" s="32" t="s">
        <v>703</v>
      </c>
      <c r="B31" s="32" t="s">
        <v>702</v>
      </c>
      <c r="C31" s="110" t="s">
        <v>31</v>
      </c>
      <c r="D31" s="111"/>
      <c r="E31" s="31" t="s">
        <v>64</v>
      </c>
      <c r="F31" s="30">
        <v>100</v>
      </c>
    </row>
    <row r="32" spans="1:6" x14ac:dyDescent="0.25">
      <c r="A32" s="112"/>
      <c r="B32" s="112"/>
      <c r="C32" s="112"/>
      <c r="D32" s="112"/>
      <c r="E32" s="112"/>
      <c r="F32" s="112"/>
    </row>
    <row r="33" spans="1:6" ht="60" customHeight="1" x14ac:dyDescent="0.25">
      <c r="A33" s="113" t="s">
        <v>681</v>
      </c>
      <c r="B33" s="113"/>
      <c r="C33" s="113"/>
      <c r="D33" s="113"/>
      <c r="E33" s="113"/>
      <c r="F33" s="113"/>
    </row>
  </sheetData>
  <mergeCells count="34">
    <mergeCell ref="B5:F5"/>
    <mergeCell ref="B6:F6"/>
    <mergeCell ref="A7:E7"/>
    <mergeCell ref="A8:F8"/>
    <mergeCell ref="A1:C1"/>
    <mergeCell ref="D1:F1"/>
    <mergeCell ref="A2:F2"/>
    <mergeCell ref="A3:F3"/>
    <mergeCell ref="B4:F4"/>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C30:D30"/>
    <mergeCell ref="A32:F32"/>
    <mergeCell ref="A33:F33"/>
    <mergeCell ref="A24:F24"/>
    <mergeCell ref="A25:F25"/>
    <mergeCell ref="A26:F26"/>
    <mergeCell ref="A27:F27"/>
    <mergeCell ref="A28:F28"/>
    <mergeCell ref="B29:F29"/>
    <mergeCell ref="C31:D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0.85546875" customWidth="1"/>
    <col min="4" max="4" width="20.85546875" customWidth="1"/>
    <col min="5" max="5" width="34.140625" customWidth="1"/>
    <col min="6" max="6" width="27.140625" customWidth="1"/>
  </cols>
  <sheetData>
    <row r="1" spans="1:6" ht="48" customHeight="1" thickBot="1" x14ac:dyDescent="0.45">
      <c r="A1" s="146" t="s">
        <v>0</v>
      </c>
      <c r="B1" s="146"/>
      <c r="C1" s="146"/>
      <c r="D1" s="147" t="s">
        <v>701</v>
      </c>
      <c r="E1" s="147"/>
      <c r="F1" s="147"/>
    </row>
    <row r="2" spans="1:6" ht="15.75" thickTop="1" x14ac:dyDescent="0.25">
      <c r="A2" s="59"/>
      <c r="B2" s="59"/>
      <c r="C2" s="59"/>
      <c r="D2" s="59"/>
      <c r="E2" s="59"/>
      <c r="F2" s="59"/>
    </row>
    <row r="3" spans="1:6" ht="18" x14ac:dyDescent="0.25">
      <c r="A3" s="117" t="s">
        <v>2</v>
      </c>
      <c r="B3" s="118"/>
      <c r="C3" s="118"/>
      <c r="D3" s="118"/>
      <c r="E3" s="118"/>
      <c r="F3" s="119"/>
    </row>
    <row r="4" spans="1:6" ht="27" x14ac:dyDescent="0.25">
      <c r="A4" s="37" t="s">
        <v>3</v>
      </c>
      <c r="B4" s="131" t="s">
        <v>742</v>
      </c>
      <c r="C4" s="132"/>
      <c r="D4" s="132"/>
      <c r="E4" s="132"/>
      <c r="F4" s="133"/>
    </row>
    <row r="5" spans="1:6" x14ac:dyDescent="0.25">
      <c r="A5" s="37" t="s">
        <v>4</v>
      </c>
      <c r="B5" s="131" t="s">
        <v>699</v>
      </c>
      <c r="C5" s="132"/>
      <c r="D5" s="132"/>
      <c r="E5" s="132"/>
      <c r="F5" s="133"/>
    </row>
    <row r="6" spans="1:6" x14ac:dyDescent="0.25">
      <c r="A6" s="37" t="s">
        <v>698</v>
      </c>
      <c r="B6" s="154" t="s">
        <v>538</v>
      </c>
      <c r="C6" s="155"/>
      <c r="D6" s="155"/>
      <c r="E6" s="155"/>
      <c r="F6" s="156"/>
    </row>
    <row r="7" spans="1:6" x14ac:dyDescent="0.25">
      <c r="A7" s="137" t="s">
        <v>8</v>
      </c>
      <c r="B7" s="138"/>
      <c r="C7" s="138"/>
      <c r="D7" s="138"/>
      <c r="E7" s="139"/>
      <c r="F7" s="38">
        <v>54.036442999999998</v>
      </c>
    </row>
    <row r="8" spans="1:6" ht="18" x14ac:dyDescent="0.25">
      <c r="A8" s="117" t="s">
        <v>697</v>
      </c>
      <c r="B8" s="118"/>
      <c r="C8" s="118"/>
      <c r="D8" s="118"/>
      <c r="E8" s="118"/>
      <c r="F8" s="119"/>
    </row>
    <row r="9" spans="1:6" x14ac:dyDescent="0.25">
      <c r="A9" s="140" t="s">
        <v>10</v>
      </c>
      <c r="B9" s="141"/>
      <c r="C9" s="141"/>
      <c r="D9" s="141"/>
      <c r="E9" s="141"/>
      <c r="F9" s="142"/>
    </row>
    <row r="10" spans="1:6" x14ac:dyDescent="0.25">
      <c r="A10" s="143" t="s">
        <v>741</v>
      </c>
      <c r="B10" s="144"/>
      <c r="C10" s="144"/>
      <c r="D10" s="144"/>
      <c r="E10" s="144"/>
      <c r="F10" s="145"/>
    </row>
    <row r="11" spans="1:6" ht="18" x14ac:dyDescent="0.25">
      <c r="A11" s="117" t="s">
        <v>696</v>
      </c>
      <c r="B11" s="118"/>
      <c r="C11" s="118"/>
      <c r="D11" s="118"/>
      <c r="E11" s="118"/>
      <c r="F11" s="119"/>
    </row>
    <row r="12" spans="1:6" x14ac:dyDescent="0.25">
      <c r="A12" s="122" t="s">
        <v>695</v>
      </c>
      <c r="B12" s="123"/>
      <c r="C12" s="123"/>
      <c r="D12" s="123"/>
      <c r="E12" s="123"/>
      <c r="F12" s="124"/>
    </row>
    <row r="13" spans="1:6" x14ac:dyDescent="0.25">
      <c r="A13" s="125" t="s">
        <v>14</v>
      </c>
      <c r="B13" s="126"/>
      <c r="C13" s="126"/>
      <c r="D13" s="126"/>
      <c r="E13" s="126"/>
      <c r="F13" s="127"/>
    </row>
    <row r="14" spans="1:6" x14ac:dyDescent="0.25">
      <c r="A14" s="128" t="s">
        <v>712</v>
      </c>
      <c r="B14" s="129"/>
      <c r="C14" s="129"/>
      <c r="D14" s="129"/>
      <c r="E14" s="129"/>
      <c r="F14" s="130"/>
    </row>
    <row r="15" spans="1:6" x14ac:dyDescent="0.25">
      <c r="A15" s="99" t="s">
        <v>693</v>
      </c>
      <c r="B15" s="100"/>
      <c r="C15" s="100"/>
      <c r="D15" s="100"/>
      <c r="E15" s="100"/>
      <c r="F15" s="101"/>
    </row>
    <row r="16" spans="1:6" x14ac:dyDescent="0.25">
      <c r="A16" s="102" t="s">
        <v>740</v>
      </c>
      <c r="B16" s="103"/>
      <c r="C16" s="103"/>
      <c r="D16" s="103"/>
      <c r="E16" s="103"/>
      <c r="F16" s="104"/>
    </row>
    <row r="17" spans="1:6" x14ac:dyDescent="0.25">
      <c r="A17" s="107" t="s">
        <v>18</v>
      </c>
      <c r="B17" s="108"/>
      <c r="C17" s="108"/>
      <c r="D17" s="108"/>
      <c r="E17" s="108"/>
      <c r="F17" s="109"/>
    </row>
    <row r="18" spans="1:6" x14ac:dyDescent="0.25">
      <c r="A18" s="148" t="s">
        <v>739</v>
      </c>
      <c r="B18" s="149"/>
      <c r="C18" s="149"/>
      <c r="D18" s="149"/>
      <c r="E18" s="149"/>
      <c r="F18" s="150"/>
    </row>
    <row r="19" spans="1:6" x14ac:dyDescent="0.25">
      <c r="A19" s="148" t="s">
        <v>738</v>
      </c>
      <c r="B19" s="149"/>
      <c r="C19" s="149"/>
      <c r="D19" s="149"/>
      <c r="E19" s="149"/>
      <c r="F19" s="150"/>
    </row>
    <row r="20" spans="1:6" x14ac:dyDescent="0.25">
      <c r="A20" s="148" t="s">
        <v>737</v>
      </c>
      <c r="B20" s="149"/>
      <c r="C20" s="149"/>
      <c r="D20" s="149"/>
      <c r="E20" s="149"/>
      <c r="F20" s="150"/>
    </row>
    <row r="21" spans="1:6" x14ac:dyDescent="0.25">
      <c r="A21" s="151"/>
      <c r="B21" s="152"/>
      <c r="C21" s="152"/>
      <c r="D21" s="152"/>
      <c r="E21" s="152"/>
      <c r="F21" s="153"/>
    </row>
    <row r="22" spans="1:6" x14ac:dyDescent="0.25">
      <c r="A22" s="128" t="s">
        <v>708</v>
      </c>
      <c r="B22" s="129"/>
      <c r="C22" s="129"/>
      <c r="D22" s="129"/>
      <c r="E22" s="129"/>
      <c r="F22" s="130"/>
    </row>
    <row r="23" spans="1:6" x14ac:dyDescent="0.25">
      <c r="A23" s="125" t="s">
        <v>14</v>
      </c>
      <c r="B23" s="126"/>
      <c r="C23" s="126"/>
      <c r="D23" s="126"/>
      <c r="E23" s="126"/>
      <c r="F23" s="127"/>
    </row>
    <row r="24" spans="1:6" x14ac:dyDescent="0.25">
      <c r="A24" s="128" t="s">
        <v>707</v>
      </c>
      <c r="B24" s="129"/>
      <c r="C24" s="129"/>
      <c r="D24" s="129"/>
      <c r="E24" s="129"/>
      <c r="F24" s="130"/>
    </row>
    <row r="25" spans="1:6" ht="32.25" customHeight="1" x14ac:dyDescent="0.25">
      <c r="A25" s="99" t="s">
        <v>693</v>
      </c>
      <c r="B25" s="100"/>
      <c r="C25" s="100"/>
      <c r="D25" s="100"/>
      <c r="E25" s="100"/>
      <c r="F25" s="101"/>
    </row>
    <row r="26" spans="1:6" x14ac:dyDescent="0.25">
      <c r="A26" s="102" t="s">
        <v>736</v>
      </c>
      <c r="B26" s="103"/>
      <c r="C26" s="103"/>
      <c r="D26" s="103"/>
      <c r="E26" s="103"/>
      <c r="F26" s="104"/>
    </row>
    <row r="27" spans="1:6" x14ac:dyDescent="0.25">
      <c r="A27" s="107" t="s">
        <v>18</v>
      </c>
      <c r="B27" s="108"/>
      <c r="C27" s="108"/>
      <c r="D27" s="108"/>
      <c r="E27" s="108"/>
      <c r="F27" s="109"/>
    </row>
    <row r="28" spans="1:6" x14ac:dyDescent="0.25">
      <c r="A28" s="148" t="s">
        <v>735</v>
      </c>
      <c r="B28" s="149"/>
      <c r="C28" s="149"/>
      <c r="D28" s="149"/>
      <c r="E28" s="149"/>
      <c r="F28" s="150"/>
    </row>
    <row r="29" spans="1:6" x14ac:dyDescent="0.25">
      <c r="A29" s="148" t="s">
        <v>734</v>
      </c>
      <c r="B29" s="149"/>
      <c r="C29" s="149"/>
      <c r="D29" s="149"/>
      <c r="E29" s="149"/>
      <c r="F29" s="150"/>
    </row>
    <row r="30" spans="1:6" x14ac:dyDescent="0.25">
      <c r="A30" s="114" t="s">
        <v>733</v>
      </c>
      <c r="B30" s="115"/>
      <c r="C30" s="115"/>
      <c r="D30" s="115"/>
      <c r="E30" s="115"/>
      <c r="F30" s="116"/>
    </row>
    <row r="31" spans="1:6" ht="18" x14ac:dyDescent="0.25">
      <c r="A31" s="117" t="s">
        <v>690</v>
      </c>
      <c r="B31" s="118"/>
      <c r="C31" s="118"/>
      <c r="D31" s="118"/>
      <c r="E31" s="118"/>
      <c r="F31" s="119"/>
    </row>
    <row r="32" spans="1:6" x14ac:dyDescent="0.25">
      <c r="A32" s="35" t="s">
        <v>686</v>
      </c>
      <c r="B32" s="120" t="s">
        <v>732</v>
      </c>
      <c r="C32" s="120"/>
      <c r="D32" s="120"/>
      <c r="E32" s="120"/>
      <c r="F32" s="121"/>
    </row>
    <row r="33" spans="1:6" x14ac:dyDescent="0.25">
      <c r="A33" s="34" t="s">
        <v>26</v>
      </c>
      <c r="B33" s="33" t="s">
        <v>684</v>
      </c>
      <c r="C33" s="105" t="s">
        <v>28</v>
      </c>
      <c r="D33" s="106"/>
      <c r="E33" s="33" t="s">
        <v>29</v>
      </c>
      <c r="F33" s="33" t="s">
        <v>30</v>
      </c>
    </row>
    <row r="34" spans="1:6" ht="27" x14ac:dyDescent="0.25">
      <c r="A34" s="32" t="s">
        <v>731</v>
      </c>
      <c r="B34" s="32" t="s">
        <v>718</v>
      </c>
      <c r="C34" s="110" t="s">
        <v>169</v>
      </c>
      <c r="D34" s="111"/>
      <c r="E34" s="31" t="s">
        <v>64</v>
      </c>
      <c r="F34" s="30">
        <v>56.8</v>
      </c>
    </row>
    <row r="35" spans="1:6" ht="27" x14ac:dyDescent="0.25">
      <c r="A35" s="32" t="s">
        <v>717</v>
      </c>
      <c r="B35" s="32" t="s">
        <v>730</v>
      </c>
      <c r="C35" s="110" t="s">
        <v>169</v>
      </c>
      <c r="D35" s="111"/>
      <c r="E35" s="31" t="s">
        <v>64</v>
      </c>
      <c r="F35" s="30">
        <v>92.95</v>
      </c>
    </row>
    <row r="36" spans="1:6" ht="27" x14ac:dyDescent="0.25">
      <c r="A36" s="32" t="s">
        <v>715</v>
      </c>
      <c r="B36" s="32" t="s">
        <v>714</v>
      </c>
      <c r="C36" s="110" t="s">
        <v>169</v>
      </c>
      <c r="D36" s="111"/>
      <c r="E36" s="31" t="s">
        <v>64</v>
      </c>
      <c r="F36" s="30">
        <v>68.430000000000007</v>
      </c>
    </row>
    <row r="37" spans="1:6" x14ac:dyDescent="0.25">
      <c r="A37" s="35" t="s">
        <v>686</v>
      </c>
      <c r="B37" s="120" t="s">
        <v>729</v>
      </c>
      <c r="C37" s="120"/>
      <c r="D37" s="120"/>
      <c r="E37" s="120"/>
      <c r="F37" s="121"/>
    </row>
    <row r="38" spans="1:6" x14ac:dyDescent="0.25">
      <c r="A38" s="34" t="s">
        <v>26</v>
      </c>
      <c r="B38" s="33" t="s">
        <v>684</v>
      </c>
      <c r="C38" s="105" t="s">
        <v>28</v>
      </c>
      <c r="D38" s="106"/>
      <c r="E38" s="33" t="s">
        <v>29</v>
      </c>
      <c r="F38" s="33" t="s">
        <v>30</v>
      </c>
    </row>
    <row r="39" spans="1:6" ht="27" x14ac:dyDescent="0.25">
      <c r="A39" s="32" t="s">
        <v>715</v>
      </c>
      <c r="B39" s="32" t="s">
        <v>714</v>
      </c>
      <c r="C39" s="110" t="s">
        <v>169</v>
      </c>
      <c r="D39" s="111"/>
      <c r="E39" s="31" t="s">
        <v>64</v>
      </c>
      <c r="F39" s="30">
        <v>97</v>
      </c>
    </row>
    <row r="40" spans="1:6" ht="27" x14ac:dyDescent="0.25">
      <c r="A40" s="32" t="s">
        <v>719</v>
      </c>
      <c r="B40" s="32" t="s">
        <v>728</v>
      </c>
      <c r="C40" s="110" t="s">
        <v>169</v>
      </c>
      <c r="D40" s="111"/>
      <c r="E40" s="31" t="s">
        <v>64</v>
      </c>
      <c r="F40" s="30">
        <v>80</v>
      </c>
    </row>
    <row r="41" spans="1:6" ht="27" x14ac:dyDescent="0.25">
      <c r="A41" s="32" t="s">
        <v>717</v>
      </c>
      <c r="B41" s="32" t="s">
        <v>727</v>
      </c>
      <c r="C41" s="110" t="s">
        <v>169</v>
      </c>
      <c r="D41" s="111"/>
      <c r="E41" s="31" t="s">
        <v>64</v>
      </c>
      <c r="F41" s="30">
        <v>97</v>
      </c>
    </row>
    <row r="42" spans="1:6" x14ac:dyDescent="0.25">
      <c r="A42" s="35" t="s">
        <v>686</v>
      </c>
      <c r="B42" s="120" t="s">
        <v>726</v>
      </c>
      <c r="C42" s="120"/>
      <c r="D42" s="120"/>
      <c r="E42" s="120"/>
      <c r="F42" s="121"/>
    </row>
    <row r="43" spans="1:6" x14ac:dyDescent="0.25">
      <c r="A43" s="34" t="s">
        <v>26</v>
      </c>
      <c r="B43" s="33" t="s">
        <v>684</v>
      </c>
      <c r="C43" s="105" t="s">
        <v>28</v>
      </c>
      <c r="D43" s="106"/>
      <c r="E43" s="33" t="s">
        <v>29</v>
      </c>
      <c r="F43" s="33" t="s">
        <v>30</v>
      </c>
    </row>
    <row r="44" spans="1:6" ht="27" x14ac:dyDescent="0.25">
      <c r="A44" s="32" t="s">
        <v>719</v>
      </c>
      <c r="B44" s="32" t="s">
        <v>718</v>
      </c>
      <c r="C44" s="110" t="s">
        <v>169</v>
      </c>
      <c r="D44" s="111"/>
      <c r="E44" s="31" t="s">
        <v>64</v>
      </c>
      <c r="F44" s="30">
        <v>0</v>
      </c>
    </row>
    <row r="45" spans="1:6" ht="27" x14ac:dyDescent="0.25">
      <c r="A45" s="32" t="s">
        <v>717</v>
      </c>
      <c r="B45" s="32" t="s">
        <v>716</v>
      </c>
      <c r="C45" s="110" t="s">
        <v>169</v>
      </c>
      <c r="D45" s="111"/>
      <c r="E45" s="31" t="s">
        <v>64</v>
      </c>
      <c r="F45" s="30">
        <v>9.1</v>
      </c>
    </row>
    <row r="46" spans="1:6" ht="27" x14ac:dyDescent="0.25">
      <c r="A46" s="32" t="s">
        <v>715</v>
      </c>
      <c r="B46" s="32" t="s">
        <v>714</v>
      </c>
      <c r="C46" s="110" t="s">
        <v>169</v>
      </c>
      <c r="D46" s="111"/>
      <c r="E46" s="31" t="s">
        <v>64</v>
      </c>
      <c r="F46" s="30">
        <v>8.5</v>
      </c>
    </row>
    <row r="47" spans="1:6" x14ac:dyDescent="0.25">
      <c r="A47" s="35" t="s">
        <v>686</v>
      </c>
      <c r="B47" s="120" t="s">
        <v>725</v>
      </c>
      <c r="C47" s="120"/>
      <c r="D47" s="120"/>
      <c r="E47" s="120"/>
      <c r="F47" s="121"/>
    </row>
    <row r="48" spans="1:6" x14ac:dyDescent="0.25">
      <c r="A48" s="34" t="s">
        <v>26</v>
      </c>
      <c r="B48" s="33" t="s">
        <v>684</v>
      </c>
      <c r="C48" s="105" t="s">
        <v>28</v>
      </c>
      <c r="D48" s="106"/>
      <c r="E48" s="33" t="s">
        <v>29</v>
      </c>
      <c r="F48" s="33" t="s">
        <v>30</v>
      </c>
    </row>
    <row r="49" spans="1:6" ht="27" x14ac:dyDescent="0.25">
      <c r="A49" s="32" t="s">
        <v>717</v>
      </c>
      <c r="B49" s="32" t="s">
        <v>716</v>
      </c>
      <c r="C49" s="110" t="s">
        <v>169</v>
      </c>
      <c r="D49" s="111"/>
      <c r="E49" s="31" t="s">
        <v>64</v>
      </c>
      <c r="F49" s="30">
        <v>8</v>
      </c>
    </row>
    <row r="50" spans="1:6" ht="27" x14ac:dyDescent="0.25">
      <c r="A50" s="32" t="s">
        <v>715</v>
      </c>
      <c r="B50" s="32" t="s">
        <v>714</v>
      </c>
      <c r="C50" s="110" t="s">
        <v>169</v>
      </c>
      <c r="D50" s="111"/>
      <c r="E50" s="31" t="s">
        <v>64</v>
      </c>
      <c r="F50" s="30">
        <v>8</v>
      </c>
    </row>
    <row r="51" spans="1:6" ht="27" x14ac:dyDescent="0.25">
      <c r="A51" s="32" t="s">
        <v>719</v>
      </c>
      <c r="B51" s="32" t="s">
        <v>718</v>
      </c>
      <c r="C51" s="110" t="s">
        <v>169</v>
      </c>
      <c r="D51" s="111"/>
      <c r="E51" s="31" t="s">
        <v>64</v>
      </c>
      <c r="F51" s="30">
        <v>8</v>
      </c>
    </row>
    <row r="52" spans="1:6" x14ac:dyDescent="0.25">
      <c r="A52" s="35" t="s">
        <v>686</v>
      </c>
      <c r="B52" s="120" t="s">
        <v>724</v>
      </c>
      <c r="C52" s="120"/>
      <c r="D52" s="120"/>
      <c r="E52" s="120"/>
      <c r="F52" s="121"/>
    </row>
    <row r="53" spans="1:6" x14ac:dyDescent="0.25">
      <c r="A53" s="34" t="s">
        <v>26</v>
      </c>
      <c r="B53" s="33" t="s">
        <v>684</v>
      </c>
      <c r="C53" s="105" t="s">
        <v>28</v>
      </c>
      <c r="D53" s="106"/>
      <c r="E53" s="33" t="s">
        <v>29</v>
      </c>
      <c r="F53" s="33" t="s">
        <v>30</v>
      </c>
    </row>
    <row r="54" spans="1:6" ht="27" x14ac:dyDescent="0.25">
      <c r="A54" s="32" t="s">
        <v>719</v>
      </c>
      <c r="B54" s="32" t="s">
        <v>718</v>
      </c>
      <c r="C54" s="110" t="s">
        <v>169</v>
      </c>
      <c r="D54" s="111"/>
      <c r="E54" s="31" t="s">
        <v>64</v>
      </c>
      <c r="F54" s="30">
        <v>9.8000000000000007</v>
      </c>
    </row>
    <row r="55" spans="1:6" ht="27" x14ac:dyDescent="0.25">
      <c r="A55" s="32" t="s">
        <v>715</v>
      </c>
      <c r="B55" s="32" t="s">
        <v>714</v>
      </c>
      <c r="C55" s="110" t="s">
        <v>169</v>
      </c>
      <c r="D55" s="111"/>
      <c r="E55" s="31" t="s">
        <v>64</v>
      </c>
      <c r="F55" s="30">
        <v>7</v>
      </c>
    </row>
    <row r="56" spans="1:6" ht="27" x14ac:dyDescent="0.25">
      <c r="A56" s="32" t="s">
        <v>717</v>
      </c>
      <c r="B56" s="32" t="s">
        <v>716</v>
      </c>
      <c r="C56" s="110" t="s">
        <v>169</v>
      </c>
      <c r="D56" s="111"/>
      <c r="E56" s="31" t="s">
        <v>64</v>
      </c>
      <c r="F56" s="30">
        <v>8.8000000000000007</v>
      </c>
    </row>
    <row r="57" spans="1:6" x14ac:dyDescent="0.25">
      <c r="A57" s="35" t="s">
        <v>686</v>
      </c>
      <c r="B57" s="120" t="s">
        <v>723</v>
      </c>
      <c r="C57" s="120"/>
      <c r="D57" s="120"/>
      <c r="E57" s="120"/>
      <c r="F57" s="121"/>
    </row>
    <row r="58" spans="1:6" x14ac:dyDescent="0.25">
      <c r="A58" s="34" t="s">
        <v>26</v>
      </c>
      <c r="B58" s="33" t="s">
        <v>684</v>
      </c>
      <c r="C58" s="105" t="s">
        <v>28</v>
      </c>
      <c r="D58" s="106"/>
      <c r="E58" s="33" t="s">
        <v>29</v>
      </c>
      <c r="F58" s="33" t="s">
        <v>30</v>
      </c>
    </row>
    <row r="59" spans="1:6" ht="27" x14ac:dyDescent="0.25">
      <c r="A59" s="32" t="s">
        <v>717</v>
      </c>
      <c r="B59" s="32" t="s">
        <v>716</v>
      </c>
      <c r="C59" s="110" t="s">
        <v>169</v>
      </c>
      <c r="D59" s="111"/>
      <c r="E59" s="31" t="s">
        <v>64</v>
      </c>
      <c r="F59" s="30">
        <v>8</v>
      </c>
    </row>
    <row r="60" spans="1:6" ht="27" x14ac:dyDescent="0.25">
      <c r="A60" s="32" t="s">
        <v>719</v>
      </c>
      <c r="B60" s="32" t="s">
        <v>718</v>
      </c>
      <c r="C60" s="110" t="s">
        <v>169</v>
      </c>
      <c r="D60" s="111"/>
      <c r="E60" s="31" t="s">
        <v>64</v>
      </c>
      <c r="F60" s="30">
        <v>8.5</v>
      </c>
    </row>
    <row r="61" spans="1:6" ht="27" x14ac:dyDescent="0.25">
      <c r="A61" s="32" t="s">
        <v>715</v>
      </c>
      <c r="B61" s="32" t="s">
        <v>714</v>
      </c>
      <c r="C61" s="110" t="s">
        <v>169</v>
      </c>
      <c r="D61" s="111"/>
      <c r="E61" s="31" t="s">
        <v>64</v>
      </c>
      <c r="F61" s="30">
        <v>8.5</v>
      </c>
    </row>
    <row r="62" spans="1:6" x14ac:dyDescent="0.25">
      <c r="A62" s="35" t="s">
        <v>686</v>
      </c>
      <c r="B62" s="120" t="s">
        <v>722</v>
      </c>
      <c r="C62" s="120"/>
      <c r="D62" s="120"/>
      <c r="E62" s="120"/>
      <c r="F62" s="121"/>
    </row>
    <row r="63" spans="1:6" x14ac:dyDescent="0.25">
      <c r="A63" s="34" t="s">
        <v>26</v>
      </c>
      <c r="B63" s="33" t="s">
        <v>684</v>
      </c>
      <c r="C63" s="105" t="s">
        <v>28</v>
      </c>
      <c r="D63" s="106"/>
      <c r="E63" s="33" t="s">
        <v>29</v>
      </c>
      <c r="F63" s="33" t="s">
        <v>30</v>
      </c>
    </row>
    <row r="64" spans="1:6" ht="27" x14ac:dyDescent="0.25">
      <c r="A64" s="32" t="s">
        <v>719</v>
      </c>
      <c r="B64" s="32" t="s">
        <v>718</v>
      </c>
      <c r="C64" s="110" t="s">
        <v>169</v>
      </c>
      <c r="D64" s="111"/>
      <c r="E64" s="31" t="s">
        <v>64</v>
      </c>
      <c r="F64" s="30">
        <v>8</v>
      </c>
    </row>
    <row r="65" spans="1:6" ht="27" x14ac:dyDescent="0.25">
      <c r="A65" s="32" t="s">
        <v>717</v>
      </c>
      <c r="B65" s="32" t="s">
        <v>716</v>
      </c>
      <c r="C65" s="110" t="s">
        <v>169</v>
      </c>
      <c r="D65" s="111"/>
      <c r="E65" s="31" t="s">
        <v>64</v>
      </c>
      <c r="F65" s="30">
        <v>9.3000000000000007</v>
      </c>
    </row>
    <row r="66" spans="1:6" ht="27" x14ac:dyDescent="0.25">
      <c r="A66" s="32" t="s">
        <v>715</v>
      </c>
      <c r="B66" s="32" t="s">
        <v>714</v>
      </c>
      <c r="C66" s="110" t="s">
        <v>169</v>
      </c>
      <c r="D66" s="111"/>
      <c r="E66" s="31" t="s">
        <v>64</v>
      </c>
      <c r="F66" s="30">
        <v>9.5</v>
      </c>
    </row>
    <row r="67" spans="1:6" x14ac:dyDescent="0.25">
      <c r="A67" s="35" t="s">
        <v>686</v>
      </c>
      <c r="B67" s="120" t="s">
        <v>721</v>
      </c>
      <c r="C67" s="120"/>
      <c r="D67" s="120"/>
      <c r="E67" s="120"/>
      <c r="F67" s="121"/>
    </row>
    <row r="68" spans="1:6" x14ac:dyDescent="0.25">
      <c r="A68" s="34" t="s">
        <v>26</v>
      </c>
      <c r="B68" s="33" t="s">
        <v>684</v>
      </c>
      <c r="C68" s="105" t="s">
        <v>28</v>
      </c>
      <c r="D68" s="106"/>
      <c r="E68" s="33" t="s">
        <v>29</v>
      </c>
      <c r="F68" s="33" t="s">
        <v>30</v>
      </c>
    </row>
    <row r="69" spans="1:6" ht="27" x14ac:dyDescent="0.25">
      <c r="A69" s="32" t="s">
        <v>717</v>
      </c>
      <c r="B69" s="32" t="s">
        <v>716</v>
      </c>
      <c r="C69" s="110" t="s">
        <v>169</v>
      </c>
      <c r="D69" s="111"/>
      <c r="E69" s="31" t="s">
        <v>64</v>
      </c>
      <c r="F69" s="30">
        <v>85</v>
      </c>
    </row>
    <row r="70" spans="1:6" ht="27" x14ac:dyDescent="0.25">
      <c r="A70" s="32" t="s">
        <v>715</v>
      </c>
      <c r="B70" s="32" t="s">
        <v>714</v>
      </c>
      <c r="C70" s="110" t="s">
        <v>169</v>
      </c>
      <c r="D70" s="111"/>
      <c r="E70" s="31" t="s">
        <v>64</v>
      </c>
      <c r="F70" s="30">
        <v>90</v>
      </c>
    </row>
    <row r="71" spans="1:6" ht="27" x14ac:dyDescent="0.25">
      <c r="A71" s="32" t="s">
        <v>719</v>
      </c>
      <c r="B71" s="32" t="s">
        <v>718</v>
      </c>
      <c r="C71" s="110" t="s">
        <v>169</v>
      </c>
      <c r="D71" s="111"/>
      <c r="E71" s="31" t="s">
        <v>64</v>
      </c>
      <c r="F71" s="30">
        <v>85</v>
      </c>
    </row>
    <row r="72" spans="1:6" x14ac:dyDescent="0.25">
      <c r="A72" s="35" t="s">
        <v>686</v>
      </c>
      <c r="B72" s="120" t="s">
        <v>689</v>
      </c>
      <c r="C72" s="120"/>
      <c r="D72" s="120"/>
      <c r="E72" s="120"/>
      <c r="F72" s="121"/>
    </row>
    <row r="73" spans="1:6" x14ac:dyDescent="0.25">
      <c r="A73" s="34" t="s">
        <v>26</v>
      </c>
      <c r="B73" s="33" t="s">
        <v>684</v>
      </c>
      <c r="C73" s="105" t="s">
        <v>28</v>
      </c>
      <c r="D73" s="106"/>
      <c r="E73" s="33" t="s">
        <v>29</v>
      </c>
      <c r="F73" s="33" t="s">
        <v>30</v>
      </c>
    </row>
    <row r="74" spans="1:6" ht="27" x14ac:dyDescent="0.25">
      <c r="A74" s="32" t="s">
        <v>715</v>
      </c>
      <c r="B74" s="32" t="s">
        <v>714</v>
      </c>
      <c r="C74" s="110" t="s">
        <v>169</v>
      </c>
      <c r="D74" s="111"/>
      <c r="E74" s="31" t="s">
        <v>64</v>
      </c>
      <c r="F74" s="30">
        <v>8</v>
      </c>
    </row>
    <row r="75" spans="1:6" ht="27" x14ac:dyDescent="0.25">
      <c r="A75" s="32" t="s">
        <v>717</v>
      </c>
      <c r="B75" s="32" t="s">
        <v>716</v>
      </c>
      <c r="C75" s="110" t="s">
        <v>169</v>
      </c>
      <c r="D75" s="111"/>
      <c r="E75" s="31" t="s">
        <v>64</v>
      </c>
      <c r="F75" s="30">
        <v>8</v>
      </c>
    </row>
    <row r="76" spans="1:6" ht="27" x14ac:dyDescent="0.25">
      <c r="A76" s="32" t="s">
        <v>719</v>
      </c>
      <c r="B76" s="32" t="s">
        <v>718</v>
      </c>
      <c r="C76" s="110" t="s">
        <v>169</v>
      </c>
      <c r="D76" s="111"/>
      <c r="E76" s="31" t="s">
        <v>64</v>
      </c>
      <c r="F76" s="30">
        <v>8</v>
      </c>
    </row>
    <row r="77" spans="1:6" x14ac:dyDescent="0.25">
      <c r="A77" s="35" t="s">
        <v>686</v>
      </c>
      <c r="B77" s="120" t="s">
        <v>720</v>
      </c>
      <c r="C77" s="120"/>
      <c r="D77" s="120"/>
      <c r="E77" s="120"/>
      <c r="F77" s="121"/>
    </row>
    <row r="78" spans="1:6" x14ac:dyDescent="0.25">
      <c r="A78" s="34" t="s">
        <v>26</v>
      </c>
      <c r="B78" s="33" t="s">
        <v>684</v>
      </c>
      <c r="C78" s="105" t="s">
        <v>28</v>
      </c>
      <c r="D78" s="106"/>
      <c r="E78" s="33" t="s">
        <v>29</v>
      </c>
      <c r="F78" s="33" t="s">
        <v>30</v>
      </c>
    </row>
    <row r="79" spans="1:6" ht="27" x14ac:dyDescent="0.25">
      <c r="A79" s="32" t="s">
        <v>719</v>
      </c>
      <c r="B79" s="32" t="s">
        <v>718</v>
      </c>
      <c r="C79" s="110" t="s">
        <v>169</v>
      </c>
      <c r="D79" s="111"/>
      <c r="E79" s="31" t="s">
        <v>64</v>
      </c>
      <c r="F79" s="30">
        <v>90</v>
      </c>
    </row>
    <row r="80" spans="1:6" ht="27" x14ac:dyDescent="0.25">
      <c r="A80" s="32" t="s">
        <v>717</v>
      </c>
      <c r="B80" s="32" t="s">
        <v>716</v>
      </c>
      <c r="C80" s="110" t="s">
        <v>169</v>
      </c>
      <c r="D80" s="111"/>
      <c r="E80" s="31" t="s">
        <v>64</v>
      </c>
      <c r="F80" s="30">
        <v>90</v>
      </c>
    </row>
    <row r="81" spans="1:6" ht="27" x14ac:dyDescent="0.25">
      <c r="A81" s="32" t="s">
        <v>715</v>
      </c>
      <c r="B81" s="32" t="s">
        <v>714</v>
      </c>
      <c r="C81" s="110" t="s">
        <v>169</v>
      </c>
      <c r="D81" s="111"/>
      <c r="E81" s="31" t="s">
        <v>64</v>
      </c>
      <c r="F81" s="30">
        <v>90</v>
      </c>
    </row>
    <row r="82" spans="1:6" x14ac:dyDescent="0.25">
      <c r="A82" s="35" t="s">
        <v>686</v>
      </c>
      <c r="B82" s="120" t="s">
        <v>685</v>
      </c>
      <c r="C82" s="120"/>
      <c r="D82" s="120"/>
      <c r="E82" s="120"/>
      <c r="F82" s="121"/>
    </row>
    <row r="83" spans="1:6" x14ac:dyDescent="0.25">
      <c r="A83" s="34" t="s">
        <v>26</v>
      </c>
      <c r="B83" s="33" t="s">
        <v>684</v>
      </c>
      <c r="C83" s="105" t="s">
        <v>28</v>
      </c>
      <c r="D83" s="106"/>
      <c r="E83" s="33" t="s">
        <v>29</v>
      </c>
      <c r="F83" s="33" t="s">
        <v>30</v>
      </c>
    </row>
    <row r="84" spans="1:6" ht="27" x14ac:dyDescent="0.25">
      <c r="A84" s="32" t="s">
        <v>719</v>
      </c>
      <c r="B84" s="32" t="s">
        <v>718</v>
      </c>
      <c r="C84" s="110" t="s">
        <v>169</v>
      </c>
      <c r="D84" s="111"/>
      <c r="E84" s="31" t="s">
        <v>64</v>
      </c>
      <c r="F84" s="30">
        <v>8</v>
      </c>
    </row>
    <row r="85" spans="1:6" ht="27" x14ac:dyDescent="0.25">
      <c r="A85" s="32" t="s">
        <v>717</v>
      </c>
      <c r="B85" s="32" t="s">
        <v>716</v>
      </c>
      <c r="C85" s="110" t="s">
        <v>169</v>
      </c>
      <c r="D85" s="111"/>
      <c r="E85" s="31" t="s">
        <v>64</v>
      </c>
      <c r="F85" s="30">
        <v>8</v>
      </c>
    </row>
    <row r="86" spans="1:6" ht="27" x14ac:dyDescent="0.25">
      <c r="A86" s="32" t="s">
        <v>715</v>
      </c>
      <c r="B86" s="32" t="s">
        <v>714</v>
      </c>
      <c r="C86" s="110" t="s">
        <v>169</v>
      </c>
      <c r="D86" s="111"/>
      <c r="E86" s="31" t="s">
        <v>64</v>
      </c>
      <c r="F86" s="30">
        <v>8</v>
      </c>
    </row>
    <row r="87" spans="1:6" x14ac:dyDescent="0.25">
      <c r="A87" s="112"/>
      <c r="B87" s="112"/>
      <c r="C87" s="112"/>
      <c r="D87" s="112"/>
      <c r="E87" s="112"/>
      <c r="F87" s="112"/>
    </row>
    <row r="88" spans="1:6" ht="60" customHeight="1" x14ac:dyDescent="0.25">
      <c r="A88" s="113" t="s">
        <v>681</v>
      </c>
      <c r="B88" s="113"/>
      <c r="C88" s="113"/>
      <c r="D88" s="113"/>
      <c r="E88" s="113"/>
      <c r="F88" s="113"/>
    </row>
  </sheetData>
  <mergeCells count="89">
    <mergeCell ref="B5:F5"/>
    <mergeCell ref="B6:F6"/>
    <mergeCell ref="A7:E7"/>
    <mergeCell ref="A8:F8"/>
    <mergeCell ref="A1:C1"/>
    <mergeCell ref="D1:F1"/>
    <mergeCell ref="A2:F2"/>
    <mergeCell ref="A3:F3"/>
    <mergeCell ref="B4:F4"/>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A24:F24"/>
    <mergeCell ref="A25:F25"/>
    <mergeCell ref="A26:F26"/>
    <mergeCell ref="A27:F27"/>
    <mergeCell ref="A28:F28"/>
    <mergeCell ref="C41:D41"/>
    <mergeCell ref="B42:F42"/>
    <mergeCell ref="C43:D43"/>
    <mergeCell ref="C44:D44"/>
    <mergeCell ref="A29:F29"/>
    <mergeCell ref="A30:F30"/>
    <mergeCell ref="A31:F31"/>
    <mergeCell ref="B32:F32"/>
    <mergeCell ref="C33:D33"/>
    <mergeCell ref="C34:D34"/>
    <mergeCell ref="C36:D36"/>
    <mergeCell ref="B37:F37"/>
    <mergeCell ref="C38:D38"/>
    <mergeCell ref="C39:D39"/>
    <mergeCell ref="C40:D40"/>
    <mergeCell ref="C35:D35"/>
    <mergeCell ref="C45:D45"/>
    <mergeCell ref="C46:D46"/>
    <mergeCell ref="C59:D59"/>
    <mergeCell ref="C48:D48"/>
    <mergeCell ref="C49:D49"/>
    <mergeCell ref="C50:D50"/>
    <mergeCell ref="C51:D51"/>
    <mergeCell ref="B52:F52"/>
    <mergeCell ref="C53:D53"/>
    <mergeCell ref="C54:D54"/>
    <mergeCell ref="B47:F47"/>
    <mergeCell ref="C55:D55"/>
    <mergeCell ref="C56:D56"/>
    <mergeCell ref="B57:F57"/>
    <mergeCell ref="C58:D58"/>
    <mergeCell ref="C60:D60"/>
    <mergeCell ref="C61:D61"/>
    <mergeCell ref="B62:F62"/>
    <mergeCell ref="C63:D63"/>
    <mergeCell ref="C64:D64"/>
    <mergeCell ref="B77:F77"/>
    <mergeCell ref="C78:D78"/>
    <mergeCell ref="C79:D79"/>
    <mergeCell ref="C80:D80"/>
    <mergeCell ref="C65:D65"/>
    <mergeCell ref="C66:D66"/>
    <mergeCell ref="B67:F67"/>
    <mergeCell ref="C68:D68"/>
    <mergeCell ref="C69:D69"/>
    <mergeCell ref="C70:D70"/>
    <mergeCell ref="B72:F72"/>
    <mergeCell ref="C73:D73"/>
    <mergeCell ref="C74:D74"/>
    <mergeCell ref="C75:D75"/>
    <mergeCell ref="C76:D76"/>
    <mergeCell ref="C71:D71"/>
    <mergeCell ref="A88:F88"/>
    <mergeCell ref="C81:D81"/>
    <mergeCell ref="B82:F82"/>
    <mergeCell ref="C84:D84"/>
    <mergeCell ref="C85:D85"/>
    <mergeCell ref="C86:D86"/>
    <mergeCell ref="A87:F87"/>
    <mergeCell ref="C83:D8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8</vt:lpstr>
      <vt:lpstr>R8_B004</vt:lpstr>
      <vt:lpstr>R8_E001</vt:lpstr>
      <vt:lpstr>R8_E006</vt:lpstr>
      <vt:lpstr>R8_P001</vt:lpstr>
      <vt:lpstr>R8_S052</vt:lpstr>
      <vt:lpstr>R8_S053</vt:lpstr>
      <vt:lpstr>R8_S263</vt:lpstr>
      <vt:lpstr>R8_S290</vt:lpstr>
      <vt:lpstr>R8_S292</vt:lpstr>
      <vt:lpstr>R8_S293</vt:lpstr>
      <vt:lpstr>R8_S304</vt:lpstr>
      <vt:lpstr>FID_R08</vt:lpstr>
      <vt:lpstr>R8_G001</vt:lpstr>
      <vt:lpstr>R8_M001</vt:lpstr>
      <vt:lpstr>R8_O001</vt:lpstr>
      <vt:lpstr>'Ramo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2020-09-04T23:57:20Z</dcterms:created>
  <dcterms:modified xsi:type="dcterms:W3CDTF">2020-09-07T02:13:08Z</dcterms:modified>
</cp:coreProperties>
</file>