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tabRatio="934"/>
  </bookViews>
  <sheets>
    <sheet name="Ramo 9" sheetId="37" r:id="rId1"/>
    <sheet name="R9_E004" sheetId="35" r:id="rId2"/>
    <sheet name="R9_E007" sheetId="3" r:id="rId3"/>
    <sheet name="R9_E008" sheetId="4" r:id="rId4"/>
    <sheet name="R9_E010" sheetId="6" r:id="rId5"/>
    <sheet name="R9_E012" sheetId="7" r:id="rId6"/>
    <sheet name="R9_E013" sheetId="8" r:id="rId7"/>
    <sheet name="R9_E015" sheetId="9" r:id="rId8"/>
    <sheet name="R9_E029" sheetId="13" r:id="rId9"/>
    <sheet name="R9_G001" sheetId="15" r:id="rId10"/>
    <sheet name="R9_G002" sheetId="16" r:id="rId11"/>
    <sheet name="R9_G003" sheetId="36" r:id="rId12"/>
    <sheet name="R9_G004" sheetId="17" r:id="rId13"/>
    <sheet name="R9_G008" sheetId="34" r:id="rId14"/>
    <sheet name="R9_K003" sheetId="18" r:id="rId15"/>
    <sheet name="R9_K027" sheetId="22" r:id="rId16"/>
    <sheet name="R9_K028" sheetId="23" r:id="rId17"/>
    <sheet name="R9_K031" sheetId="24" r:id="rId18"/>
    <sheet name="R9_K032" sheetId="25" r:id="rId19"/>
    <sheet name="R9_K033" sheetId="26" r:id="rId20"/>
    <sheet name="R9_K037" sheetId="28" r:id="rId21"/>
    <sheet name="R9_K040" sheetId="29" r:id="rId22"/>
    <sheet name="R9_K045" sheetId="30" r:id="rId23"/>
    <sheet name="R9_P001" sheetId="31" r:id="rId24"/>
    <sheet name="FID_R09" sheetId="38" r:id="rId25"/>
    <sheet name="R9_E030" sheetId="39" r:id="rId26"/>
    <sheet name="R9_K039" sheetId="41" r:id="rId27"/>
    <sheet name="R9_K048" sheetId="43" r:id="rId28"/>
    <sheet name="R9_M001" sheetId="44" r:id="rId29"/>
    <sheet name="R9_O001" sheetId="45" r:id="rId30"/>
    <sheet name="R9_R025" sheetId="47" r:id="rId31"/>
  </sheets>
  <externalReferences>
    <externalReference r:id="rId32"/>
    <externalReference r:id="rId33"/>
    <externalReference r:id="rId34"/>
  </externalReferences>
  <definedNames>
    <definedName name="_ftn1_1" localSheetId="24">#REF!</definedName>
    <definedName name="_ftn1_1" localSheetId="0">#REF!</definedName>
    <definedName name="_ftn1_1">#REF!</definedName>
    <definedName name="_ftnref1_1" localSheetId="24">#REF!</definedName>
    <definedName name="_ftnref1_1" localSheetId="0">#REF!</definedName>
    <definedName name="_ftnref1_1">#REF!</definedName>
    <definedName name="_xlnm.Print_Area" localSheetId="0">'Ramo 9'!$A$1:$F$25</definedName>
    <definedName name="cf" localSheetId="24">#REF!</definedName>
    <definedName name="cf" localSheetId="0">#REF!</definedName>
    <definedName name="cf">#REF!</definedName>
    <definedName name="DG" localSheetId="24">#REF!</definedName>
    <definedName name="DG" localSheetId="0">#REF!</definedName>
    <definedName name="DG">#REF!</definedName>
    <definedName name="DGAJ" localSheetId="24">#REF!</definedName>
    <definedName name="DGAJ" localSheetId="0">#REF!</definedName>
    <definedName name="DGAJ">#REF!</definedName>
    <definedName name="DGAR" localSheetId="24">#REF!</definedName>
    <definedName name="DGAR" localSheetId="0">#REF!</definedName>
    <definedName name="DGAR">#REF!</definedName>
    <definedName name="DGCSP" localSheetId="24">#REF!</definedName>
    <definedName name="DGCSP" localSheetId="0">#REF!</definedName>
    <definedName name="DGCSP">#REF!</definedName>
    <definedName name="ds" localSheetId="24">#REF!</definedName>
    <definedName name="ds" localSheetId="0">#REF!</definedName>
    <definedName name="ds">#REF!</definedName>
    <definedName name="Programas" localSheetId="24">[1]Programas_PND!$A$2:$A$23</definedName>
    <definedName name="Programas">[2]Programas_PND!$A$2:$A$23</definedName>
    <definedName name="Ramos">[3]Ramos!$A$2:$A$47</definedName>
    <definedName name="rrr" localSheetId="24">#REF!</definedName>
    <definedName name="rrr" localSheetId="0">#REF!</definedName>
    <definedName name="rrr">#REF!</definedName>
    <definedName name="s" localSheetId="24">#REF!</definedName>
    <definedName name="s" localSheetId="0">#REF!</definedName>
    <definedName name="s">#REF!</definedName>
    <definedName name="ssss" localSheetId="2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7" l="1"/>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B61" i="37"/>
  <c r="B62" i="37"/>
  <c r="B63" i="37"/>
  <c r="B64" i="37"/>
  <c r="B65" i="37"/>
  <c r="B66" i="37"/>
  <c r="B67" i="37"/>
  <c r="B68" i="37"/>
  <c r="B69" i="37"/>
  <c r="B70" i="37"/>
  <c r="B71" i="37"/>
  <c r="B72" i="37"/>
  <c r="B73" i="37"/>
  <c r="B74" i="37"/>
  <c r="B75" i="37"/>
  <c r="B76" i="37"/>
  <c r="B77" i="37"/>
  <c r="B78" i="37"/>
  <c r="B79" i="37"/>
  <c r="B80" i="37"/>
  <c r="B81" i="37"/>
  <c r="B82" i="37"/>
  <c r="B83" i="37"/>
  <c r="B84" i="37"/>
  <c r="B85" i="37"/>
  <c r="B86" i="37"/>
  <c r="B87" i="37"/>
  <c r="B88" i="37"/>
  <c r="B89" i="37"/>
  <c r="B90" i="37"/>
  <c r="B91" i="37"/>
  <c r="B92" i="37"/>
  <c r="B93" i="37"/>
  <c r="B94" i="37"/>
  <c r="B95" i="37"/>
  <c r="B96" i="37"/>
  <c r="B97" i="37"/>
  <c r="B98" i="37"/>
  <c r="B99" i="37"/>
  <c r="B100" i="37"/>
  <c r="B101" i="37"/>
  <c r="B102" i="37"/>
  <c r="B103" i="37"/>
  <c r="B104" i="37"/>
  <c r="B105" i="37"/>
  <c r="B106" i="37"/>
  <c r="B107" i="37"/>
  <c r="B108" i="37"/>
  <c r="B109" i="37"/>
  <c r="B110" i="37"/>
  <c r="B111" i="37"/>
  <c r="B112" i="37"/>
  <c r="B113" i="37"/>
  <c r="B114" i="37"/>
  <c r="B115" i="37"/>
  <c r="B116" i="37"/>
  <c r="B117" i="37"/>
  <c r="B118" i="37"/>
  <c r="B119" i="37"/>
  <c r="B120" i="37"/>
  <c r="B121" i="37"/>
  <c r="B122" i="37"/>
  <c r="B123" i="37"/>
  <c r="B124" i="37"/>
  <c r="B125" i="37"/>
  <c r="B126" i="37"/>
  <c r="B127" i="37"/>
  <c r="B128" i="37"/>
  <c r="B129" i="37"/>
  <c r="B130" i="37"/>
  <c r="B131" i="37"/>
  <c r="B132" i="37"/>
  <c r="B133" i="37"/>
  <c r="B134" i="37"/>
  <c r="B135" i="37"/>
  <c r="B136" i="37"/>
  <c r="B137" i="37"/>
  <c r="B138" i="37"/>
  <c r="B139" i="37"/>
  <c r="B140" i="37"/>
  <c r="B141" i="37"/>
  <c r="B142" i="37"/>
  <c r="B143" i="37"/>
  <c r="B144" i="37"/>
  <c r="B145" i="37"/>
  <c r="B146" i="37"/>
  <c r="B147" i="37"/>
  <c r="B148" i="37"/>
  <c r="B149" i="37"/>
  <c r="B150" i="37"/>
  <c r="B151" i="37"/>
  <c r="B152" i="37"/>
  <c r="B153" i="37"/>
  <c r="B154" i="37"/>
  <c r="B155" i="37"/>
  <c r="B156" i="37"/>
  <c r="B157" i="37"/>
  <c r="B158" i="37"/>
  <c r="B159" i="37"/>
  <c r="B160" i="37"/>
  <c r="B161" i="37"/>
  <c r="B162" i="37"/>
  <c r="B163" i="37"/>
  <c r="B164" i="37"/>
  <c r="B165" i="37"/>
  <c r="B166" i="37"/>
  <c r="B167" i="37"/>
  <c r="B168" i="37"/>
  <c r="B169" i="37"/>
  <c r="B170" i="37"/>
  <c r="B171" i="37"/>
  <c r="B172" i="37"/>
  <c r="B173" i="37"/>
  <c r="B174" i="37"/>
  <c r="B175" i="37"/>
  <c r="B176" i="37"/>
  <c r="B177" i="37"/>
  <c r="B178" i="37"/>
  <c r="B179" i="37"/>
  <c r="B180" i="37"/>
  <c r="B181" i="37"/>
  <c r="B182" i="37"/>
  <c r="B183" i="37"/>
  <c r="B184" i="37"/>
  <c r="B185" i="37"/>
  <c r="B186" i="37"/>
  <c r="B187" i="37"/>
  <c r="B188" i="37"/>
  <c r="B189" i="37"/>
  <c r="B190" i="37"/>
  <c r="B191" i="37"/>
  <c r="B192" i="37"/>
  <c r="B193" i="37"/>
  <c r="B194" i="37"/>
  <c r="B195" i="37"/>
  <c r="B196" i="37"/>
  <c r="B197" i="37"/>
  <c r="B198" i="37"/>
  <c r="B199" i="37"/>
  <c r="B200" i="37"/>
  <c r="B201" i="37"/>
  <c r="B202" i="37"/>
  <c r="B203" i="37"/>
  <c r="B204" i="37"/>
  <c r="B205" i="37"/>
  <c r="B206" i="37"/>
  <c r="B207" i="37"/>
  <c r="B208" i="37"/>
  <c r="B209" i="37"/>
  <c r="B210" i="37"/>
  <c r="B211" i="37"/>
  <c r="B212" i="37"/>
  <c r="B213" i="37"/>
  <c r="B214" i="37"/>
  <c r="B215" i="37"/>
  <c r="B216" i="37"/>
  <c r="B217" i="37"/>
  <c r="B218" i="37"/>
  <c r="B219" i="37"/>
  <c r="B220" i="37"/>
  <c r="B221" i="37"/>
  <c r="B222" i="37"/>
  <c r="B223" i="37"/>
  <c r="B224" i="37"/>
  <c r="B225" i="37"/>
  <c r="B226" i="37"/>
  <c r="B227" i="37"/>
  <c r="B228" i="37"/>
  <c r="B229" i="37"/>
  <c r="B230" i="37"/>
  <c r="B231" i="37"/>
  <c r="B232" i="37"/>
  <c r="B233" i="37"/>
  <c r="B234" i="37"/>
  <c r="B235" i="37"/>
  <c r="B236" i="37"/>
  <c r="B237" i="37"/>
  <c r="B238" i="37"/>
  <c r="B239" i="37"/>
  <c r="B240" i="37"/>
  <c r="B241" i="37"/>
  <c r="B242" i="37"/>
  <c r="B243" i="37"/>
  <c r="B244" i="37"/>
  <c r="B245" i="37"/>
  <c r="B246" i="37"/>
  <c r="B247" i="37"/>
  <c r="B248" i="37"/>
  <c r="B249" i="37"/>
  <c r="B250" i="37"/>
  <c r="B251" i="37"/>
  <c r="B252" i="37"/>
  <c r="B253" i="37"/>
  <c r="B254" i="37"/>
  <c r="B255" i="37"/>
  <c r="B256" i="37"/>
  <c r="B257" i="37"/>
  <c r="B258" i="37"/>
  <c r="B259" i="37"/>
  <c r="B260" i="37"/>
  <c r="B261" i="37"/>
  <c r="B262" i="37"/>
  <c r="B263" i="37"/>
  <c r="B264" i="37"/>
  <c r="B265" i="37"/>
  <c r="B266" i="37"/>
  <c r="B267" i="37"/>
  <c r="B268" i="37"/>
  <c r="B269" i="37"/>
  <c r="B270" i="37"/>
  <c r="B271" i="37"/>
  <c r="B272" i="37"/>
  <c r="B273" i="37"/>
  <c r="B274" i="37"/>
  <c r="B275" i="37"/>
  <c r="B276" i="37"/>
  <c r="B277" i="37"/>
  <c r="B278" i="37"/>
  <c r="B279" i="37"/>
  <c r="B280" i="37"/>
  <c r="B281" i="37"/>
  <c r="B282" i="37"/>
  <c r="B283" i="37"/>
  <c r="B284" i="37"/>
  <c r="B285" i="37"/>
  <c r="B286" i="37"/>
  <c r="B287" i="37"/>
  <c r="B288" i="37"/>
  <c r="B289" i="37"/>
  <c r="B290" i="37"/>
  <c r="B291" i="37"/>
  <c r="B292" i="37"/>
  <c r="B293" i="37"/>
  <c r="B294" i="37"/>
  <c r="B295" i="37"/>
  <c r="B296" i="37"/>
  <c r="B297" i="37"/>
  <c r="B298" i="37"/>
  <c r="B299" i="37"/>
  <c r="B300" i="37"/>
  <c r="B301" i="37"/>
  <c r="B302" i="37"/>
  <c r="B303" i="37"/>
  <c r="B304" i="37"/>
  <c r="B305" i="37"/>
  <c r="B306" i="37"/>
  <c r="B307" i="37"/>
  <c r="B308" i="37"/>
  <c r="B309" i="37"/>
  <c r="B310" i="37"/>
  <c r="B311" i="37"/>
  <c r="B312" i="37"/>
  <c r="B313" i="37"/>
  <c r="B314" i="37"/>
  <c r="B315" i="37"/>
  <c r="B316" i="37"/>
  <c r="B317" i="37"/>
  <c r="B318" i="37"/>
  <c r="B319" i="37"/>
  <c r="B320" i="37"/>
  <c r="B321" i="37"/>
  <c r="B322" i="37"/>
  <c r="B323" i="37"/>
  <c r="B324" i="37"/>
  <c r="B325" i="37"/>
  <c r="B326" i="37"/>
  <c r="B327" i="37"/>
  <c r="B328" i="37"/>
  <c r="B329" i="37"/>
  <c r="B330" i="37"/>
  <c r="B331" i="37"/>
  <c r="B332" i="37"/>
  <c r="B333" i="37"/>
  <c r="B334" i="37"/>
  <c r="B335" i="37"/>
  <c r="B336" i="37"/>
  <c r="B337" i="37"/>
  <c r="B338" i="37"/>
  <c r="B339" i="37"/>
  <c r="B340" i="37"/>
  <c r="B341" i="37"/>
  <c r="B342" i="37"/>
  <c r="B343" i="37"/>
  <c r="B344" i="37"/>
  <c r="B345" i="37"/>
  <c r="B346" i="37"/>
  <c r="B347" i="37"/>
  <c r="B348" i="37"/>
  <c r="B349" i="37"/>
  <c r="B350" i="37"/>
  <c r="B351" i="37"/>
  <c r="B352" i="37"/>
  <c r="B353" i="37"/>
  <c r="B354" i="37"/>
  <c r="B355" i="37"/>
  <c r="B356" i="37"/>
  <c r="B357" i="37"/>
  <c r="B358" i="37"/>
  <c r="B359" i="37"/>
  <c r="B360" i="37"/>
  <c r="B361" i="37"/>
  <c r="B362" i="37"/>
  <c r="B363" i="37"/>
  <c r="B364" i="37"/>
  <c r="B365" i="37"/>
  <c r="B366" i="37"/>
  <c r="B367" i="37"/>
  <c r="B368" i="37"/>
  <c r="B369" i="37"/>
  <c r="B370" i="37"/>
  <c r="B371" i="37"/>
  <c r="B372" i="37"/>
  <c r="B373" i="37"/>
  <c r="B374" i="37"/>
  <c r="B375" i="37"/>
  <c r="B376" i="37"/>
  <c r="B377" i="37"/>
  <c r="B378" i="37"/>
  <c r="B379" i="37"/>
  <c r="B380" i="37"/>
  <c r="B381" i="37"/>
  <c r="B382" i="37"/>
  <c r="B383" i="37"/>
  <c r="B384" i="37"/>
  <c r="B385" i="37"/>
  <c r="B386" i="37"/>
  <c r="B387" i="37"/>
  <c r="B388" i="37"/>
  <c r="B389" i="37"/>
  <c r="B390" i="37"/>
  <c r="B391" i="37"/>
  <c r="B392" i="37"/>
  <c r="B393" i="37"/>
  <c r="B394" i="37"/>
  <c r="B395" i="37"/>
  <c r="B396" i="37"/>
  <c r="B397" i="37"/>
  <c r="B398" i="37"/>
  <c r="B399" i="37"/>
  <c r="B400" i="37"/>
  <c r="B401" i="37"/>
  <c r="B402" i="37"/>
  <c r="B403" i="37"/>
  <c r="B404" i="37"/>
  <c r="B405" i="37"/>
  <c r="B406" i="37"/>
  <c r="B407" i="37"/>
  <c r="B408" i="37"/>
  <c r="B409" i="37"/>
  <c r="B410" i="37"/>
  <c r="B411" i="37"/>
  <c r="B412" i="37"/>
  <c r="B413" i="37"/>
  <c r="B414" i="37"/>
  <c r="B415" i="37"/>
  <c r="B416" i="37"/>
  <c r="B417" i="37"/>
  <c r="B418" i="37"/>
  <c r="B419" i="37"/>
  <c r="B420" i="37"/>
  <c r="B421" i="37"/>
  <c r="B422" i="37"/>
  <c r="B423" i="37"/>
  <c r="B424" i="37"/>
  <c r="B425" i="37"/>
  <c r="B426" i="37"/>
  <c r="B427" i="37"/>
  <c r="B428" i="37"/>
  <c r="B429" i="37"/>
  <c r="B430" i="37"/>
  <c r="B431" i="37"/>
  <c r="B432" i="37"/>
  <c r="B433" i="37"/>
  <c r="B434" i="37"/>
  <c r="B435" i="37"/>
  <c r="B436" i="37"/>
  <c r="B437" i="37"/>
  <c r="B438" i="37"/>
  <c r="B439" i="37"/>
  <c r="B440" i="37"/>
  <c r="B441" i="37"/>
  <c r="B442" i="37"/>
  <c r="B443" i="37"/>
  <c r="B444" i="37"/>
  <c r="B445" i="37"/>
  <c r="B446" i="37"/>
  <c r="B447" i="37"/>
  <c r="B448" i="37"/>
  <c r="B449" i="37"/>
  <c r="B450" i="37"/>
  <c r="B451" i="37"/>
  <c r="B452" i="37"/>
  <c r="B453" i="37"/>
  <c r="B454" i="37"/>
  <c r="B455" i="37"/>
  <c r="B456" i="37"/>
  <c r="B457" i="37"/>
  <c r="B458" i="37"/>
  <c r="B459" i="37"/>
  <c r="B460" i="37"/>
  <c r="B461" i="37"/>
  <c r="B462" i="37"/>
  <c r="B463" i="37"/>
  <c r="B464" i="37"/>
  <c r="B465" i="37"/>
  <c r="B466" i="37"/>
  <c r="B467" i="37"/>
  <c r="B468" i="37"/>
  <c r="B469" i="37"/>
  <c r="B470" i="37"/>
  <c r="B471" i="37"/>
  <c r="B472" i="37"/>
  <c r="B473" i="37"/>
  <c r="B474" i="37"/>
  <c r="B475" i="37"/>
  <c r="B476" i="37"/>
  <c r="B477" i="37"/>
  <c r="B478" i="37"/>
  <c r="B479" i="37"/>
  <c r="B480" i="37"/>
  <c r="B481" i="37"/>
  <c r="B482" i="37"/>
  <c r="B483" i="37"/>
  <c r="B484" i="37"/>
  <c r="B485" i="37"/>
  <c r="B486" i="37"/>
  <c r="B487" i="37"/>
  <c r="B488" i="37"/>
  <c r="B489" i="37"/>
  <c r="B490" i="37"/>
  <c r="B491" i="37"/>
  <c r="B492" i="37"/>
  <c r="B493" i="37"/>
  <c r="B494" i="37"/>
  <c r="B495" i="37"/>
  <c r="B496" i="37"/>
  <c r="B497" i="37"/>
  <c r="B498" i="37"/>
  <c r="B499" i="37"/>
  <c r="B500" i="37"/>
  <c r="B501" i="37"/>
  <c r="B502" i="37"/>
  <c r="B503" i="37"/>
  <c r="B504" i="37"/>
  <c r="B505" i="37"/>
  <c r="B506" i="37"/>
  <c r="B507" i="37"/>
  <c r="B508" i="37"/>
  <c r="B509" i="37"/>
  <c r="B510" i="37"/>
  <c r="B511" i="37"/>
  <c r="B512" i="37"/>
  <c r="B513" i="37"/>
  <c r="B514" i="37"/>
  <c r="B515" i="37"/>
  <c r="B516" i="37"/>
  <c r="B517" i="37"/>
  <c r="B518" i="37"/>
  <c r="B519" i="37"/>
  <c r="B520" i="37"/>
  <c r="B521" i="37"/>
  <c r="B522" i="37"/>
  <c r="B523" i="37"/>
  <c r="B524" i="37"/>
  <c r="B525" i="37"/>
  <c r="B526" i="37"/>
  <c r="B527" i="37"/>
  <c r="B528" i="37"/>
  <c r="B529" i="37"/>
  <c r="B530" i="37"/>
  <c r="B531" i="37"/>
  <c r="B532" i="37"/>
  <c r="B533" i="37"/>
  <c r="B534" i="37"/>
  <c r="B535" i="37"/>
  <c r="B536" i="37"/>
  <c r="B537" i="37"/>
  <c r="B538" i="37"/>
  <c r="B539" i="37"/>
  <c r="B540" i="37"/>
  <c r="B541" i="37"/>
  <c r="B542" i="37"/>
  <c r="B543" i="37"/>
  <c r="B544" i="37"/>
  <c r="B545" i="37"/>
  <c r="B546" i="37"/>
  <c r="B547" i="37"/>
  <c r="B548" i="37"/>
  <c r="B549" i="37"/>
  <c r="B550" i="37"/>
  <c r="B551" i="37"/>
  <c r="B552" i="37"/>
  <c r="B553" i="37"/>
  <c r="B554" i="37"/>
  <c r="B555" i="37"/>
  <c r="B556" i="37"/>
  <c r="B557" i="37"/>
  <c r="B558" i="37"/>
  <c r="B559" i="37"/>
  <c r="B560" i="37"/>
  <c r="B561" i="37"/>
  <c r="B562" i="37"/>
  <c r="B563" i="37"/>
  <c r="B564" i="37"/>
  <c r="B565" i="37"/>
  <c r="B566" i="37"/>
  <c r="B567" i="37"/>
  <c r="B568" i="37"/>
  <c r="B569" i="37"/>
  <c r="B570" i="37"/>
  <c r="B571" i="37"/>
  <c r="B572" i="37"/>
  <c r="B573" i="37"/>
  <c r="B574" i="37"/>
  <c r="B575" i="37"/>
  <c r="B576" i="37"/>
  <c r="B577" i="37"/>
  <c r="B578" i="37"/>
  <c r="B579" i="37"/>
  <c r="B580" i="37"/>
  <c r="B581" i="37"/>
  <c r="B582" i="37"/>
  <c r="B583" i="37"/>
  <c r="B584" i="37"/>
  <c r="B585" i="37"/>
  <c r="B586" i="37"/>
  <c r="B587" i="37"/>
  <c r="B588" i="37"/>
  <c r="B589" i="37"/>
  <c r="B590" i="37"/>
  <c r="B591" i="37"/>
  <c r="B592" i="37"/>
  <c r="B593" i="37"/>
  <c r="B594" i="37"/>
  <c r="B595" i="37"/>
  <c r="B596" i="37"/>
  <c r="B597" i="37"/>
  <c r="B598" i="37"/>
  <c r="B599" i="37"/>
  <c r="B600" i="37"/>
  <c r="B601" i="37"/>
  <c r="B602" i="37"/>
  <c r="B603" i="37"/>
  <c r="B604" i="37"/>
  <c r="B605" i="37"/>
  <c r="B606" i="37"/>
  <c r="B607" i="37"/>
  <c r="B608" i="37"/>
  <c r="B609" i="37"/>
  <c r="B610" i="37"/>
  <c r="B611" i="37"/>
  <c r="B612" i="37"/>
  <c r="B613" i="37"/>
  <c r="B614" i="37"/>
  <c r="B615" i="37"/>
  <c r="B616" i="37"/>
  <c r="B617" i="37"/>
  <c r="B618" i="37"/>
  <c r="B619" i="37"/>
  <c r="B620" i="37"/>
  <c r="B621" i="37"/>
  <c r="B622" i="37"/>
  <c r="B623" i="37"/>
  <c r="B624" i="37"/>
  <c r="B625" i="37"/>
  <c r="B626" i="37"/>
  <c r="B627" i="37"/>
  <c r="B628" i="37"/>
  <c r="B629" i="37"/>
  <c r="B630" i="37"/>
  <c r="B631" i="37"/>
  <c r="B632" i="37"/>
  <c r="B633" i="37"/>
  <c r="B634" i="37"/>
  <c r="B635" i="37"/>
  <c r="B636" i="37"/>
  <c r="B637" i="37"/>
  <c r="B638" i="37"/>
  <c r="B639" i="37"/>
  <c r="B640" i="37"/>
  <c r="B641" i="37"/>
  <c r="B642" i="37"/>
  <c r="B643" i="37"/>
  <c r="B644" i="37"/>
  <c r="B645" i="37"/>
  <c r="B646" i="37"/>
  <c r="B647" i="37"/>
  <c r="B648" i="37"/>
  <c r="B649" i="37"/>
  <c r="B650" i="37"/>
  <c r="B651" i="37"/>
  <c r="B652" i="37"/>
  <c r="B653" i="37"/>
  <c r="B654" i="37"/>
  <c r="B655" i="37"/>
  <c r="B656" i="37"/>
  <c r="B657" i="37"/>
  <c r="B658" i="37"/>
  <c r="B659" i="37"/>
  <c r="B660" i="37"/>
  <c r="B661" i="37"/>
  <c r="B662" i="37"/>
  <c r="B663" i="37"/>
  <c r="B664" i="37"/>
  <c r="B665" i="37"/>
  <c r="B666" i="37"/>
</calcChain>
</file>

<file path=xl/sharedStrings.xml><?xml version="1.0" encoding="utf-8"?>
<sst xmlns="http://schemas.openxmlformats.org/spreadsheetml/2006/main" count="4638" uniqueCount="991">
  <si>
    <t>Proyecto de Presupuesto de Egresos de la Federación para el Ejercicio Fiscal 2021</t>
  </si>
  <si>
    <t>Objetivos, Indicadores y Metas para Resultados de los Programas Presupuestarios</t>
  </si>
  <si>
    <t>Datos del Programa Presupuestario</t>
  </si>
  <si>
    <t>Programa Presupuestario</t>
  </si>
  <si>
    <t>Ramo</t>
  </si>
  <si>
    <t xml:space="preserve">9 Comunicaciones y Transportes </t>
  </si>
  <si>
    <t>Unidad Responsable*</t>
  </si>
  <si>
    <t>Enfoques Transversales</t>
  </si>
  <si>
    <t>Proyecto de 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</si>
  <si>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</si>
  <si>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</si>
  <si>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</si>
  <si>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</si>
  <si>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</si>
  <si>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</si>
  <si>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9</t>
    </r>
    <r>
      <rPr>
        <b/>
        <sz val="9"/>
        <color rgb="FF000000"/>
        <rFont val="Montserrat"/>
      </rPr>
      <t xml:space="preserve"> </t>
    </r>
    <r>
      <rPr>
        <sz val="9"/>
        <color rgb="FF000000"/>
        <rFont val="Montserrat"/>
      </rPr>
      <t>Programa Sectorial de Comunicaciones y Transportes 2020-2024</t>
    </r>
  </si>
  <si>
    <r>
      <t xml:space="preserve">                  </t>
    </r>
    <r>
      <rPr>
        <b/>
        <sz val="9"/>
        <color rgb="FF000000"/>
        <rFont val="Montserrat"/>
      </rPr>
      <t>Objetivo Prioritario</t>
    </r>
  </si>
  <si>
    <r>
      <t>1</t>
    </r>
    <r>
      <rPr>
        <b/>
        <sz val="9"/>
        <color rgb="FF000000"/>
        <rFont val="Montserrat"/>
      </rPr>
      <t xml:space="preserve"> </t>
    </r>
    <r>
      <rPr>
        <sz val="9"/>
        <color rgb="FF000000"/>
        <rFont val="Montserrat"/>
      </rPr>
      <t>Contribuir al bienestar social mediante la construcción, modernización y conservación de infraestructura carretera accesible, segura, eficiente y sostenible, que conecte a las personas de cualquier condición, con visión de desarrollo regional e intermodal.</t>
    </r>
    <r>
      <rPr>
        <b/>
        <sz val="9"/>
        <color rgb="FF000000"/>
        <rFont val="Montserrat"/>
      </rPr>
      <t xml:space="preserve"> </t>
    </r>
  </si>
  <si>
    <t>Estrategia Prioritaria</t>
  </si>
  <si>
    <r>
      <t>4</t>
    </r>
    <r>
      <rPr>
        <b/>
        <sz val="9"/>
        <color rgb="FF000000"/>
        <rFont val="Montserrat"/>
      </rPr>
      <t xml:space="preserve"> </t>
    </r>
    <r>
      <rPr>
        <sz val="9"/>
        <color rgb="FF000000"/>
        <rFont val="Montserrat"/>
      </rPr>
      <t xml:space="preserve">Incrementar la cobertura y accesibilidad de las vías de comunicación para impulsar el desarrollo regional y disminuir la marginación.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</si>
  <si>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</si>
  <si>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</si>
  <si>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</si>
  <si>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</si>
  <si>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</si>
  <si>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</si>
  <si>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</si>
  <si>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</si>
  <si>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</si>
  <si>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Indice de incremento</t>
  </si>
  <si>
    <t>Estratégico - Eficacia - Anual</t>
  </si>
  <si>
    <t>Edad promedio del autotransporte federal de carga</t>
  </si>
  <si>
    <t>El indicador se calcula sumando el número de años de servicio de las unidades de autotransporte federal de carga, cifra que se divide entre la cantidad de unidades en operación en un periodo dado. (Sumatoria[AS]_AFC )/(Total de unidades de AFC) Donde: AS: Es la edad medida en años de servicio del autotransporte AFC: Son los autotransportes federales de carga</t>
  </si>
  <si>
    <t>Estratégico - Eficacia - Mensual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</si>
  <si>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</si>
  <si>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</si>
  <si>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</si>
  <si>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</si>
  <si>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</si>
  <si>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Porcentaje</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</si>
  <si>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</si>
  <si>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</si>
  <si>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E007 Formacióndel personal de la marina mercante</t>
  </si>
  <si>
    <t>J4V-Fideicomiso de Formación y Capacitación para el Personal de la Marina Mercante Nacional</t>
  </si>
  <si>
    <r>
      <t>4</t>
    </r>
    <r>
      <rPr>
        <b/>
        <sz val="9"/>
        <color rgb="FF000000"/>
        <rFont val="Montserrat"/>
      </rPr>
      <t xml:space="preserve"> </t>
    </r>
    <r>
      <rPr>
        <sz val="9"/>
        <color rgb="FF000000"/>
        <rFont val="Montserrat"/>
      </rPr>
      <t>Consolidar la red de infraestructura portuaria y a la marina mercante como detonadores de desarrollo regional, mediante el establecimiento de nodos industriales y centros de producción alrededor de los puertos y; mejorando la conectividad multimodal para fortalecer el mercado interno regional.</t>
    </r>
    <r>
      <rPr>
        <b/>
        <sz val="9"/>
        <color rgb="FF000000"/>
        <rFont val="Montserrat"/>
      </rPr>
      <t xml:space="preserve"> </t>
    </r>
  </si>
  <si>
    <r>
      <t>7</t>
    </r>
    <r>
      <rPr>
        <b/>
        <sz val="9"/>
        <color rgb="FF000000"/>
        <rFont val="Montserrat"/>
      </rPr>
      <t xml:space="preserve"> </t>
    </r>
    <r>
      <rPr>
        <sz val="9"/>
        <color rgb="FF000000"/>
        <rFont val="Montserrat"/>
      </rPr>
      <t xml:space="preserve">Reactivar la industria de la construcción naval y modernizar FIDENA, para generar empleos fijos y economías de escala especializadas en las regiones costeras y atender las necesidades educativas marítimo-portuarias.   </t>
    </r>
  </si>
  <si>
    <t>Contribuir al desarrollo económico incluyente mediante la Formación, Actualización y Capacitación permanentemente del personal dedicado a las actividades marítimo portuarias y fomentar el desarrollo de la Marina Mercante.</t>
  </si>
  <si>
    <t>Costo por el uso de infraestructura portuaria de contenedores para comerciar con el exterior</t>
  </si>
  <si>
    <t>El indicador se calcula como la media del costo del uso de infraestructura de los cuatro principales puertos del país que movilizan contenedores, medida en términos reales. Costo medido en dólares de Estados Unidos para contenedores o cajas de 40 o de 20 pies. Incluye las tarifas que cobran las Administraciones Portuarias Integrales. (Las tarifas son: Puerto fijo; Puerto Variable; Atraque y Muellaje). Estas tarifas incluyen costos para el buque y para la carga. Sumatoria (i=1 a n) Ci/Qi Donde: Ci = costo de infraestructura portuaria en el puerto. Qci = movimiento de cajas operadas en el puerto. n = número de puertos de la muestra. Este indicador no incluye los costos generados por las tarifas o cobros de los agentes privados que prestan servicios portuarios al buque y a la carga, tales como servicio de remolque, pilotaje, maniobras de carga contenerizada, entre otras. Tampoco incluye las tarifas o cobros de agentes aduanales, ni los cobros de autoridades concurrentes en los puertos</t>
  </si>
  <si>
    <t>Dólares</t>
  </si>
  <si>
    <t>Los egresados de las Escuelas Naúticas encuentran un empleo, o mantienen su empleo en el sector Marítimo Portuario o se incorporan como Oficiales de la Marina Mercante Nacional</t>
  </si>
  <si>
    <t>Porcentaje del personal de la marina mercante atendido en los servicios de: formación, capacitación, actualización y especialización.</t>
  </si>
  <si>
    <t>((Personal de la marina mercante atendido en los servicios de :formación, capacitación, actualización y especialización; en el año t) / (Personal de la marina mercante formado en el año t-1)x 100.</t>
  </si>
  <si>
    <t>Estratégico - Eficiencia - Anual</t>
  </si>
  <si>
    <t>Formación, capacitación y actualización de conocimientos proporcionada.</t>
  </si>
  <si>
    <t>Porcentaje de oficiales de la marina mercante que cuentan con conocimientos actualizados</t>
  </si>
  <si>
    <t>((Oficiales con conocimientos actualizados en el año t )/ (Oficiales con conocimientos actualizados en el año t--1)) X 100.</t>
  </si>
  <si>
    <t>Índice de eficiencia terminal de alumnos en formación.</t>
  </si>
  <si>
    <t>((Número de egresados de cada generación) /( Número de alumnos admitidos de esa generación)) X 100.</t>
  </si>
  <si>
    <t>Estratégico - Eficacia - Semestral</t>
  </si>
  <si>
    <t>Índice de eficiencia terminal de profesionistas en especialización (maestría)</t>
  </si>
  <si>
    <t>((Número de egresados de cada generación) / (Número de profesionistas admitidos de esa generación)) X 100.</t>
  </si>
  <si>
    <t>Estratégico - Eficiencia - Semestral</t>
  </si>
  <si>
    <t>Porcentaje de profesionistas en las Escuelas Náuticas con especialización recibida.</t>
  </si>
  <si>
    <t>Número de de profesionistas especializados /número de profesionistas especializados el año inmediato anterior X 100.</t>
  </si>
  <si>
    <t>Porcentaje de pescadores ribereños y personal subalterno de la marina mercante nacional que cuenta con conocimientos de seguridad, supervivencia, primeros auxilios y protección.</t>
  </si>
  <si>
    <t>((Pescadores ribereños y personal subalterno de la marina mercante nacional con conocimientos de seguridad, supervivencia, primeros auxilios y protección en el año t) / (Pescadores ribereños y personal subalterno de la marina mercante nacional con conocimientos de seguridad, supervivencia, primeros auxilios y protección en el año t-1)) X 100</t>
  </si>
  <si>
    <t>Porcentaje de satisfacción de los servicios educativos del Sistema de Educación Náutica</t>
  </si>
  <si>
    <t>(número de personas satisfechas con los servicios educativos recibidos/número de personas encuestadas)</t>
  </si>
  <si>
    <t>Gestión - Calidad - Semestral</t>
  </si>
  <si>
    <t>Porcentaje alumnos en Formación en los tres Planteles Náuticos.</t>
  </si>
  <si>
    <t>Numero de alumnos en formación /numero de alumnos programados en formación x 100</t>
  </si>
  <si>
    <t>Supervisión de avances programáticos en la impartición de los programas de estudio.</t>
  </si>
  <si>
    <t>Porcentaje de avance programático en la impartición de planes y programas de estudio.</t>
  </si>
  <si>
    <t>Avance de activiades / avance de actividades programadas *100</t>
  </si>
  <si>
    <t>Mantenimiento de infraestructura de las Escuelas Náuticas y Centro de Educación Náutica</t>
  </si>
  <si>
    <t>Porcentaje de avance de los trabajos de mantenimiento programados.</t>
  </si>
  <si>
    <t>Trabajos realizados dentro de los periodos establecidos / Trabajos programados X 100.</t>
  </si>
  <si>
    <t>E008 Operación de infraestructura marítimo-portuaria</t>
  </si>
  <si>
    <t>J3C-Administración Portuaria Integral de Puerto Madero, S.A. de C.V.</t>
  </si>
  <si>
    <r>
      <t>3</t>
    </r>
    <r>
      <rPr>
        <b/>
        <sz val="9"/>
        <color rgb="FF000000"/>
        <rFont val="Montserrat"/>
      </rPr>
      <t xml:space="preserve"> </t>
    </r>
    <r>
      <rPr>
        <sz val="9"/>
        <color rgb="FF000000"/>
        <rFont val="Montserrat"/>
      </rPr>
      <t xml:space="preserve">Mejorar la relación puerto-ciudad en los estados del SIPCO Centro (Jalisco, Colima, Michoacán, Guerrero y Veracruz) para incentivar el desarrollo de crecimiento de actividades de alto valor agregado local y fortalezcan el mercado interno, principalmente de las zonas costeras.   </t>
    </r>
  </si>
  <si>
    <t>Contribuir al desarrollo económico incluyente mediante la creación de nueva infraestructura portuaria</t>
  </si>
  <si>
    <t>Puntaje en el subpilar Infraestructura de Transporte del Foro Económico Mundial</t>
  </si>
  <si>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 de</t>
  </si>
  <si>
    <t>Los puertos marítimos cuentan con avances en desarrollo de infraestructura</t>
  </si>
  <si>
    <t xml:space="preserve">Recursos para la inversión en infraestructura portuaria generados por las  APIs    </t>
  </si>
  <si>
    <t xml:space="preserve">(inversión ejercida) / (inversión programada con recursos generados por las APIS) X 100  </t>
  </si>
  <si>
    <t>Ingresos para el desarrollo y operación de infraestructura portuaria generados por las APIs</t>
  </si>
  <si>
    <t xml:space="preserve">Ingresos generados por las APIs    </t>
  </si>
  <si>
    <t xml:space="preserve">(Ingresos generados por las APIS) / (Ingresos generados por las APIS programados) X 100  </t>
  </si>
  <si>
    <t>Recepción de carga carga comercial por puertos</t>
  </si>
  <si>
    <t>Productividad en el manejo de carga agrícola a granel en el puerto de Tuxpan</t>
  </si>
  <si>
    <t>Promedio del rendimiento en las operaciones prestadas por el puerto</t>
  </si>
  <si>
    <t>Otra-THBO</t>
  </si>
  <si>
    <t>Gestión - Eficiencia - Trimestral</t>
  </si>
  <si>
    <t>Recepción de pasajeros y cuceros por puertos</t>
  </si>
  <si>
    <t xml:space="preserve">Promedio de pasajeros por crucero en Puerto Vallarta </t>
  </si>
  <si>
    <t xml:space="preserve">total de pasajeros / total de arribos de cruceros   </t>
  </si>
  <si>
    <t>Pasajero</t>
  </si>
  <si>
    <t>Productividad en el manejo carga contenerizada en el puerto de Manzanillo</t>
  </si>
  <si>
    <t>Otra-CHBO</t>
  </si>
  <si>
    <t xml:space="preserve">Promedio de pasajeros por crucero en Mazatlán  </t>
  </si>
  <si>
    <t>Productividad en el manejo de carga general en Puerto Madero</t>
  </si>
  <si>
    <t>Productividad en el manejo de carga general en el puerto de Dos Bocas</t>
  </si>
  <si>
    <t>Productividad en el manejo de carga general en el puerto de Tampico</t>
  </si>
  <si>
    <t xml:space="preserve">Arribos de Cruceros Comerciales  a las APIS (Administraciones Portuarias Integrales)  </t>
  </si>
  <si>
    <t xml:space="preserve">  (arribo de cruceros comerciales/arribo de cruceros comerciales programados) X 100    </t>
  </si>
  <si>
    <t xml:space="preserve">Movimiento de pasajeros en Cruceros Comerciales a las APIS (Administraciones Portuarias Integrales)  </t>
  </si>
  <si>
    <t xml:space="preserve">(arribo de pasajeros en cruceros comerciales/arribo de pasajeros en cruceros comerciales programados) X 100 </t>
  </si>
  <si>
    <t>Productividad en el manejo carga contenerizada en el puerto de Ensenada</t>
  </si>
  <si>
    <t>Promedio de pasajeros por crucero en Puerto Madero</t>
  </si>
  <si>
    <t>Productividad en el manejo carga contenerizada en el puerto de Lázaro Cárdenas</t>
  </si>
  <si>
    <t xml:space="preserve">Promedio de pasajeros por crucero en Progreso   </t>
  </si>
  <si>
    <t>Productividad en el manejo de carga general en el puerto de Mazatlán</t>
  </si>
  <si>
    <t>Productividad en el manejo de carga mineral a granel en el puerto de Guaymas</t>
  </si>
  <si>
    <t>Productividad en el manejo carga contenerizada en el puerto de Veracruz</t>
  </si>
  <si>
    <t>Promedio de pasajeros por crucero en Ensenada</t>
  </si>
  <si>
    <t>total de pasajeros / total de arribos de cruceros</t>
  </si>
  <si>
    <t xml:space="preserve">Movimiento de carga comercial en las APIS (Administraciones Portuarias Integrales)   </t>
  </si>
  <si>
    <t xml:space="preserve">(arribo de carga comercial /arribo de carga comercial programada) X 100   </t>
  </si>
  <si>
    <t>Productividad en el manejo de carga agrícola a granel en el puerto de Progreso</t>
  </si>
  <si>
    <t>Productividad en el manejo carga contenerizada en el puerto de Altamira</t>
  </si>
  <si>
    <t>Productividad en el manejo de carga mineral a granel en el puerto de Topolobampo</t>
  </si>
  <si>
    <r>
      <t>3</t>
    </r>
    <r>
      <rPr>
        <b/>
        <sz val="9"/>
        <color rgb="FF000000"/>
        <rFont val="Montserrat"/>
      </rPr>
      <t xml:space="preserve"> </t>
    </r>
    <r>
      <rPr>
        <sz val="9"/>
        <color rgb="FF000000"/>
        <rFont val="Montserrat"/>
      </rPr>
      <t>Promover la cobertura, el acceso y el uso de servicios postales, de telecomunicaciones y radiodifusión, en condiciones que resulten alcanzables para la población, con énfasis en grupos prioritarios y en situación de vulnerabilidad, para fortalecer la inclusión digital y el desarrollo tecnológico</t>
    </r>
    <r>
      <rPr>
        <b/>
        <sz val="9"/>
        <color rgb="FF000000"/>
        <rFont val="Montserrat"/>
      </rPr>
      <t xml:space="preserve"> </t>
    </r>
  </si>
  <si>
    <r>
      <t>2</t>
    </r>
    <r>
      <rPr>
        <b/>
        <sz val="9"/>
        <color rgb="FF000000"/>
        <rFont val="Montserrat"/>
      </rPr>
      <t xml:space="preserve"> </t>
    </r>
    <r>
      <rPr>
        <sz val="9"/>
        <color rgb="FF000000"/>
        <rFont val="Montserrat"/>
      </rPr>
      <t xml:space="preserve">Promover la cobertura social, el acceso a Internet y a la banda ancha, a la radiodifusión y el correo, como servicios fundamentales para el bienestar y la inclusión social, así como fomentar el aprovechamiento pacífico del espacio.   </t>
    </r>
  </si>
  <si>
    <t>Usuarios de Internet de banda ancha</t>
  </si>
  <si>
    <t xml:space="preserve">Un desarrollo eficiente en infraestructura de telecomunicaciones deberá tener como resultados un incremento en la accesibilidad y una mejora en los precios de acceso a los servicios de telecomunicaciones. Una forma de medirlo esta eficiencia es a través del número de personas que usan internet de banda ancha en el país. Los usuarios de Internet (HH7) se mide de la siguiente manera: HH7 = [ UI / N ] * 100 donde: UI es el número total de individuos de seis o más años de edad que usaron Internet en el periodo de referencia. N  es el total de individuos de seis o más de edad. Debe comentarse que si el total de individuos que usaron Internet (UI) proviene de los resultados obtenidos del levantamiento de una encuesta en hogares, esta variable debe estimarse de la manera siguiente: UI = Sumatoria (i=1 a n) Xi *Fi Donde Xi es la cantidad de individuos de seis o más años de edad del iésimo hogar de la muestra que usó Internet en el periodo señalado. Es el factor de expansión asociado al iésimo </t>
  </si>
  <si>
    <t>Gestión - Eficacia - Semestral</t>
  </si>
  <si>
    <t>Estratégico - Calidad - Semestral</t>
  </si>
  <si>
    <t>E010 Servicios de ayudas a la navegación aérea</t>
  </si>
  <si>
    <t>C00-Servicios a la Navegación en el Espacio Aéreo Mexicano</t>
  </si>
  <si>
    <r>
      <t>2</t>
    </r>
    <r>
      <rPr>
        <b/>
        <sz val="9"/>
        <color rgb="FF000000"/>
        <rFont val="Montserrat"/>
      </rPr>
      <t xml:space="preserve"> </t>
    </r>
    <r>
      <rPr>
        <sz val="9"/>
        <color rgb="FF000000"/>
        <rFont val="Montserrat"/>
      </rPr>
      <t>Contribuir al desarrollo del país mediante el fortalecimiento del transporte con visión de largo plazo, enfoque regional, multimodal y sustentable, para que la población, en particular las regiones de menor crecimiento, cuenten con servicios de transporte seguros, de calidad y cobertura nacional.</t>
    </r>
    <r>
      <rPr>
        <b/>
        <sz val="9"/>
        <color rgb="FF000000"/>
        <rFont val="Montserrat"/>
      </rPr>
      <t xml:space="preserve"> </t>
    </r>
  </si>
  <si>
    <r>
      <t>2</t>
    </r>
    <r>
      <rPr>
        <b/>
        <sz val="9"/>
        <color rgb="FF000000"/>
        <rFont val="Montserrat"/>
      </rPr>
      <t xml:space="preserve"> </t>
    </r>
    <r>
      <rPr>
        <sz val="9"/>
        <color rgb="FF000000"/>
        <rFont val="Montserrat"/>
      </rPr>
      <t xml:space="preserve">Fortalecer los mecanismos de asignación de la inversión pública y privada en conservación, ampliación y modernización de la infraestructura aeroportuaria y ferroviaria a fin de orientarla a la mejora de los servicios y a la atención de las necesidades de conectividad regional, con prioridad en la región sur sureste.   </t>
    </r>
  </si>
  <si>
    <t>Contribuir al fortalecimiento del transporte con visión de largo plazo, enfoque regional, multimodal y sustentable para que la población, en particular en las regiones de menor crecimiento, cuente con servicios de transporte seguros, de calidad y cobertura nacional.</t>
  </si>
  <si>
    <t>Tasa de crecimiento en el número de carga en el transporte aéreo</t>
  </si>
  <si>
    <t>CCTVA=([CTVA_t/CTVA_(t-1]-1)*100</t>
  </si>
  <si>
    <t>Tasa de crecimiento del número de pasajeros atendidos en el transporte aéreo</t>
  </si>
  <si>
    <t>CPAVAF=([PAVAF_t/PAVAF_(t-1)]-1)*100</t>
  </si>
  <si>
    <t>Tasa de crecimiento del número de operaciones</t>
  </si>
  <si>
    <t>(Número de operaciones atendidas del año/ Número de operaciones atendidas del año anterior) - 1 * 100</t>
  </si>
  <si>
    <t>Tasa de variación</t>
  </si>
  <si>
    <t>Las aeronaves que operan en el espacio aéreo situado sobre el territorio nacional reciben servicios a la navegación aérea adecuados para garantizar un transporte seguro.</t>
  </si>
  <si>
    <t>Índice de seguridad de los servicios de tránsito aéreo</t>
  </si>
  <si>
    <t>(Número de accidentes imputables a SENEAM*100,000)/Número total de operaciones atendidas</t>
  </si>
  <si>
    <t>Otra-Indice</t>
  </si>
  <si>
    <t>Índice de incidentes aeronáuticos imputables a Servicios a la Navegación en el Espacio Aéreo Mexicano por cada 100,000 operaciones aeronáuticas</t>
  </si>
  <si>
    <t>(Número de incidentes imputables a SENEAM * 100,000) / Número total de operaciones atendidas</t>
  </si>
  <si>
    <t>Otra-Índice</t>
  </si>
  <si>
    <t>Información Aeronáutica entregada en tiempo y forma</t>
  </si>
  <si>
    <t>Porcentaje de disponibilidad oportuna de los pronósticos terminales (TAF)</t>
  </si>
  <si>
    <t>(Número de pronósticos terminales disponibles oportunos y confiables / Número total de pronósticos terminales a publicar) * 100</t>
  </si>
  <si>
    <t>Servicios de control de tránsito aéreo de conformidad con los requerimientos del Sistema de Gestión de la Calidad proporcionados.</t>
  </si>
  <si>
    <t>Índice de operaciones no conformes</t>
  </si>
  <si>
    <t>[((Número de operaciones no conformes n1) * 20,000) / Número total de operaciones atendidas en las estaciones n1)+((Número de operaciones no conformes n2) * 20,000) / Número total de operaciones atendidas en las estaciones n2)¿+((Número de operaciones no conformes n6) * 20,000) / Número total de operaciones atendidas en las estaciones n6)] / Número de estaciones</t>
  </si>
  <si>
    <t>Servicios de navegación aérea disponibles.</t>
  </si>
  <si>
    <t>Porcentaje de disponibilidad de los sistemas y equipos operando</t>
  </si>
  <si>
    <t>(Tiempo en horas de los sistemas y equipos operando / Tiempo en horas en que debe operar el universo de sistemas y equipos) * 100</t>
  </si>
  <si>
    <t>Emisión de información meteorológica sin errores, en tiempo y forma.</t>
  </si>
  <si>
    <t>Porcentaje de reportes meteorológicos horarios METAR emitidos sin errores, en tiempo y forma contra los necesarios.</t>
  </si>
  <si>
    <t>(Número de reportes meteorológicos METAR emitidos sin errores, en tiempo y forma en el periodo / Número de reportes meteorológicos METAR por emitir en el periodo)*100</t>
  </si>
  <si>
    <t>Capacitación permanente al personal operativo y técnico</t>
  </si>
  <si>
    <t>Porcentaje de cumplimiento del Programa Anual de Capacitación</t>
  </si>
  <si>
    <t>(Número de personal capacitado en el periodo/ Número total de personas a capacitar en el periodo) * 100</t>
  </si>
  <si>
    <t>Mantenimiento de la disponibilidad de la infraestructura</t>
  </si>
  <si>
    <t>Porcentaje de sistemas y equipos que recibieron mantenimiento</t>
  </si>
  <si>
    <t>(Número de mantenimientos realizados en el periodo / Número de mantenimientos calendarizados en el periodo) * 100</t>
  </si>
  <si>
    <t>E012 Servicios de correo</t>
  </si>
  <si>
    <t>J9E-Servicio Postal Mexicano</t>
  </si>
  <si>
    <t>Contribuir al desarrollo económico incluyente mediante el acceso a servicios postales</t>
  </si>
  <si>
    <t>Porcentaje de municipios que cuentan con Servicios Postales</t>
  </si>
  <si>
    <t>(Cantidad de municipios que cuentan con los Servicios Postales /Total de Municipios de todo el país) x 100</t>
  </si>
  <si>
    <t>Habitantes de México tienen acceso a los servicios básicos postales.</t>
  </si>
  <si>
    <t>Porcentaje de población con acceso a los Servicios Postales.</t>
  </si>
  <si>
    <t>(Cantidad de habitantes  con acceso a los Servicios Postales / Total de la población reportada en el censo INEGI 2010 ) x 100</t>
  </si>
  <si>
    <t>Volumen de mensajería y paquetería Mexpost recibida</t>
  </si>
  <si>
    <t>Porcentaje de mensajería y paquetería del servicio de Mexpost entregados al destinatario en el tiempo comprometido.</t>
  </si>
  <si>
    <t>(Cantidad total de mensajería y paquetería del servicio de Mexpost entregada al destinatario,  en el tiempo comprometido /Cantidad total de mensajería y paquetería recibidos del servicio de Mexpost) x 100</t>
  </si>
  <si>
    <t>Volumen de  materia postal tradicional recibida.</t>
  </si>
  <si>
    <t>Porcentaje de materia postal recibida del servicio de correo tradicional</t>
  </si>
  <si>
    <t>(Cantidad total de materia postal del servicio de correo tradicional recibida/ Cantidad total de materia postal del servicio de correo tradicional, programada para recibir) X 100</t>
  </si>
  <si>
    <t>Porcentaje de mensajería y paquetería recibida del servicio de Mexpost</t>
  </si>
  <si>
    <t>(Cantidad total de mensajería y paquetería del servicio de Mexpost, recibida / Cantidad total de mensajería y paquetería del servicio de Mexpost, programada para recibir ) x 100</t>
  </si>
  <si>
    <t>Procesamiento de la materia postal Tradicional</t>
  </si>
  <si>
    <t xml:space="preserve">Porcentaje de sacas directas procesadas del servicio de correo tradicional  </t>
  </si>
  <si>
    <t>(Cantidad total de sacas directas procesadas con materia postal del servicio de correo tradicional, dirigidas a centros de reparto a nivel nacional / Cantidad total de sacas directas con materia postal del servicio de correo tradicional recibidas y dirigidas a centros de reparto a nivel nacional) x 100</t>
  </si>
  <si>
    <t>Procesamiento de mensajería y paquetería de Mexpost</t>
  </si>
  <si>
    <t xml:space="preserve">Porcentaje de sacas directas de mensajería y paquetería procesadas del servicio de Mexpost  </t>
  </si>
  <si>
    <t>(Cantidad total de sacas directas procesadas con mensajería y paquetería del servicio de Mexpost, dirigidas a Centros Operativos Mexpost a nivel nacional / Cantidad total de sacas directas recibidas con mensajería y paquetería del servicio de Mexpost, dirigidas a Centros Operativos Mexpost a nivel nacional) x 100</t>
  </si>
  <si>
    <t>E013 Servicios de telecomunicaciones, satelitales, telegráficos y de transferencia de fondos</t>
  </si>
  <si>
    <t>KCZ-Telecomunicaciones de México</t>
  </si>
  <si>
    <r>
      <t>1</t>
    </r>
    <r>
      <rPr>
        <b/>
        <sz val="9"/>
        <color rgb="FF000000"/>
        <rFont val="Montserrat"/>
      </rPr>
      <t xml:space="preserve"> </t>
    </r>
    <r>
      <rPr>
        <sz val="9"/>
        <color rgb="FF000000"/>
        <rFont val="Montserrat"/>
      </rPr>
      <t xml:space="preserve">Impulsar el despliegue de infraestructura de telecomunicaciones y radiodifusión de redes críticas y de alto desempeño para el desarrollo de México.   </t>
    </r>
  </si>
  <si>
    <t>Contribuir al desarrollo económico incluyente mediante la prestación de servicios integrales de telecomunicaciones, comunicación telegráfica y financieros básicos en todo el país; y así coadyuvar a cerrar la brecha financiera y digital donde existe demanda insatisfecha de cobertura de servicios de comunicaciones y financieros básicos.</t>
  </si>
  <si>
    <t>Población con acceso a servicios financieros básicos regulados  a nivel nacional.</t>
  </si>
  <si>
    <t xml:space="preserve">(Número de habitantes en municipios con presencia de puntos de acceso a servicios financieros regulados  / Total de habitantes a nivel nacional) * 100  </t>
  </si>
  <si>
    <t>Suscripciones de Internet de banda ancha en hogares</t>
  </si>
  <si>
    <t>HH11J =[HIj/THI]*100  donde: HIj es el número de hogares con el jésimo tipo de conexión a Internet comprendido en el estudio. THI  es el total de hogares con Internet. Debe comentarse que si el número de hogares con el jésimo tipo de conexión a Internet comprendido en el estudio proviene de los resultados obtenidos del levantamiento de una encuesta en hogares, esta variable debe estimarse de la manera siguiente: HIj = Sumatoria (i=1 a n) Xij*Fi Donde Xij es igual a 1 si el iésimo hogar de la muestra se conecta a Internet a través del jésimo tipo de conexión comprendido en el estudio. O es igual a cero en otro caso. Es el factor de expansión asociado al iésimo hogar considerado en la muestra. N es el tamaño de muestra de la encuesta. Se considera banda ancha la velocidad marcada por la OCDE y la Unión Internacional de Telecomunicaciones (UIT)</t>
  </si>
  <si>
    <t>La población en todo el país cuenta con servicios de telecomunicaciones y financieros básicos.</t>
  </si>
  <si>
    <t xml:space="preserve">Cobertura de la red de sucursales de TELECOMM a nivel nacional.  </t>
  </si>
  <si>
    <t xml:space="preserve">(Número de habitantes en territorio nacional con acceso a los servicios de la red de sucursales telegráficas / Número de habitantes en territorio nacional) *100  </t>
  </si>
  <si>
    <t>Servicios financieros básicos y de telecomunicaciones en zonas rurales de difícil acceso y en zonas urbanas proporcionados.</t>
  </si>
  <si>
    <t xml:space="preserve">Cobertura de la red de sucursales de TELECOMM en zonas rurales.  </t>
  </si>
  <si>
    <t xml:space="preserve">(Número de habitantes en zonas rurales con acceso a los servicios de la red de sucursales telegráficas / Número de habitantes en zonas rurales) *100  </t>
  </si>
  <si>
    <t>Minutos de conferencias en la red de teléfonos rurales satelitales a nivel nacional utilizados.</t>
  </si>
  <si>
    <t xml:space="preserve">Índice de minutos de conferencias en la red de teléfonos rurales satelitales a nivel nacional.  </t>
  </si>
  <si>
    <t xml:space="preserve">((Minutos utilizados en el periodo n, año t  / Minutos utilizados en el periodo n, año t-1) -1) *100  </t>
  </si>
  <si>
    <t>Estratégico - Eficiencia - Trimestral</t>
  </si>
  <si>
    <t xml:space="preserve">Cobertura de la red de sucursales de TELECOMM en zonas urbanas.  </t>
  </si>
  <si>
    <t xml:space="preserve">(Número de habitantes en zonas urbanas con acceso a los servicios de la red de sucursales telegráficas / Número de habitantes en zonas urbanas) *100  </t>
  </si>
  <si>
    <t>Operación de servicios financieros básicos en la red de sucursales telegráficas a nivel nacional proporcionados.</t>
  </si>
  <si>
    <t xml:space="preserve">Índice de operación de servicios financieros básicos proporcionados en la red de sucursales telegráficas a nivel nacional.  </t>
  </si>
  <si>
    <t xml:space="preserve">((Servicios financieros básicos operados en la red de sucursales telegráficas en el periodo n, año t / Servicios financieros básicos operados en la red de sucursales telegráficas en el periodo n, año t-1)-1)*100  </t>
  </si>
  <si>
    <t>Ampliación del número de sucursales de la red telegráfica utilizando los modelos operativos de agente rural y urbano, de acuerdo con el perfil de la población a atender.</t>
  </si>
  <si>
    <t>Apertura de sucursales telegráficas en el ámbito urbano.</t>
  </si>
  <si>
    <t xml:space="preserve">((Número de sucursales nuevas en zonas urbanas en el periodo n, año t / Número de sucursales existentes en zonas urbanas en el periodo n, año t-1)-1)*100  </t>
  </si>
  <si>
    <t>Disponibilidad de la red de telecomunicaciones MEXSAT para garantizar la continuidad en la operación.</t>
  </si>
  <si>
    <t xml:space="preserve">Disponibilidad de la red satelital de telecomunicaciones MEXSAT.  </t>
  </si>
  <si>
    <t xml:space="preserve">(Disponibilidad de la red satelital de telecomunicaciones MEXSAT en el periodo n, año t / Disponibilidad comprometida de la red satelital de telecomunicaciones MEXSAT en el periodo n, año t)*100  </t>
  </si>
  <si>
    <t>Disponibilidad de la red de telecomunicaciones del sistema de giros telegráficos (SIGITEL).</t>
  </si>
  <si>
    <t xml:space="preserve">Disponibilidad de la red de telecomunicaciones del sistema de giros telegráficos (SIGITEL).  </t>
  </si>
  <si>
    <t xml:space="preserve">(Disponibilidad de la red de telecomunicaciones del sistema de giros telegráficos (SIGITEL) en el periodo n, año t / Disponibilidad comprometida de la red de telecomunicaciones del sistema de giros telegráficos (SIGITEL) en el periodo n, año t)*100  </t>
  </si>
  <si>
    <t>Apertura de sucursales telegráficas en el ámbito rural.</t>
  </si>
  <si>
    <t xml:space="preserve">((Número de sucursales nuevas en zonas rurales en el periodo n, año t / Número de sucursales existentes en zonas rurales en el periodo n, año t-1)-1)*100  </t>
  </si>
  <si>
    <t>E015 Investigación, estudios, proyectos y capacitación en materia de transporte</t>
  </si>
  <si>
    <t>A00-Instituto Mexicano del Transporte</t>
  </si>
  <si>
    <r>
      <t>5</t>
    </r>
    <r>
      <rPr>
        <b/>
        <sz val="9"/>
        <color rgb="FF000000"/>
        <rFont val="Montserrat"/>
      </rPr>
      <t xml:space="preserve"> </t>
    </r>
    <r>
      <rPr>
        <sz val="9"/>
        <color rgb="FF000000"/>
        <rFont val="Montserrat"/>
      </rPr>
      <t xml:space="preserve">Mejorar la planeación y prospectiva de la infraestructura carretera, para contar con procesos sólidos y ágiles de terminación de obra y detectar oportunamente las necesidades futuras de la infraestructura carretera.   </t>
    </r>
  </si>
  <si>
    <t>Contribuir al desarrollo económico incluyente mediante la concepción y adecuación de propuestas científico-metodológicas, actualización de normas, así como capacitación de personal que mejoren la calidad y seguridad de la infraestructura carretera, ferroviaria, aeroportuaria y marítimo portuaria.</t>
  </si>
  <si>
    <t>Participación de recursos privados en los ingresos del IMT</t>
  </si>
  <si>
    <t>Forma de cálculo: Suma de los ingresos captados por la prestación de servicios tecnológicos especializados, de investigación y capacitación postprofesional, dividida entre el monto total del presupuesto original autorizado, multiplicado por 100.  Fórmula:  PRP=(Sumatoria (Isi)/Pt) * 100  PRP= Participación de recursos  privados en los ingresos del IMT  Isi= Ingresos captados por la prestación de servicios  Pt= Monto total del presupuesto original autorizado</t>
  </si>
  <si>
    <t>El Sector Transporte mejora la calidad y seguridad de la infraestructura carretera, ferroiviaria, aeroportuaria y marítimo portuaria a través del uso de propuestas científico-metodológicas, normas actualizadas así como personal capacitado.</t>
  </si>
  <si>
    <t>Indice de Investigación y actualización tecnológica</t>
  </si>
  <si>
    <t>(Avance de Proyectos y/o Servicios * 0.5 + Avance de Personal capacitado en posgrados y actualización * 0.3 + Avance en productos de normalización * 0.2</t>
  </si>
  <si>
    <t>Capacitación en materia de infraestructura de transporte al personal público y privado impartidos</t>
  </si>
  <si>
    <t>Porcentaje de Personas apoyadas económicamente para capacitarse</t>
  </si>
  <si>
    <t xml:space="preserve">(Número de personas capacitadas en posgrado y actualización en el periodo / Número de personas programadas a capacitar en el año)*100 </t>
  </si>
  <si>
    <t>Proyectos de investigación en el sector infraestructura de transporte realizados</t>
  </si>
  <si>
    <t>Porcentaje de Proyectos y estudios realizados</t>
  </si>
  <si>
    <t>(Número de proyectos y/o servicios terminados en el período / Número total de proyectos y/o servicios programados en el año)*100</t>
  </si>
  <si>
    <t>Normas técnicas para planeación, proyectos, construcción y operación de las insfraestructuras de diferentes modos de transporte realizadas</t>
  </si>
  <si>
    <t>Porcentaje de productos de normalización terminados</t>
  </si>
  <si>
    <t>(Número de productos de normalización terminados en el periodo / Número total productos de normalización programados en el periodo)*100)</t>
  </si>
  <si>
    <t>Capacitación de personal en estudios de actualización y posgrados</t>
  </si>
  <si>
    <t>Número de Personas apoyadas económicamente para realizar estudios de postgrado</t>
  </si>
  <si>
    <t>Número de personas apoyadas en estudios de posgrado</t>
  </si>
  <si>
    <t>Persona</t>
  </si>
  <si>
    <t>Número de personas apoyadas economicamente para realizar estudios de actualización de conocimientos</t>
  </si>
  <si>
    <t>Número de personas apoyadas para la actualización de conocimientos</t>
  </si>
  <si>
    <t>Elaboración de productos de normalización</t>
  </si>
  <si>
    <t>Porcentaje de Proyectos preliminares</t>
  </si>
  <si>
    <t>(Número de proyectos preliminares realizados en el periodo/número de proyectos preliminares programados en el periodo)*100</t>
  </si>
  <si>
    <t>Porcentaje de Anteproyectos finales</t>
  </si>
  <si>
    <t>(Número de anteproyectos finales realizados en el periodo/número de anteproyectos finales programados en el periodo)*100</t>
  </si>
  <si>
    <t>Autorización de proyectos en el periodo.</t>
  </si>
  <si>
    <t>Porcentaje de proyectos autorizados en el período</t>
  </si>
  <si>
    <t>(Número de proyectos autorizados/número de proyectos programados)*100</t>
  </si>
  <si>
    <t xml:space="preserve">Porcentaje de Anteproyectos preliminares </t>
  </si>
  <si>
    <t>(Número de anteproyectos preliminares realizados en el periodo/número de anteproyectos preliminares programados en el periodo)*100</t>
  </si>
  <si>
    <t>Número de Proyectos finales</t>
  </si>
  <si>
    <t>Número de Proyectos finales en el periodo</t>
  </si>
  <si>
    <t>Proyecto</t>
  </si>
  <si>
    <r>
      <t>1</t>
    </r>
    <r>
      <rPr>
        <b/>
        <sz val="9"/>
        <color rgb="FF000000"/>
        <rFont val="Montserrat"/>
      </rPr>
      <t xml:space="preserve"> </t>
    </r>
    <r>
      <rPr>
        <sz val="9"/>
        <color rgb="FF000000"/>
        <rFont val="Montserrat"/>
      </rPr>
      <t xml:space="preserve">Impulsar proyectos de infraestructura aeroportuaria y ferroviaria en función de las prioridades del desarrollo regional y la inclusión social, a fin de mejorar la cobertura y propiciar una mayor conectividad territorial, en particular en las zonas de menor crecimiento.   </t>
    </r>
  </si>
  <si>
    <t>JZL-Aeropuertos y Servicios Auxiliares</t>
  </si>
  <si>
    <t>E029 Investigación, estudios y proyectos en materia espacial</t>
  </si>
  <si>
    <t>JZN-Agencia Espacial Mexicana</t>
  </si>
  <si>
    <r>
      <t>4</t>
    </r>
    <r>
      <rPr>
        <b/>
        <sz val="9"/>
        <color rgb="FF000000"/>
        <rFont val="Montserrat"/>
      </rPr>
      <t xml:space="preserve"> </t>
    </r>
    <r>
      <rPr>
        <sz val="9"/>
        <color rgb="FF000000"/>
        <rFont val="Montserrat"/>
      </rPr>
      <t xml:space="preserve">Promover el desarrollo tecnológico en diversos campos de las telecomunicaciones, la radiodifusión y el uso pacífico del espacio para la transformación y la inclusión digital.   </t>
    </r>
  </si>
  <si>
    <t>Contribuir al desarrollo económico incluyente mediante desarrollo de infraestructura, ciencia y tecnología espaciales</t>
  </si>
  <si>
    <t>Tamaño del sector espacial.</t>
  </si>
  <si>
    <t>La Organización para la Cooperación y el Desarrollo Económicos (OCDE), en sus documentos Handbook on Measuring the Space Economy y Space Economy at a Glance 2011 y 2014, propone llevar a cabo una medición o conceptualización del tamaño del sector con base en el Sistema de Clasificación Industrial de América del Norte.  El indicador fue construido a partir del segmento correspondiente a Fabricación / Manufactura, que incluye los siguientes códigos de actividad: 238290, 334220 y 334519.  Proceso de consulta  1.Consulta en el portal de Encuestas en Establecimientos. Particularmente en la Encuesta Mensual de le Industria Manufacturera (EMIM) y BID.  http://www.inegi.org.mx/sistemas/bie/default.aspx?idserPadre=10400100#D10400100   2.Consulta en el portal del Directorio Estadístico Nacional de Unidades Económicas. Resultados: Se identifican los valores actualizados de las actividades económicas, se identifican desglosados de manera mensual.  Se genera un valor anualizado.</t>
  </si>
  <si>
    <t>Millones de dólares</t>
  </si>
  <si>
    <t>Los actores del sector espacial, social, público y privado, cuentan con suficiente impulso para el desarrollo del sector</t>
  </si>
  <si>
    <t>Número de Instituciones Beneficiadas con actividades Educativas y de Divulgación, con participación de la AEM</t>
  </si>
  <si>
    <t>Número de Instituciones Beneficiadas durante el período reportado, con actividades Educativas y de Divulgación, donde participe la AEM.</t>
  </si>
  <si>
    <t>Institución</t>
  </si>
  <si>
    <t xml:space="preserve">Tasa de variación del Sector Espacial  </t>
  </si>
  <si>
    <t>TV = (TSTn*100/TSTn-1)-100    TV-Tasa de Variación   TS - Tamaño del sector  Tn - El año en curso  Tn-1 - El año anterior</t>
  </si>
  <si>
    <t>Publicaciones sobre el sector espacial realizadas</t>
  </si>
  <si>
    <t>Porcentaje de publicaciones del sector espacial realizadas respecto de las planeadas</t>
  </si>
  <si>
    <t>[(Número de publicaciones del sector espacial realizadas)/(Número de publicaciones del sector espacial que se planean realizar)]*100</t>
  </si>
  <si>
    <t>Promoción de aplicaciones espaciales para sectores afines realizada</t>
  </si>
  <si>
    <t>Porcentaje de acciones de promoción de aplicaciones espaciales realizadas respecto de las planeadas</t>
  </si>
  <si>
    <t>[(Número de acciones de promoción de aplicaciones espaciales realizadas)/(Número de acciones de promoción de aplicaciones espaciales que se planean realizar)]*100</t>
  </si>
  <si>
    <t>Vinculación entre actores del sector espacial, social, público y privado realizada</t>
  </si>
  <si>
    <t>Porcentaje de acciones de vinculación realizadas respecto de las planeadas</t>
  </si>
  <si>
    <t>[(Número de acciones de vinculación realizadas)/(Número de acciones de vinculación que se planean realizar)]*100</t>
  </si>
  <si>
    <t>Estudios sobre las capacidades del sector espacial elaborados</t>
  </si>
  <si>
    <t>Porcentaje de estudios realizados respecto de los planeados</t>
  </si>
  <si>
    <t>[(Número de estudios realizados)/(Número de estudios que se planean realizar)]*100</t>
  </si>
  <si>
    <t>Capacitación en temas espaciales realizada</t>
  </si>
  <si>
    <t>Porcentaje de acciones de capacitación realizadas respecto de las planeadas</t>
  </si>
  <si>
    <t>[(Número de acciones de capacitación realizadas)/(Número de acciones de capacitación que se planean realizar)]*100</t>
  </si>
  <si>
    <t>(C4) Participación en capacitaciones sobre temas espaciales</t>
  </si>
  <si>
    <t>Número de personas que participan en las capacitaciones</t>
  </si>
  <si>
    <t>Sumatoria del número de personas que participan en las capacitaciones realizadas o gestionadas por la AEM</t>
  </si>
  <si>
    <t>Personas</t>
  </si>
  <si>
    <t>(C2) Participación en acciones de vinculación con los sectores social, público y privado</t>
  </si>
  <si>
    <t>Número de actores que participan en las acciones de vinculación</t>
  </si>
  <si>
    <t>Sumatoria del número de actores que participan en las acciones de vinculación realizadas o gestionadas por la AEM</t>
  </si>
  <si>
    <t>(C3) Gestión de documentos</t>
  </si>
  <si>
    <t>Número de documentos que se reciben o gestionan para ser susceptibles de publicarse</t>
  </si>
  <si>
    <t>Sumatoria del número documentos que se reciben o gestionan para ser susceptibles de publicarse por parte de la AEM</t>
  </si>
  <si>
    <t>Documento</t>
  </si>
  <si>
    <t>(C5) Gestión para las acciones de promoción</t>
  </si>
  <si>
    <t>Número de gestiones realizadas para la ejecución de acciones de promoción</t>
  </si>
  <si>
    <t>Sumatoria del número de gestiones que se realizan por parte de la AEM para la ejecución de acciones de promoción</t>
  </si>
  <si>
    <t>Gestión</t>
  </si>
  <si>
    <t>(C1) Diversidad de estudios en materia espacial.</t>
  </si>
  <si>
    <t>Número de diversos tipos de estudios en materia espacial</t>
  </si>
  <si>
    <t>Sumatoria del número de diversos tipos de estudios que se realizan</t>
  </si>
  <si>
    <t>Estudio</t>
  </si>
  <si>
    <t>313-Dirección General de Protección y Medicina Preventiva en el Transporte</t>
  </si>
  <si>
    <r>
      <t>5</t>
    </r>
    <r>
      <rPr>
        <b/>
        <sz val="9"/>
        <color rgb="FF000000"/>
        <rFont val="Montserrat"/>
      </rPr>
      <t xml:space="preserve"> </t>
    </r>
    <r>
      <rPr>
        <sz val="9"/>
        <color rgb="FF000000"/>
        <rFont val="Montserrat"/>
      </rPr>
      <t xml:space="preserve">Diseñar e implementar las acciones que garanticen la calidad del servicio, la inclusión de los grupos vulnerables y la sustentabilidad del transporte.   </t>
    </r>
  </si>
  <si>
    <t>Porcentaje de accidentes</t>
  </si>
  <si>
    <t>(Accidentes ocurridos en el periodo de referencia / Accidentes ocurridos en el periodo anterior) X 100</t>
  </si>
  <si>
    <t>Gestión - Eficiencia - Anual</t>
  </si>
  <si>
    <t>G001 Regulación y supervisión del programa de protección y medicina preventiva en transporte multimodal</t>
  </si>
  <si>
    <r>
      <t>4</t>
    </r>
    <r>
      <rPr>
        <b/>
        <sz val="9"/>
        <color rgb="FF000000"/>
        <rFont val="Montserrat"/>
      </rPr>
      <t xml:space="preserve"> </t>
    </r>
    <r>
      <rPr>
        <sz val="9"/>
        <color rgb="FF000000"/>
        <rFont val="Montserrat"/>
      </rPr>
      <t xml:space="preserve">Fortalecer los mecanismos de supervisión y vigilancia de la infraestructura, equipamiento y servicios del transporte, a fin de asegurar el cumplimiento de la normatividad, propiciar la competitividad del transporte y mayor seguridad para los usuarios.   </t>
    </r>
  </si>
  <si>
    <r>
      <t>6</t>
    </r>
    <r>
      <rPr>
        <b/>
        <sz val="9"/>
        <color rgb="FF000000"/>
        <rFont val="Montserrat"/>
      </rPr>
      <t xml:space="preserve"> </t>
    </r>
    <r>
      <rPr>
        <sz val="9"/>
        <color rgb="FF000000"/>
        <rFont val="Montserrat"/>
      </rPr>
      <t xml:space="preserve">Impulsar la planeación estratégica de largo plazo del sector transporte con base en criterios de desarrollo regional y logístico, inclusión social, conectividad, sustentabilidad e innovación tecnológica, a fin de contribuir al desarrollo económico y social sostenido.   </t>
    </r>
  </si>
  <si>
    <t>Contribuir a contar con servicios logísticos de transporte seguros que incrementen la competitividad y la productividad de las actividades económicas mediante un transporte seguro</t>
  </si>
  <si>
    <t>Estratégico - Eficacia - Bianual</t>
  </si>
  <si>
    <t>Las personas que operan, conducen o auxilian el transporte público federal en las vías generales de comunicación son regulados y supervisados de manera adecuada.</t>
  </si>
  <si>
    <t>Porcentaje de servicios supervisados / regulados: Encuestas de calidad aplicadas</t>
  </si>
  <si>
    <t>Total de Encuestas de calidad aplicadas de los servicios otorgados en las Unidades Médicas) * 100</t>
  </si>
  <si>
    <t>Supervisiones a las Superintendencias y Unidades Médicas</t>
  </si>
  <si>
    <t>Supervisiones de Unidades Médicas</t>
  </si>
  <si>
    <t>(Número de visitas de supervisión realizadas a las Unidades Médicas / Total de Unidades Médicas)*100</t>
  </si>
  <si>
    <t>Difusión adecuada del marco normativo</t>
  </si>
  <si>
    <t>(Número de dispositivos normativos difundidos a las personas que operan, conducen o auxilian el transporte público federal en las vías generales de comunicación / Total de dispositivos actualizados)*100</t>
  </si>
  <si>
    <t>Adecuaciones al marco regulatorio</t>
  </si>
  <si>
    <t>(Total de dispositivos normativos aprobados en el período/ Total de dispositivos normativos propuestos para modificación en el período)*100</t>
  </si>
  <si>
    <t>Diseño de campañas de difusión sobre las modificaciones al marco regulatorio.</t>
  </si>
  <si>
    <t>Diseño de campañas de difusión sobre las modificaciones al marco regulatorio</t>
  </si>
  <si>
    <t>(Número de campañas de difusión realizadas sobre las modificaciones al marco regulatorio / Número de campañas de difusión programadas sobre las modificaciones al marco regulatorio.)*100</t>
  </si>
  <si>
    <t>Gestión de modificaciones al marco regulatorio</t>
  </si>
  <si>
    <t>Modificaciones al marco regulatorio gestionadas</t>
  </si>
  <si>
    <t>(Número de gestiones al marco regulatorio efectuadas / Número de dispositivos modificados en el marco regulatorio)*100</t>
  </si>
  <si>
    <t>Gestión - Calidad - Trimestral</t>
  </si>
  <si>
    <t>Visitas de supervisión a las Superintendencias y Unidades Médicas</t>
  </si>
  <si>
    <t>Visitas de supervisión a las Unidades Médicas</t>
  </si>
  <si>
    <t>(Número de visitas de supervisión realizadas a las Unidades Médicas / Total de visitas de supervisión programadas a las  Unidades Médicas.)*100</t>
  </si>
  <si>
    <t>G002 Supervisión, inspección y verificación del transporte terrestre, marítimo y aéreo</t>
  </si>
  <si>
    <t>E00-Agencia Federal de Aviación Civil</t>
  </si>
  <si>
    <r>
      <t>3</t>
    </r>
    <r>
      <rPr>
        <b/>
        <sz val="9"/>
        <color rgb="FF000000"/>
        <rFont val="Montserrat"/>
      </rPr>
      <t xml:space="preserve"> </t>
    </r>
    <r>
      <rPr>
        <sz val="9"/>
        <color rgb="FF000000"/>
        <rFont val="Montserrat"/>
      </rPr>
      <t xml:space="preserve">Actualizar el marco jurídico del transporte, en términos de impacto, eficiencia, competitividad, transparencia, equidad e inclusión, a fin de fortalecer la capacidad rectora del Estado y evitar la corrupción.   </t>
    </r>
  </si>
  <si>
    <t xml:space="preserve">Tasa de crecimiento del número de pasajeros atendidos en el transporte aéreo y terrestre. </t>
  </si>
  <si>
    <t>CTPA={[TPAt/TPAt-1]-1 } *100=x%  donde:   CTPA: Crecimiento Total de Pasajeros Atendidos TPA: Total de Pasajeros Atendidos (vía aérea, vía ferrocarril y vía autotransporte federal) t= año de observación  t-1=año inmediato anterior</t>
  </si>
  <si>
    <t>Tasa de crecimiento de la carga transportada por vía aérea y terrestre.</t>
  </si>
  <si>
    <t>CCTT={[CTTt/CTTt-1]-1 } *100=x%  donde:  CCTT: Crecimiento de Carga Total Transportada CTT: Carga Total Transportada (vía aérea, vía ferrocarril y vía autotransporte federal) t= año de observación t-1=año inmediato anterior</t>
  </si>
  <si>
    <t>Los usuarios disponen de modos de transporte aéreo, ferroviario así como autotransporte que operan bajo condiciones seguras.</t>
  </si>
  <si>
    <t xml:space="preserve">Tasa de accidentes en la aviación comercial (310) </t>
  </si>
  <si>
    <t xml:space="preserve">(Número de accidentes en la aviación comercial / Número de Operaciones) *10000 </t>
  </si>
  <si>
    <t>Otra-Accidentes x cada 10,000 Operaciones.</t>
  </si>
  <si>
    <t>Tasa de variación de siniestros en el sistema ferrocarrilero (D00).</t>
  </si>
  <si>
    <t>[(Número de siniestros del año actual-Número de siniestros del año previo)/(Número de siniestros del año previo)]*100</t>
  </si>
  <si>
    <t>Tasa de siniestralidad en la Red Carretera Federal por cada 10,000 vehículos registrados en circulación. (312)</t>
  </si>
  <si>
    <t>((Total de accidentes de vehículos ocurridos en la Red Carretera Federal / Total de vehículos de motor registrados en circulación a nivel nacional )* 10,000 vehículos))</t>
  </si>
  <si>
    <t>Otra-Accidentes por cada 10,000 vehículos registrados.</t>
  </si>
  <si>
    <t>Disposiciones normativas publicadas en el Diario Oficial de la Federación.</t>
  </si>
  <si>
    <t>Porcentaje de proyectos de Normas Oficiales Mexicanas (NOM) del transporte aéreo publicadas. (310)</t>
  </si>
  <si>
    <t>Porcentaje de avance de anteproyectos, proyectos o Normas Oficiales Mexicanas (NOM), elaboradas, revisadas o aprobadas en el período t / Número de proyectos de Normas Oficiales Mexicanas programadas para ser elaboradas, revisadas o aprobadas, modificadas en el periodo t) x 100</t>
  </si>
  <si>
    <t>Porcentaje de Proyectos y/o Normas Oficiales Mexicanas (NOM) del Autotransporte Federal publicadas. (312)</t>
  </si>
  <si>
    <t>(Número de Proyectos y/o Normas Oficiales Mexicanas (NOM) del autotransporte Federal publicadas en el Diario Oficial de la Nación en el periodo t /Número de Proyectos y/o Normas Oficiales Mexicanas (NOM) programadas para su publicación en el periodo) X 100.</t>
  </si>
  <si>
    <t>Transporte aéreo con un cumplimiento aceptable de la normativa valorado</t>
  </si>
  <si>
    <t>Porcentaje de seguimiento técnico de cumplimiento a los proveedores de servicios aéreos verificados. (310)</t>
  </si>
  <si>
    <t>(Número de seguimientos técnicos o de cumplimiento emitidos en el periodo t)/( Número de verificaciones técnico administrativas realizadas) X 100</t>
  </si>
  <si>
    <t>Autotransporte Federal con un cumplimiento aceptable de la normativa valorado</t>
  </si>
  <si>
    <t>Porcentaje de vehículos de carga del autotransporte federal que cumplen con la normatividad de peso y dimensiones (312).</t>
  </si>
  <si>
    <t>(Número de vehículos de carga de autotransporte de carga federal que cumplen con el peso y dimensiones establecidas en la normativa / Número total de vehículos verificados)*100</t>
  </si>
  <si>
    <t>Puertos marítimos con un cumplimiento aceptable de la normativa valorados</t>
  </si>
  <si>
    <t>Porcentaje de verificaciones físicas realizadas a concesionarios de Administración Portuaria Integral (510)</t>
  </si>
  <si>
    <t>(Número de verificaciones físicas realizadas en el periodo ti / Número de verificaciones físicas programadas a realizar en el periodo ti) X 100</t>
  </si>
  <si>
    <t>Estratégico - Eficacia - Bimestral</t>
  </si>
  <si>
    <t>Institutos de Educación Náutica con un cumplimiento aceptable de la normativa valorados</t>
  </si>
  <si>
    <t>Porcentaje de Institutos con cumplimiento de la normatividad supervisados (511)</t>
  </si>
  <si>
    <t>[(Número de Institutos con cumplimiento de la normatividad supervisados/ Número Total Institutos obligados a supervisar por la DGMM)] * 100]</t>
  </si>
  <si>
    <t>Transporte ferroviario con un cumplimiento aceptable de la normativa valorado</t>
  </si>
  <si>
    <t>Porcentaje de red ferroviaria verificada con respecto al total de kilometraje de vía principal y secundaria en operación en el Sistema Ferroviario Mexicano programada anualmente (D00).</t>
  </si>
  <si>
    <t>(Kilometraje de red ferroviaria verificada en el periodo/Total de kilometraje de vía principal y secundaria en operación en el Sistema Ferroviario Mexicano programada anualmente)*100</t>
  </si>
  <si>
    <t>Elaboración de disposiciones normativas para el Transporte aéreo y Autotransporte Federal.</t>
  </si>
  <si>
    <t>Porcentaje ponderado del avance de los Proyectos y/o Normas Oficiales Mexicanas (NOM) del Autotransporte Federal para su publicación. (312)</t>
  </si>
  <si>
    <t>Porcentaje ponderado de avance de anteproyectos, proyectos o Normas Oficiales Mexicanas (NOM) del autotransporte Federal para su publicación en el Diario Oficial de la Nación en el periodo t /Número de proyectos de Normas Oficiales Mexicanas (NOM) elaboradas o modificadas en el periodo.</t>
  </si>
  <si>
    <t>Gestión - Eficacia - Bimestral</t>
  </si>
  <si>
    <t>Verificación de las concesiones otorgadas a los puertos</t>
  </si>
  <si>
    <t>Porcentaje de verificaciones documentales en las Administraciones Portuarias Integrales (510)</t>
  </si>
  <si>
    <t>[(Número de verificaciones documentales realizadas a las APIS en el periodo ti)/(Número de verificaciones documentales programadas a realizar a las API en el periodo ti)] X 100</t>
  </si>
  <si>
    <t>Verificación del transporte ferroviario</t>
  </si>
  <si>
    <t>Porcentaje de verificaciones técnicas regulares al cumplimiento de las disposiciones aplicables a las vías férreas, los servicios públicos de transporte ferroviario y sus servicios auxiliares (D00).</t>
  </si>
  <si>
    <t>Indicadori =(Número de verificaciones técnicas regulares realizadas en el periodo ti / Número de verificaciones técnicas regulares programadas anualmente ti) X 100</t>
  </si>
  <si>
    <t>Porcentaje de reuniones atendidas de los subcomités de normalización que conforman el Comité Consultivo Nacional de Normalización de Transporte Aéreo (310)</t>
  </si>
  <si>
    <t>(Número de reuniones atendidas del subcomité de normalización en el semestre ti / Número de reuniones del subcomité de normalización programadas en el año T) X 100</t>
  </si>
  <si>
    <t>Verificación del Autotransporte Público Federal</t>
  </si>
  <si>
    <t>Porcentaje de avance del Programa Anual de Verificaciones de Peso y Dimensiones (312)</t>
  </si>
  <si>
    <t>PAVPDi = (Número de verificaciones sobre peso y dimensiones realizadas en el periodo ti / Número de verificaciones sobre peso y dimensiones programadas en el año T) X 100 Dónde: PAVPD = Porcentaje de avance del Programa Anual de Verificaciones de Peso y Dimensiones realizadas.</t>
  </si>
  <si>
    <t>Porcentaje de verificación documental en el cumplimiento de las obligaciones de su concesión, permiso y/o autorización, otorgados a los particulares fuera del régimen de administración portuaria Integral (510)</t>
  </si>
  <si>
    <t>(Número de verificaciones documentales realizadas en el periodo ti / Número de verificaciones documentales programadas a realizar en el periodo ti) X 100</t>
  </si>
  <si>
    <t>Porcentaje de reuniones atendidas del Comité y Subcomités de Normalización de Autotransporte Federal (312)</t>
  </si>
  <si>
    <t>(Número de reuniones atendidas del Comité y Subcomités de Normalización en el periodo ti / Número de reuniones del Comité y Subcomités de Normalización del periodo programadas en el año T) X 100</t>
  </si>
  <si>
    <t>Porcentaje de Operativos de Verificación Intensiva (OVI´S) al cumplimiento de las disposiciones aplicables a las vías férreas, los servicios públicos de transporte ferroviario y sus servicios auxiliares (D00).</t>
  </si>
  <si>
    <t>(Número de OVI S realizados en el periodo ti / Número de OVI S programados anualmente ti) X 100</t>
  </si>
  <si>
    <t>Verificación a los proveedores de servicios aéreos</t>
  </si>
  <si>
    <t>Porcentaje de verificaciones técnico-administrativas realizadas a los proveedores de servicios aéreos. (310)</t>
  </si>
  <si>
    <t>PVTA_AREi = (Número de verificaciones técnico administrativas aéreas realizadas en el periodo ti / Número de verificaciones técnico-administrativas programadas en el año T) X 100</t>
  </si>
  <si>
    <t>Supervisión a los Institutos de Educación náutica</t>
  </si>
  <si>
    <t>Porcentaje de avance al programa de supervisiones a Institutos de Educación Náutica (511)</t>
  </si>
  <si>
    <t>Indicador ti = [(Número de supervisiones realizadas a Institutos de Educación Náutica en el periodo ti/ Número de supervisiones programadas a Institutos de Educación Náutica programadas al año T) X 100]</t>
  </si>
  <si>
    <t>Porcentaje de órdenes de visitas de Inspecciones a Permisionarios del Autotransporte Federal (312)</t>
  </si>
  <si>
    <t>PVCIi = (Número de órdenes emitidas de visitas de inspecciones a permisionarios del Autotransporte Federal a nivel central en el periodo ti/ Número de órdenes de visitas de inspecciones programadas a permisionarios del Autotransporte Federal a nivel central en el año T) X 100 Dónde: PVCI = Porcentaje de órdenes de visitas de Inspecciones a permisionarios.</t>
  </si>
  <si>
    <t>Otra-Inspecciones</t>
  </si>
  <si>
    <t>G004 Supervisión y verificación de concesiones en telecomunicaciones</t>
  </si>
  <si>
    <t>J4Q-Organismo Promotor de Inversiones en Telecomunicaciones</t>
  </si>
  <si>
    <t>Contribuir a promover la cobertura de telecomunicaciones, en condiciones que resulten alcanzables para la población, con énfasis en grupos prioritarios y en situación de vulnerabilidad mediante la ampliación de la cobertura en telecomunicaciones proporcionada por la Red Pública Compartida y el desarrollo de infraestructura que resulte de la promoción de inversiones.</t>
  </si>
  <si>
    <t>Porcentaje de la población con cobertura de servicios de banda ancha</t>
  </si>
  <si>
    <t>CBA= (PCBA/PT)X100  Donde:  CBA= Porcentaje de la población con cobertura de servicios de banda ancha.  PCBA= Población con cobertura de banda ancha móvil en las zonas de cobertura garantizada presentados por  los concesionarios.  PT= Población total registrada en el Censo Nacional de Población y Vivienda vigente publicado por INEGI.</t>
  </si>
  <si>
    <t>La Población en el Territorio Nacional cuenta con cobertura de la Red Compartida de Telecomunicaciones.</t>
  </si>
  <si>
    <t>Porcentaje de cobertura poblacional de la Red Compartida.</t>
  </si>
  <si>
    <t xml:space="preserve">[(Cobertura poblacional de la Red Compartida en el año t en la fecha establecida en el calendario de despliegue) / (Total de habitantes según el censo 2010)]*100 </t>
  </si>
  <si>
    <t>Porcentaje de Pueblos Mágicos que cuentan con cobertura de la Red Compartida</t>
  </si>
  <si>
    <t>[(Pueblos Mágicos con cobertura de la Red Compartida en el año t en la fecha establecida en el calendario de despliegue) / (Total de Pueblos Mágicos)]*100</t>
  </si>
  <si>
    <t>Infraestructura y capacidad financiera de la Red Pública compartida supervisada.</t>
  </si>
  <si>
    <t>Porcentaje de obligaciones del Contrato de Asociación Público-Privada  supervisadas con cumplimiento.</t>
  </si>
  <si>
    <t>[(Número de Obligaciones cumplidas) / (Total del Número de obligaciones)]*100</t>
  </si>
  <si>
    <t>Inversión en telecomunicaciones y radiodifusión promovida.</t>
  </si>
  <si>
    <t>Número de Empresas y Entidades atendidas en la promoción de inversiones.</t>
  </si>
  <si>
    <t>Sumatoria del número de Empresas y Entidades atendidas</t>
  </si>
  <si>
    <t>Otra-Número de empresas atendidas</t>
  </si>
  <si>
    <t>Supervisión técnica de la instalación y operación de la Red Pública Compartida de Telecomunicaciones.</t>
  </si>
  <si>
    <t>Índice de cumplimiento de las supervisiones técnicas planeadas</t>
  </si>
  <si>
    <t>[% de ejer de inspec técnica que se ejecutan conforme a lo planeado*0.23+% de actas de inspec técnica realizadas respecto al total de ejer de inspec planeadas*0.14+% de actas de inspec técnica a la red de transmisión realizadas respecto al total de ejer de inspec de transmisión planeadas*0.05+% de ejer de inspec técnica a la red de transmisión que se realizan conforme a lo planeado*0.10+% de actas de inspec técnica a los elementos centrales de la red realizadas respecto al total de ejer de inspec a los elementos centrales de la red planeados*0.13+% de ejer de inspec técnica a los elementos centrales de la red que se realizan conforme a lo planeado*0.16+% de dictámenes de pruebas de campo realizadas respecto al total de las pruebas de campo planeadas*0.14+% de pruebas de campo que se realizan conforme a lo planeado*0.23+% de pruebas de campo conforme a la metodología de medición del IFT que se realizan conforme a lo planeado*0.30]</t>
  </si>
  <si>
    <t>Supervisión financiera conforme al contrato Asociación Público Privado de la Red Compartida.</t>
  </si>
  <si>
    <t>Porcentaje de ejercicios de supervisión financiera que se realizan conforme a lo planeado.</t>
  </si>
  <si>
    <t>[(Número de ejercicios de  supervisión financiera realizados ) / (Número de ejercicios de  supervisión financiera  planeados)]*100</t>
  </si>
  <si>
    <t>Difusión de información y estudios de mercado de telecomunicaciones y radiodifusión.</t>
  </si>
  <si>
    <t>Porcentaje de estudios y ejercicios de promoción de inversión que se realizan conforme a lo planeado.</t>
  </si>
  <si>
    <t>[(Número de materiales elaborados) / (Número de materiales planeados a elaborar)]*100</t>
  </si>
  <si>
    <t>Porcentaje de eventos de promoción de inversión en los que se participa conforme a lo planeado</t>
  </si>
  <si>
    <t>[(Eventos de promoción asistidos) / (Eventos de promoción planeados a asistir)]*100</t>
  </si>
  <si>
    <t>K003 Proyectos de construcción de carreteras</t>
  </si>
  <si>
    <t>210-Dirección General de Carreteras</t>
  </si>
  <si>
    <t>Contribuir al desarrollo económico incluyente mediante la Construcción y Modernización de la Infraestructura Carretera.</t>
  </si>
  <si>
    <t>La Red de Infraestructura Carretera del país se construye y moderniza para incrementar la conectividad víal.</t>
  </si>
  <si>
    <t xml:space="preserve">Porcentaje de crecimiento de la red carretera nacional. </t>
  </si>
  <si>
    <t xml:space="preserve">(km construidos en el ejercicio / km de la red carretera nacional)*100 </t>
  </si>
  <si>
    <t xml:space="preserve">Porcentaje de kilómetros modernizados de la red carretera nacional.  </t>
  </si>
  <si>
    <t xml:space="preserve">(km modernizados en el ejercicio / km de la red carretera nacional)*100 </t>
  </si>
  <si>
    <t>Infraestructura carreteras construida o modernizada.</t>
  </si>
  <si>
    <t xml:space="preserve">Porcentaje de kilómetros en operación.  </t>
  </si>
  <si>
    <t xml:space="preserve">(Km en operación / km programados)*100  </t>
  </si>
  <si>
    <t>Gestión y seguimiento de proyectos para Construcción y Modernización de la Infraestructura Carretera.</t>
  </si>
  <si>
    <t>Porcentaje de cumplimiento de los pagos requeridos para el Derecho de Vía</t>
  </si>
  <si>
    <t>(Presupueto ejercido del Programa de Construcción y Modernización / Presupuesto asignado al Programa de Construcción y Modernización)*100</t>
  </si>
  <si>
    <t>Gestión - Eficacia - Anual</t>
  </si>
  <si>
    <t xml:space="preserve">Porcentaje de obras a ejecutar  </t>
  </si>
  <si>
    <t xml:space="preserve">(Número de obras en ejecución / número de obras programadas)* 100  </t>
  </si>
  <si>
    <t>Tiempo transcurrido para liberar derecho de vía de los terrenos.</t>
  </si>
  <si>
    <t>(Nnúmero de meses transcurridos en liberar el derecho de vía de todos los trámites del año / número de trámites de liberación de derecho de vía en el año) * 100</t>
  </si>
  <si>
    <t xml:space="preserve">Porcentaje de avance de obras.  </t>
  </si>
  <si>
    <t xml:space="preserve">(Número de Km de obras ejecutadas / Número de Km de obras programadas)* 100  </t>
  </si>
  <si>
    <t xml:space="preserve">Porcentaje de ejercicio anual del Presupuesto de Egresos de la Federación asignado al Programa. </t>
  </si>
  <si>
    <t xml:space="preserve">(Presupuesto ejercido del Programa de Construcción y Modernización/ Presupuesto asignado al Programa de Construcción y Modernización) * 100 </t>
  </si>
  <si>
    <t>Índice</t>
  </si>
  <si>
    <t>Gestión - Eficiencia - Semestral</t>
  </si>
  <si>
    <t>K027 Mantenimiento de infraestructura</t>
  </si>
  <si>
    <t>Contribuir al desarrollo económico incluyente mediante la modernización de los aeropuertos de la Red considerados prioritarios logística o estratégicamente y ampliar la capacidad de aquellos que registren saturación</t>
  </si>
  <si>
    <t>Operaciones atendidas.</t>
  </si>
  <si>
    <t xml:space="preserve">Operaciones atendidas en la Red ASA </t>
  </si>
  <si>
    <t>Operación</t>
  </si>
  <si>
    <t>Las operaciones aeroportuarias en la Red ASA se efectúan en condiciones que evitan accidentes o incidentes imputables a la infraestructura aeroportuaria de la Red ASA</t>
  </si>
  <si>
    <t>Porcentaje de accidentes o incidentes imputables a la infraestructura aeroportuaria de la Red ASA</t>
  </si>
  <si>
    <t>(Numero de accidentes o incidentes imputables a la infraestructura de la Red ASA/ 10,000 operaciones aeroportuarias)*100</t>
  </si>
  <si>
    <t>Mantenimiento de la infraestructura de la Red ASA ejecutado</t>
  </si>
  <si>
    <t>Porcentaje de mantenimiento preventivo de la infraestructura aeroportuaria de la red ASA ejecutado</t>
  </si>
  <si>
    <t>(Número de acciones de mantenimiento ejecutadas / número de acciones de mantenimiento programadas)*100</t>
  </si>
  <si>
    <t>Diagnóstico de mantenimiento realizado en los aeropuertos de la Red ASA</t>
  </si>
  <si>
    <t>Porcentaje de diágnosticos de mantenimiento de los aeropuertos de la Red ASA ejecutado</t>
  </si>
  <si>
    <t xml:space="preserve">Número de diagnósticos ejecutados / número de diagnósticos programados*100 </t>
  </si>
  <si>
    <t>K028 Estudios de preinversión</t>
  </si>
  <si>
    <t>212-Dirección General de Servicios Técnicos</t>
  </si>
  <si>
    <t>Contribuir a la construcción, modernización y conservación de infraestructura carretera accesible, segura, eficiente y sostenible, que conecte a las personas de cualquier condición, con visión de desarrollo regional e intermodal</t>
  </si>
  <si>
    <t xml:space="preserve">Porcentaje de la Red Carretera Federal Libre de Peaje evaluada en estado bueno y regular     </t>
  </si>
  <si>
    <t xml:space="preserve">[( Kilómetros medidos y evaluados en condiciones buenas y regulares de  carreteras libres de peaje/ Longitud total auscultada de la Red Carretera Federal libre de peaje) *100]    </t>
  </si>
  <si>
    <t>Los usuarios de la Red Carretera Federal cuentan con caminos cuya capacidad de carga es adecuada al tránsito vehicular que circula por ellos</t>
  </si>
  <si>
    <t>  Red Carretera Federal cuya estructura de pavimento es adecuada para soportar las cargas del tránsito vehicular que circula por ella</t>
  </si>
  <si>
    <t>(Núm. de km de la Red Carretera Federal con deflexiones dentro del rango técnico establecido como aceptable / Núm. total de km de la Red Carretera Federal auscultada a la que se le midieron sus deflexiones en el año)*100</t>
  </si>
  <si>
    <t>C1. Calificación de la Red Carretera Federal concluida</t>
  </si>
  <si>
    <t>Proporción de la Red Carretera Federal con condiciones físicas buenas y aceptables</t>
  </si>
  <si>
    <t>(Núm. de km de carreteras (ET, A, B, C y D) calificadas en condiciones buenas y aceptables / Núm. total de km de la Red Carretera Federal evaluados en el año)*100</t>
  </si>
  <si>
    <t>C2.- Verificación de Calidad ejecutada</t>
  </si>
  <si>
    <t xml:space="preserve">Grado de solventación de las deficiencias de calidad   </t>
  </si>
  <si>
    <t>(Núm. de deficiencias de calidad solventadas / Núm. de deficiencias de calidad detectadas) *100</t>
  </si>
  <si>
    <t>C4.- Normativa para la Infraestructura del Transporte (NIT) actualizada</t>
  </si>
  <si>
    <t>Proporción de normas, manuales y prácticas recomendables para la infraestructura del transporte autorizadas para la actualización de la Normativa para la Infraestructura del Transporte (NIT)</t>
  </si>
  <si>
    <t>(Núm. de normas, manuales y prácticas recomendables autorizadas por la CNEyPU / Núm de proyectos de normas, manuales y prácticas recomendables concluidas, programadas en el ejercicio fiscal para su presentación a la CNEyPU)* 100</t>
  </si>
  <si>
    <t>C3. Estudios y Proyectos para planeación y programación de la infraestructura carretera realizados</t>
  </si>
  <si>
    <t xml:space="preserve">Porcentaje de estudios y proyectos para la planeación y programación de la infraestructura carretera que realiza la DGST </t>
  </si>
  <si>
    <t>(Núm. de estudios y proyectos para planeación y programación de la infraestructura carretera en ejecución / Núm. de estudios y proyectos programados para su ejecución por la DGST en el ejercicio fiscal)* 100</t>
  </si>
  <si>
    <t xml:space="preserve">A3C1.- Medición y procesamiento de las deflexiones  </t>
  </si>
  <si>
    <t xml:space="preserve">Proporción de la Red Carretera Federal que cuenta con deflexiones medidas y procesadas  </t>
  </si>
  <si>
    <t>(Núm. de km de la red carretera federal a los que fueron medidas y procesadas sus deflexiones, en el periodo/ Núm. de km de la red programados en el año para la obtención de deflexiones )*100</t>
  </si>
  <si>
    <t>A5C1.- Determinación de los espesores de las capas de la estructura de los pavimentos</t>
  </si>
  <si>
    <t xml:space="preserve">Proporción de la Red Carretera Federal a la que se le evalúan las capas que conforman la estructura de los pavimentos    </t>
  </si>
  <si>
    <t xml:space="preserve">(Núm. de kilómetros medidos, procesados y analizados de espesores de las capas de las estructuras de los pavimentos de las carreteras federales, en el periodo / Longitud total programada en el año, de la Red objeto de estudio) *100    </t>
  </si>
  <si>
    <t>A4C1.- Evaluación de la superficie de rodamiento la Red Carretera Federal Secundaria</t>
  </si>
  <si>
    <t>Proporción de la Red Carretera Federal Secundaria calificada de acuerdo con sus elementos superficiales</t>
  </si>
  <si>
    <t>(Núm. de km medidos, procesados y analizados de cuatro elementos superficiales (IRI, PR, MAC y DET) de la red carretera federal secundaria, en el periodo / Longitud total de la red programada para estudio)*100</t>
  </si>
  <si>
    <t>A9C2.- Verificación de calidad de tramos carreteros en obra</t>
  </si>
  <si>
    <t>Proporción de la longitud de obra de infraestructura carretera verificada</t>
  </si>
  <si>
    <t>(Núm. de km verificados en el periodo de acuerdo con el proyecto autorizado y con la Normativa para la Infraestructura del Trasporte/Total de km programados para verificación de calidad en el ejercicio fiscal)*100</t>
  </si>
  <si>
    <t>A12C3.- Evaluación de estructuras de la Red Carretera Federal Carretera Federal</t>
  </si>
  <si>
    <t>Proporción de estructuras inspeccionadas y evaluadas de la Red Carretera Federal</t>
  </si>
  <si>
    <t>(Núm. de estructuras inspeccionadas y evaluadas en el periodo / Núm. de estructuras programadas para inspección y evaluación en el año)*100</t>
  </si>
  <si>
    <t>A7C1.- Evaluación del impacto de fenómenos hidrometeorológicos derivados del cambio climático en la RCF</t>
  </si>
  <si>
    <t xml:space="preserve">Proporción de la RCF de Chiapas y Oaxaca a la que se le evalúa el impacto de fenómenos hidrometeorológicos derivados del cambio climático  </t>
  </si>
  <si>
    <t xml:space="preserve">(Núm. de kilómetros evaluados a los que se les identificó sus puntos vulnerables, en el periodo / Longitud total programada en el ejercicio fiscal para evaluación del impacto de los fenómenos hidrometeorológicos en las carreteras federales de los estados de Chiapas y Oaxaca)*100  </t>
  </si>
  <si>
    <t>A13C3.- Elaboración de dictámenes técnicos para conservación de las carreteras federales libre de peaje</t>
  </si>
  <si>
    <t xml:space="preserve">Proporción de dictámenes técnicos elaborados para reconstrucción y conservación periódica de las carreteras federales libres de peaje </t>
  </si>
  <si>
    <t xml:space="preserve">(Núm. de dictámenes técnicos de reconstrucción y conservación periódica de tramos carreteros federales libre de peaje elaborados en el periodo / Núm. de dictámenes técnicos   programados para su elaboración en el ejercicio fiscal) *100  </t>
  </si>
  <si>
    <t>A1C1.- Medición y procesamiento del Coeficiente de Fricción</t>
  </si>
  <si>
    <t xml:space="preserve">Porcentaje de la Red Carretera  Federal que cuenta con Coeficiente de Fricción medido y procesado  </t>
  </si>
  <si>
    <t>(Núm. de km medidos y procesados de la red carretera federal respecto a su Coeficiente de Fricción, en el periodo / Núm. de km programados para estudio en el año)*100</t>
  </si>
  <si>
    <t>A14C4.- Elaboración de proyectos de normas, manuales y prácticas recomendables</t>
  </si>
  <si>
    <t>Porcentaje de proyectos finales de normas, manuales y prácticas recomendables terminados</t>
  </si>
  <si>
    <t>(Núm. total de proyectos de normas, manuales y prácticas recomendables terminados en el periodo / Núm. total de proyectos programados para su elaboración y terminación en el ejercicio fiscal)*100</t>
  </si>
  <si>
    <t>A6C1.- Formulación de auditorías de seguridad vial en carreteras federales en operación</t>
  </si>
  <si>
    <t xml:space="preserve">Proporción de carreteras federales en operación a las que se les practica auditorías   de seguridad vial   </t>
  </si>
  <si>
    <t xml:space="preserve">(Núm. de kilómetros auditados desde el punto de vista de la seguridad vial de carreteras federales en operación, en el periodo / Longitud total programada para auditoría de seguridad vial en el ejercicio fiscal) *100  </t>
  </si>
  <si>
    <t>A11C3.- Generación de la base de datos del origen y destino del tránsito de bienes y personas</t>
  </si>
  <si>
    <t>Proporción de estudios de origen y destino del tránsito de bienes y personas realizados</t>
  </si>
  <si>
    <t>(Núm. de estudios de origen y destino procesados y revisados en el periodo / Núm. de estudios de origen y destino programados en el ejercicio fiscal) * 100</t>
  </si>
  <si>
    <t>A2C1.- Evaluación de la superficie de rodamiento de las autopistas, los corredores carreteros y red básica libre</t>
  </si>
  <si>
    <t xml:space="preserve">Proporción de la Red Carretera Federal calificada de acuerdo con sus elementos superficiales    </t>
  </si>
  <si>
    <t>(Núm. de km medidos, procesados y analizados de cuatro elementos superficiales (IRI, PR, MAC, DET) de las autopistas, corredores carreteros y básica libre, en el periodo / longitud total de la red programada para estudio)*100</t>
  </si>
  <si>
    <t>A8C2. Supervisión de la verificación de calidad</t>
  </si>
  <si>
    <t>Porcentaje de informes de verificación de calidad entregados</t>
  </si>
  <si>
    <t>(Núm. de informes de verificación de calidad entregados en el periodo / Núm. de informes de verificación de calidad programados en el ejercicio fiscal) * 100</t>
  </si>
  <si>
    <t>A10C3.- Generación y publicación de la base de datos del tránsito vehicular</t>
  </si>
  <si>
    <t>Proporción de los aforos de tránsito realizados y procesados</t>
  </si>
  <si>
    <t>(Núm. de aforos de tránsito realizados y procesados en el periodo / Núm. de aforos de tránsito programados para el ejercicio fiscal) * 100</t>
  </si>
  <si>
    <t>K031 Proyectos de construcción de carreteras alimentadoras y caminos rurales</t>
  </si>
  <si>
    <t>Contribuir al desarrollo de aquellas regiones que se encuentren en un estado de rezago significativo, mediante la Construcción y Modernización de Caminos Rurales y Alimentadores.</t>
  </si>
  <si>
    <t>Porcentaje de incremento de la red rural y alimentadora pavimentada</t>
  </si>
  <si>
    <t>((kilómetros que se incorporan a la red rural y alimentadora pavimentada) / (Longitud total de la red rural y alimentadora pavimentada)) x 100</t>
  </si>
  <si>
    <t>Los usuarios de caminos rurales y alimentadora cuentan con infraestructura carretera construida y modernizada.</t>
  </si>
  <si>
    <t>Porcentaje de kilómetros atendidos con trabajos de construcción y modernización.</t>
  </si>
  <si>
    <t>((kilómetros atendidos con trabajos de construcción y modernización en el ejercicio) / (kilómetros  a ejecutar con trabajos de construcción y modernización en el ejercicio)) x 100</t>
  </si>
  <si>
    <t>Caminos rurales y alimentadores construidos y modernizados.</t>
  </si>
  <si>
    <t>Porcentaje de caminos rurales y alimentadores atendidos con trabajos de construcción y modernización.</t>
  </si>
  <si>
    <t xml:space="preserve">((Caminos rurales y alimentadores atendidos con trabajos de construcción y modernización en el ejercicio) / (Caminos rurales y alimentadores a ejecutar con trabajos de construcción y modernización )) x 100 </t>
  </si>
  <si>
    <t>Seguimiento al gasto de recursos del Programa de Construcción y Modernización de Caminos Rurales y Alimentadores.</t>
  </si>
  <si>
    <t xml:space="preserve">Porcentaje de avance financiero del Programa de Construcción y Modernización de Caminos Rurales y Alimentadores </t>
  </si>
  <si>
    <t>((Recursos ejercidos en el Programa de Construcción y Modernización de Caminos Rurales y Alimentadores) /   (Recursos etiquetados ó modificados en el Programa de Construcción y Modernización de Caminos Rurales y Alimentadores)) x 100</t>
  </si>
  <si>
    <t>Seguimiento a la licitación de los caminos del Programa de Construcción y Modernización de Caminos Rurales y Alimentadores.</t>
  </si>
  <si>
    <t xml:space="preserve">Porcentaje de avance en la licitación de los caminos del Programa de Construcción y Modernización de Caminos Rurales y Alimentadores </t>
  </si>
  <si>
    <t>((Numero de licitaciones de los caminos del Programa de Construcción y Modernización de Caminos Rurales y Alimentadores) / (Numero de caminos  programados a licitar del Programa de Construcción y Modernización de Caminos Rurales y Alimentadores)) x 100</t>
  </si>
  <si>
    <t>K032 Reconstrucción y Conservación deCarreteras</t>
  </si>
  <si>
    <t>211-Dirección General de Conservación de Carreteras</t>
  </si>
  <si>
    <r>
      <t>1</t>
    </r>
    <r>
      <rPr>
        <b/>
        <sz val="9"/>
        <color rgb="FF000000"/>
        <rFont val="Montserrat"/>
      </rPr>
      <t xml:space="preserve"> </t>
    </r>
    <r>
      <rPr>
        <sz val="9"/>
        <color rgb="FF000000"/>
        <rFont val="Montserrat"/>
      </rPr>
      <t xml:space="preserve">Mejorar el estado físico de la Red Carretera Federal a través de la conservación y reconstrucción para aumentar el bienestar, la conectividad y seguridad de los usuarios de la infraestructura carretera.   </t>
    </r>
  </si>
  <si>
    <t>Contribuir al desarrollo económico incluyente mediante trabajos de conservación en la Red Federal de Carreteras Libre de Peaje, que permita incrementar el estado físico en buenas y aceptables condiciones.</t>
  </si>
  <si>
    <t>Porcentaje de la red carretera en buenas y satisfactorias condiciones.</t>
  </si>
  <si>
    <t>(Km de la red en buenas y satisfactorias (IRI menor a 3.5 condiciones al termino de cada ejercicio presupuestal) / longitud total de la red)*100</t>
  </si>
  <si>
    <t>Los usuarios cuentan con una red de autopistas de cuota y de carreteras federales libres de peaje en buenas condiciones</t>
  </si>
  <si>
    <t>Nivel de Satisfacción del Usuario de Carreteras</t>
  </si>
  <si>
    <t>¿ de las ponderaciones de los resultados obtenidos en las encuestas, utilizando una escala de tipo social con 4 grados de satisfacción y con un peso especifico entre 2.5 y 10.  para lo cual Muy satisfactori (10), Satisfecho (7.5), Insatisfecho (5.0), y Muy Insatisfecho (2.5);  Muy Congestionada (2.5), Congestionada (5.0), Poco Congestionada (7.5) y No congestionada (10.0)</t>
  </si>
  <si>
    <t>Otra-Nivel de satisfacción</t>
  </si>
  <si>
    <t>Nivel de satisfacción del usuario de la infraestructura carretera de cuota concesionada  a CAPUFE.</t>
  </si>
  <si>
    <t>¿De las ponderaciones de los resultados obtenidos en las encuestas, utilizando una escala de tipo social con 4 grados de satisfacción y con un peso específico entre 2.5 y 10, para lo cual: Muy satisfactorio (10), Satisfecho (7.5), Insatisfecho (5.0), y Muy Insatisfecho (2.5)?</t>
  </si>
  <si>
    <t>Otra-Nivel de Satisfacción</t>
  </si>
  <si>
    <t>Elaboración, seguimiento y evaluación del Programa Nacional de Conservación de Carreteras.</t>
  </si>
  <si>
    <t>Disminución Porcentual de los sobrecostos de operación vehicular derivado de la conservación de las carreteras</t>
  </si>
  <si>
    <t>(Sobrecostos de operación en carreteras conservadas / Costos de operación ideal en carreteras conservadas)*100</t>
  </si>
  <si>
    <t>Elaboración, seguimiento y evaluación del Programa de Conservación de CAPUFE</t>
  </si>
  <si>
    <t>Porcentaje de cumplimiento del avance físico-financiero del programa de conservación de la infraestructura carretera de cuota concesionada a CAPUFE.</t>
  </si>
  <si>
    <t>(Avance físico realizado del Programa de Conservación de la Infraestructura  Carretera de cuota concesionada a CAPUFE  / Avance físico programado del Programa  de Conservación de la Infraestructura Carretera concesionada a CAPUFE) * 100</t>
  </si>
  <si>
    <t>Porcentaje de cumplimiento del Avance físico-financiero del Programa Nacional de Conservación de Carreteras.</t>
  </si>
  <si>
    <t>(Avance físico realizado del Programa Nacional de Conservación de Carreteras / Avance físico programado del Programa Nacional de Conservación de Carreteras) * 100</t>
  </si>
  <si>
    <t>Disminución porcentual de los sobrecostos de operación vehicular derivado de la conservación de las carreteras de cuota concesionada a CAPUFE.</t>
  </si>
  <si>
    <t>Es la estimación del sobrecostos de operación en carreteras  de cuota concesionadas a CAPUFE conservadas respecto al sobrecostos de deal</t>
  </si>
  <si>
    <t>Red de carreteras conservada  en la red federal de carreteras libres de peaje.</t>
  </si>
  <si>
    <t>Porcentaje de cumplimiento del programa de conservación periódica de tramos en la red federal de carreteras libres de peaje.</t>
  </si>
  <si>
    <t>(Km realizados en conservación periódica en el ejercicio / km programados para conservación periódica en el periodo) x 100</t>
  </si>
  <si>
    <t>Red de carreteras conservada en la red de carreteras de cuota concesionada a CAPUFE</t>
  </si>
  <si>
    <t>Porcentaje de cumplimiento del programa de mantenimiento mayor de tramos en la red de carreteras de cuota concesionada a CAPUFE.</t>
  </si>
  <si>
    <t>(Km realizados en mantenimiento mayor en el ejercicio / km programados para mantenimiento mayor en el periodo) x 100</t>
  </si>
  <si>
    <t>Porcentaje de cumplimiento del programa de mantenimiento menor de puentes en la red de carreteras de cuota concesionada a CAPUFE.</t>
  </si>
  <si>
    <t>(Número de puentes a los que se realizó  mantenimiento menor en el ejercicio / Número de puentes programados para dar mantenimiento menor en el periodo) x 100</t>
  </si>
  <si>
    <t>Cumplimiento en la ejecución de los programas derivado de la aplicación de los recursos de gasto corriente (Este indicador se deriva de los recursos programados en el programa presupuestario G003 y se refiere a los recursos que la Dirección General de Conservación de Carreteras aplica para la ejecución de este programa operativo).</t>
  </si>
  <si>
    <t>Porcentaje de cumplimiento en el ejercicio del gasto corriente</t>
  </si>
  <si>
    <t>(Gasto corriente ejercido en el ejercico/Gasto corriente programado en el año) * 100</t>
  </si>
  <si>
    <t>Porcentaje de cumplimiento del programa de conservación rutinaria de puentes en la red federal de carreteras libres de peaje.</t>
  </si>
  <si>
    <t>(Número Puentes realizados en conservación en el ejercicio / Número puentes programados para conservar en el periodo)*100</t>
  </si>
  <si>
    <t>Porcentaje de cumplimiento del programa de construcción y modernización de edificaciones en la red de carreteras de cuota concesionada a CAPUFE.</t>
  </si>
  <si>
    <t>(Número de construcciones y/o modernizaciones de edificaciones en el ejercicio / Número de construcciones y/o modernizaciones de edificaciones programadas en el periodo) x 100</t>
  </si>
  <si>
    <t>Porcentaje de cumplimiento del programa de conservación rutinaria de tramos en la red federal de carreteras libres de peaje.</t>
  </si>
  <si>
    <t>(Km realizados en conservación rutinaria en el ejercicio / km programados para conservación rutinaria en el periodo) x 100</t>
  </si>
  <si>
    <t>Porcentaje de cumplimiento del programa de reconstrucción de tramos en la red federal de carreteras libres de peaje.</t>
  </si>
  <si>
    <t>(Km realizados para reconstruir en el ejercicio / km programados para reconstrucción en el periodo x 100)</t>
  </si>
  <si>
    <t>Porcentaje de cumplimiento del Programa de Contratos Plurianuales de Conservación de Carreteras</t>
  </si>
  <si>
    <t>(km atendidos bajo la modalidad de contratos plurianuales en el ejercicio / km programados para atenderse bajo la modalidad de contratos plurianuales en el periodo)*100</t>
  </si>
  <si>
    <t>Porcentaje de cumplimiento del programa de mantenimiento mayor de puentes en la red de carreteras de cuota concesionada a CAPUFE.</t>
  </si>
  <si>
    <t>(Número de puentes a los que se realizó  mantenimiento mayor en el ejercicio / Número de puentes programados para dar mantenimiento mayor en el periodo) x 100</t>
  </si>
  <si>
    <t>Porcentaje de cumplimiento del programa de reconstrucción de puentes en la red federal de carreteras libres de peaje.</t>
  </si>
  <si>
    <t>(Número Puentes realizados en reconstrucción en el ejercicio / Número puentes programados para reconstruir en el periodo)*100</t>
  </si>
  <si>
    <t>Porcentaje de cumplimiento del programa de atención a puntos de conflicto en la red federal de carreteras libres de peaje.</t>
  </si>
  <si>
    <t>(número de puntos atendidos en el ejercicio /número de puntos programados a atender en el periodo)*100</t>
  </si>
  <si>
    <t>Porcentaje de cumplimiento del programa de mantenimiento menor de tramos en la red de carreteras de cuota concesionada a CAPUFE.</t>
  </si>
  <si>
    <t>(Km realizados en mantenimiento menor en el ejercicio / km programados para mantenimiento menor en el periodo) x 100</t>
  </si>
  <si>
    <t>K033 Estudios y Proyectos para la construcción, ampliación, modernización, conservación y operación de infraestructura de comunicaciones y transportes</t>
  </si>
  <si>
    <t>214-Dirección General de Desarrollo Carretero</t>
  </si>
  <si>
    <t>Contribuir al desarrollo económico incluyente mediante la elaboración de evaluaciones económicas y financieras de proyectos carreteros, a efecto de determinar su rentabilidad y la viabilidad de llevarlos a cabo como inversión pública o a través de esquemas de participación público-privada, apoyados en la contratación de los estudios y los proyectos de obras de infraestructura carretera y de aquellas susceptibles a desarrollarse mediante esquemas de coparticipación público-privada.</t>
  </si>
  <si>
    <t xml:space="preserve">Suma de estudios y proyectos realizados y contratados durante el ejercicio fiscal.          </t>
  </si>
  <si>
    <t>Estudios realizados y contratados totales + Proyectos contratados totales = Estudios y proyectos realizados y contratados totales</t>
  </si>
  <si>
    <t>Otra-Estudios y proyectos.</t>
  </si>
  <si>
    <t>Índice de Accidentabilidad</t>
  </si>
  <si>
    <t>Índice de Accidentes= [Número de accidentes en el año x un millón (1 000,000)]/Número de vehículoskilómetro.  I_AK=(N°accidentes*1 000,000 )/(N° vehículoskilómetro)  No. vehículos  kilómetro = TDPA * longitud del tramo en análisis * 365 (días del año)</t>
  </si>
  <si>
    <t>Otra-</t>
  </si>
  <si>
    <t>Que los usuarios de las autopistas de cuota en operación, cuenten con infraestructura carretera en condiciones aceptables y buenas.</t>
  </si>
  <si>
    <t xml:space="preserve">Estado físico de la red de autopistas federales de cuota concesionadas en operación en condiciones buenas y aceptables.        </t>
  </si>
  <si>
    <t>(Longitud de autopistas federales de cuota concesionadas en operación en estado físico bueno y aceptable / longitud total de la red de autopistas federales de cuota concesionadas en operación)*100</t>
  </si>
  <si>
    <t>Concursos Públicos para el otorgamiento de concesiones de infraestructura carretera</t>
  </si>
  <si>
    <t>Número de Adjudicaciones de Contratos de Asociación Público Privada y/o Concesiones.</t>
  </si>
  <si>
    <t>Número de adjudicaciones de contratos de asociación público privada y/o concesiones / Número de concursos convocados en el ejercicio fiscal de que se trate.</t>
  </si>
  <si>
    <t>Los usuarios de las carreteras PPS en operación, cuenten con una infraestructura carretera en buenas condiciones de vialidad y seguridad.</t>
  </si>
  <si>
    <t>Estado físico de la red de carreteras PPS en operación de acuerdo a los Requerimientos Técnicos establecidos.</t>
  </si>
  <si>
    <t>(Número de  kilómetros verificados de las carretras PPS/ la Longitud total de la red de carreteras PPS) x 100.</t>
  </si>
  <si>
    <t>Los resultados del seguimiento y supervisión a las obras ayudan a la toma de decisiones por parte de las autoridades de la Secretaría, para el cumplimiento de la normatividad.</t>
  </si>
  <si>
    <t>Kilómetros supervisados en la construcción y modernización de autopistas concesionadas</t>
  </si>
  <si>
    <t xml:space="preserve">Sumatoria de Kilómetros totales supervisados en la construcción y modernización de carreteras concesionadas durante el ejercicio. </t>
  </si>
  <si>
    <t>Kilómetro lineal</t>
  </si>
  <si>
    <t>Kilómetros concesionados</t>
  </si>
  <si>
    <t>Número de kilómetros concesionados</t>
  </si>
  <si>
    <t xml:space="preserve">Número de kilómetros concesionados en el ejercicio fiscal del que se trate </t>
  </si>
  <si>
    <t>Verificar que los Requerimientos Técnicos de las carreteras PPS en operación cumplan con los estandares establecidos.</t>
  </si>
  <si>
    <t>Contratos de servicios de verificación supervisados de acuerdo a los Términos de Referencia contractuales.</t>
  </si>
  <si>
    <t>(Número de contratos supervisados de servicios de verificación ejecutados/número de contratos total planeado) x 100</t>
  </si>
  <si>
    <t>El país a través de la Dirección General de Desarrollo Carretero cumple con los estudios y proyectos necesarios para la construcción, modernización y crecimiento estratégico de la red carretera nacional.</t>
  </si>
  <si>
    <t xml:space="preserve">Porcentaje de estudios contratados y realizados durante el ejercicio presupuestal.   </t>
  </si>
  <si>
    <t xml:space="preserve">((Estudios y proyectos contratados y realizados durante el ejercicio) / (Estudios y proyectos programados durante el ejercicio)) x 100.           </t>
  </si>
  <si>
    <t>Dar seguimiento del ejercicio del gasto corriente</t>
  </si>
  <si>
    <t>Eficiencia en el avance del gasto corriente</t>
  </si>
  <si>
    <t>(Presupuesto ejercido / Presupuesto programado)*100</t>
  </si>
  <si>
    <t>Con este indicador el Gobierno Federal cumple, a través de la Secretaría de Comunicaciones y Transportes, con su misión de dotar al país de nuevas y mejores vías de comunicación terrestre; ampliando la cobertura y accesibilidad a los servicios; logrando la integración de los mexicanos y respetando el medio ambiente. Siendo los principales beneficios: Impulso al desarrollo económico regional; Favorece el intercambio comercial de las entidades del país; Beneficio a millones de habitantes; Alto impacto en el desarrollo turístico de los estados; Mejoramiento de la comunicación entre la región central del país con otras regiones; Comunicación más rápida, cómoda y segura; Ahorro en los tiempos de recorrido y en los costos de operación vehiculares.</t>
  </si>
  <si>
    <t xml:space="preserve">Eficacia en la cantidad de kilómetros supervisados </t>
  </si>
  <si>
    <t>(Número de kilómetros supervisados en la construcción y modernización de autopistas concesionadas / la longitud programada para construcción y modernización de autopistas concesionadas en el año) X 100.</t>
  </si>
  <si>
    <t>K037 Conservación de infraestructura de caminos rurales y carreteras alimentadoras</t>
  </si>
  <si>
    <t>Contribuir al desarrollo económico incluyente mediante la conservacion de las condiciones fisicas de caminos rurales y alimentadores</t>
  </si>
  <si>
    <t>Porcentaje de la Red Rural y Alimentadora en mejores condiciones físicas obtenidas con los trabajos de Conservación y Reconstrucción</t>
  </si>
  <si>
    <t>((Número de kilómetros conservados y reconstruidos de caminos rurales y alimentadores en el año) / (Total de kilómetros de la red de caminos rurales y alimentadoras)) x 100</t>
  </si>
  <si>
    <t>Los usuarios de caminos rurales y alimentadora cuentan con seguridad y mejores condiciones físicas de la infraestructura carretera</t>
  </si>
  <si>
    <t>Porcentaje de la población rural que se beneficia con la conservación y reconstrucción de caminos rurales y alimentadores.</t>
  </si>
  <si>
    <t>((Población rural de los municipios beneficiada por la conservación y reconstrucción de caminos rurales y alimentadores) / (Total de la población rural)) *100</t>
  </si>
  <si>
    <t>Caminos rurales y alimentadores entregados</t>
  </si>
  <si>
    <t>Porcentaje de kilómetros atendidos de la red rural y alimentadora.</t>
  </si>
  <si>
    <t>((Número de kilómetros atendidos con los trabajos de conservación y reconstrucción de caminos rurales y alimentadores en el ejercicio) /( longitud de la red rural y alimentadora programada por atender en el ejercicio)) *100</t>
  </si>
  <si>
    <t>Seguimiento al gasto de recursos del Programa de Conservación y Reconstrucción de Caminos Rurales y Alimentadores.</t>
  </si>
  <si>
    <t>Porcentaje del avance de los recursos comprometidos para licitaciones de conservación y reconstrucción de caminos rurales y alimentadores.</t>
  </si>
  <si>
    <t>(( Inversión comprometida en las licitaciones de caminos rurales y alimentadores) / (Inversión disponible para las licitaciones con trabajos de conservación y reconstrucción )) x 100</t>
  </si>
  <si>
    <t>Porcentaje del avance financiero de caminos rurales y alimentadores atendidos con trabajos de conservación y reconstrucción</t>
  </si>
  <si>
    <t>(( Inversión ejercida en la atención de caminos rurales y alimentadores) / (Inversión modificada para la atención de caminos rurales y alimentadores en el ejercicio con trabajos de conservación y reconstrucción )) x 100</t>
  </si>
  <si>
    <t>K040 Proyectos Ferroviarios para Transporte de Carga y Pasajeros</t>
  </si>
  <si>
    <t>311-Dirección General de Desarrollo Ferroviario y Multimodal</t>
  </si>
  <si>
    <t>Contribuir al desarrollo económico incluyente mediante una mayor infraestructura ferroviaria nacional.</t>
  </si>
  <si>
    <t>Índice de Desempeño Logístico Internacional (IDL)</t>
  </si>
  <si>
    <t>Los datos provienen de encuestas realizadas por el Banco Mundial, en asociación con instituciones académicas e internacionales, compañías privadas e individuos involucrados en la logística internacional. Para el IDL internacional los encuestados evalúan ocho mercados en seis dimensiones básicas usando una escala de 1 (peor) a 5 (mejor). Las dimensiones son:  1. Eficiencia de procesos del despacho de aduana. Incluye conceptos como la velocidad, simplicidad y predictibilidad de los trámites por parte de los responsables del control fronterizo, incluyendo aduanas.  2. Calidad de la infraestructura relacionada con el comercio y el transporte. Incluye carreteras, ferrocarriles, puertos, aeropuertos y sistemas de información)  3. Facilidad de acordar embarques a precios competitivos.  4. Calidad de los servicios logísticos (operadores logísticos, agentes aduanales, etc.)  5. Capacidad de seguir y rastrear envíos.  6. Frecuencia con la cual los embarques llegan a su destino en el tiempo progr</t>
  </si>
  <si>
    <t>Estratégico - Eficacia - Bienal</t>
  </si>
  <si>
    <t>Los usuarios cuentan con una mayor infraestructura ferroviaria nacional.</t>
  </si>
  <si>
    <t>Variación en la velocidad de traslado de las mercancías.</t>
  </si>
  <si>
    <t>[(Velocidad final - Velocidad inicial) / Velocidad inicial] x 100</t>
  </si>
  <si>
    <t>Pasajeros que utilizan los servicios ferroviarios proporcionados por el K-040.</t>
  </si>
  <si>
    <t>[(Número de pasajeros diario promedio año t / Número de pasajeros año promedio t) -1] x 100</t>
  </si>
  <si>
    <t>Proyectos de infraestructura ferroviaria ejecutados.</t>
  </si>
  <si>
    <t>Porcentaje de avance global de los proyectos ejecutados.</t>
  </si>
  <si>
    <t>(Sumatoria de avance global ejecutado de los proyectos K-040 / Sumatoria de avance global programado de los proyectos K-040) x 100</t>
  </si>
  <si>
    <t>Obtención de números de solicitud y adjudicación de contratos.</t>
  </si>
  <si>
    <t>Porcentaje de proyectos de inversión en infraestructura adjudicados.</t>
  </si>
  <si>
    <t>(Total de contratos adjudicados / Total de contratos programados) x 100</t>
  </si>
  <si>
    <t>Porcentaje de números de solicitud obtenidos para los proyectos de infraestructura.</t>
  </si>
  <si>
    <t>(Total de ACB s enviados / Total de ACB s recibidos) x 100</t>
  </si>
  <si>
    <t>K045 Sistema Satelital</t>
  </si>
  <si>
    <t>400-Subsecretaría de Comunicaciones</t>
  </si>
  <si>
    <t>Contribuir al desarrollo económico incluyente mediante la implementación y consolidación del Sistema Satelital MEXSAT brindando comunicaciones seguras y que coadyuve a su vez a modernizar la Política Satelital para convertir a México en un actor relevante a nivel internacional</t>
  </si>
  <si>
    <t>Porcentaje  de implementación de los satélites del sistema satelital MEXSAT de seguridad nacional y cobertura social.</t>
  </si>
  <si>
    <t>(satélites en operación/total de los satélites) *100</t>
  </si>
  <si>
    <t>Proveer de comunicaciones seguras a las Instancias de Seguridad Nacional bajo el control del Gobierno Federal y brindar conectividad a poblaciones aisladas para reducir la brecha digital y apoyar en situacciones de desastres naturales.</t>
  </si>
  <si>
    <t>Sitios de acceso a internet conectados con MEXSAT</t>
  </si>
  <si>
    <t>(número de sitios conectadas con el sistema satelital MEXSAT / número de sitios programadas para conectar con el sistema MEXSAT)*100</t>
  </si>
  <si>
    <t>Un Sistema Satelital de Comunicaciones fijas y móviles, asi como sus dos respectivos Centros de Control. que proporcione comunicaciones satelitales.</t>
  </si>
  <si>
    <t>Servicio satelital fijo y móvil sin interrupción operando</t>
  </si>
  <si>
    <t>(porcentaje de servicio satelitla fijo y móvil prestado sin interrupción/porcentaje de servicio satelital fijo y móvil prestado estimado)*100</t>
  </si>
  <si>
    <t>Fabricación, puesta en órbita y entrada en operación de los satélites que integran el Sistema Satelital Mexicano MEXSAT, construcción y puesta en marcha de dos Centros de Control y mantenimiento del servicio de comunicaciones satelitales.</t>
  </si>
  <si>
    <t>Fabricación de prototipo de terminal aeronáutica</t>
  </si>
  <si>
    <t>(porcentaje de fabricación real del prototipo de terminal aeronáutica/porcentaje de fabricación estimada del prototipo de terminal aeronáuticao)*100</t>
  </si>
  <si>
    <t>Cobertura de servicios satelitales del Proyecto MEXSAT</t>
  </si>
  <si>
    <t>(número de megahertz de la capacidad asignada móvil + número de megahertz de la capacidad asignada fija / número de megahertz de capacidad prospectiva)*100</t>
  </si>
  <si>
    <t>P001 Definición, conducción y supervisión de la política de comunicaciones y transportes</t>
  </si>
  <si>
    <t>114-Dirección General de Planeación</t>
  </si>
  <si>
    <t>Contribuir al desarrollo económico incluyente mediante Contribuir a la mejora de México en la competitividad global mediante la generación de herramientas para el diseño e implementación los programas presupuestarios sustantivos del Ramo 9</t>
  </si>
  <si>
    <t>Porcentaje de Avance de cumplimiento del Programa Sectorial de Comunicaciones y Transportes.</t>
  </si>
  <si>
    <t>RA=PAOn/MS  Donde:  PAOn= Porcentaje de avance del Programa Sectorial observado en el año n Y MS= Meta Sexenal (100% de cumplimiento).</t>
  </si>
  <si>
    <t>Las Unidades Responsables del Ramo 9 que operan programas presupuestarios (Pp) modalidad E, G, K, S o U cuentan con suficientes herramientas para su diseño e implementación.</t>
  </si>
  <si>
    <t>Porcentaje de UR del Ramo 9 que perciben que cuentan con suficientes herramientas para el diseño e implementación de sus Pp</t>
  </si>
  <si>
    <t>[(UR que perciben que cuentan con suficientes herramientas) / (Total de UR que operan Pp modalidad E, G, K, S o U)]*100</t>
  </si>
  <si>
    <t>Foros nacionales e internacionales para el diseño y conducción de política pública del Ramo 9, asistidos</t>
  </si>
  <si>
    <t>Porcentaje de foros nacionales e internacionales a los que se asiste respecto de los planeados</t>
  </si>
  <si>
    <t>(foros nacionales e internacionales a los que se asiste) / (total de foros planeados para asistencia) * 100</t>
  </si>
  <si>
    <t>Monitoreo del cumplimiento de los objetivos del Ramo 9, realizado</t>
  </si>
  <si>
    <t>Porcentaje de documentos de monitoreo elaborados respecto de los planeados</t>
  </si>
  <si>
    <t>(documentos de monitoreo elaborados) / (documentos de monitoreo planeados) * 100</t>
  </si>
  <si>
    <t>Vinculación con las dependencias y entidades de la Administración Pública Federal, Congreso de la Unión y órdenes de gobierno, realizada</t>
  </si>
  <si>
    <t>Porcentaje de acciones de vinculación que se atienden en tiempo y forma</t>
  </si>
  <si>
    <t>(acciones de vinculación que se atienden en tiempo y forma) / (total de acciones de vinculación atendidas) * 100</t>
  </si>
  <si>
    <t>Instrumentos jurídicos para el diseño y conducción de política pública del Ramo 9, generados</t>
  </si>
  <si>
    <t>Porcentaje de acciones jurídicas que se atienden en tiempo y forma</t>
  </si>
  <si>
    <t>(acciones jurídicas que se atienden en tiempo y forma) / (total de acciones jurídicas) * 100</t>
  </si>
  <si>
    <t>Comunicación de las acciones para el diseño y conducción de política pública del Ramo 9, realizada</t>
  </si>
  <si>
    <t>Porcentaje de acciones de comunicación que se realizan  respecto de las planeadas</t>
  </si>
  <si>
    <t>Afiliación a organismos u organizaciones internacionales, realizada</t>
  </si>
  <si>
    <t>Porcentaje de afiliaciones a organismos u organizaciones internacionales realizadas respecto de las planeadas</t>
  </si>
  <si>
    <t>(Afiliaciones Realizadas / Afiliaciones Programadas) * 100</t>
  </si>
  <si>
    <t>Documentos de planeación estratégica del Ramo 9, elaborados</t>
  </si>
  <si>
    <t>Porcentaje de documentos de planeación estratégica elaborados respecto de los planeados</t>
  </si>
  <si>
    <t>(Documentos de planeación estratégica elaborados) / (Documentos de planeación estratégica planeados) * 100</t>
  </si>
  <si>
    <t>C1, C3, C4, C6 y C7) Gestión de los funcionarios públicos de las UR</t>
  </si>
  <si>
    <t>Porcentaje de UR que cuentan con su plantilla al 80%</t>
  </si>
  <si>
    <t>(UR que cuentan con su plantilla al 80%) / (total de UR) * 100</t>
  </si>
  <si>
    <t>C5) Gestiones para la asistencia a foros nacionales e internacionales</t>
  </si>
  <si>
    <t>Porcentaje de viáticos que se pagan a los asistentes</t>
  </si>
  <si>
    <t xml:space="preserve">(Número de funcionarios a los que se les paga viáticos) / (total de funcionarios que asisten a algún foro) X 100  </t>
  </si>
  <si>
    <t>C2) Dispersión de recursos para el pago de cuotas y membresías</t>
  </si>
  <si>
    <t>Porcentaje de cuotas y membresías que se pagan en tiempo y forma</t>
  </si>
  <si>
    <t xml:space="preserve">(Cuotas pagadas / cuotas programadas) X 100  </t>
  </si>
  <si>
    <t>Porcentaje de boletos para transporte que se pagan a los asistentes</t>
  </si>
  <si>
    <t xml:space="preserve">(Número de funcionarios a los que se les paga algún boleto de transporte) / (total de funcionarios que asisten a algún foro) X 100  </t>
  </si>
  <si>
    <t>G008 Derecho de Vía (Este Programa presupuestario comparte MIR con el K003 de Ramo 9 registrada en el módulo PbR-Evaluación del Desempeño del PASH).</t>
  </si>
  <si>
    <t>E004 Estudios técnicos para la construcción, conservación y operación de infraestructura de comunicaciones y transportes (Este Programa presupuestario comparte MIR con el K033 de Ramo 9 registrada en el módulo PbR-Evaluación del Desempeño del PASH).</t>
  </si>
  <si>
    <t>G003 Supervisión, regulación, inspección, verificación y servicios administrativos de construcción y conservación de carreteras (Este Programa presupuestario comparte MIR con el K033 de Ramo 9 registrada en el módulo PbR-Evaluación del Desempeño del PASH).</t>
  </si>
  <si>
    <t>N/A</t>
  </si>
  <si>
    <t>4 (Erogaciones para la Igualdad entre Mujeres y Hombres)</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</si>
  <si>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</si>
  <si>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</si>
  <si>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3 (Programa de Ciencia, Tecnología e Innovación)</t>
  </si>
  <si>
    <t>R9_</t>
  </si>
  <si>
    <t>Aeropuerto Internacional de la Ciudad de México, S.A. de C.V.</t>
  </si>
  <si>
    <t>KDN</t>
  </si>
  <si>
    <t>Servicios Aeroportuarios de la Ciudad de México, S.A. de C.V.</t>
  </si>
  <si>
    <t>KDK</t>
  </si>
  <si>
    <t>Grupo Aeroportuario de la Ciudad de México, S.A. de C.V.</t>
  </si>
  <si>
    <t>KDH</t>
  </si>
  <si>
    <t>Telecomunicaciones de México</t>
  </si>
  <si>
    <t>KCZ</t>
  </si>
  <si>
    <t>Agencia Espacial Mexicana</t>
  </si>
  <si>
    <t>JZN</t>
  </si>
  <si>
    <t>Aeropuertos y Servicios Auxiliares</t>
  </si>
  <si>
    <t>JZL</t>
  </si>
  <si>
    <t>Servicio Postal Mexicano</t>
  </si>
  <si>
    <t>J9E</t>
  </si>
  <si>
    <t>Fideicomiso de Formación y Capacitación para el Personal de la Marina Mercante Nacional</t>
  </si>
  <si>
    <t>J4V</t>
  </si>
  <si>
    <t>Organismo Promotor de Inversiones en Telecomunicaciones</t>
  </si>
  <si>
    <t>J4Q</t>
  </si>
  <si>
    <t>Administración Portuaria Integral de Veracruz, S.A. de C.V.</t>
  </si>
  <si>
    <t>J3E</t>
  </si>
  <si>
    <t>Administración Portuaria Integral de Tampico, S.A. de C.V.</t>
  </si>
  <si>
    <t>J3D</t>
  </si>
  <si>
    <t>Administración Portuaria Integral de Puerto Madero, S.A. de C.V.</t>
  </si>
  <si>
    <t>J3C</t>
  </si>
  <si>
    <t>Administración Portuaria Integral de Manzanillo, S.A. de C.V.</t>
  </si>
  <si>
    <t>J3B</t>
  </si>
  <si>
    <t>Administración Portuaria Integral de Lázaro Cárdenas, S.A. de C.V.</t>
  </si>
  <si>
    <t>J3A</t>
  </si>
  <si>
    <t>Administración Portuaria Integral de Guaymas, S.A. de C.V.</t>
  </si>
  <si>
    <t>J2Z</t>
  </si>
  <si>
    <t>Administración Portuaria Integral de Altamira, S.A. de C.V.</t>
  </si>
  <si>
    <t>J2Y</t>
  </si>
  <si>
    <t>Administración Portuaria Integral de Tuxpan, S.A. de C.V.</t>
  </si>
  <si>
    <t>J2X</t>
  </si>
  <si>
    <t>Administración Portuaria Integral de Topolobampo, S.A. de C.V.</t>
  </si>
  <si>
    <t>J2W</t>
  </si>
  <si>
    <t>Administración Portuaria Integral de Puerto Vallarta, S.A. de C.V.</t>
  </si>
  <si>
    <t>J2V</t>
  </si>
  <si>
    <t>Administración Portuaria Integral de Progreso, S.A. de C.V.</t>
  </si>
  <si>
    <t>J2U</t>
  </si>
  <si>
    <t>Administración Portuaria Integral de Mazatlán, S.A. de C.V.</t>
  </si>
  <si>
    <t>J2T</t>
  </si>
  <si>
    <t>Administración Portuaria Integral de Ensenada, S.A. de C.V.</t>
  </si>
  <si>
    <t>J2R</t>
  </si>
  <si>
    <t>Administración Portuaria Integral de Dos Bocas, S.A. de C.V.</t>
  </si>
  <si>
    <t>J2P</t>
  </si>
  <si>
    <t>Caminos y Puentes Federales de Ingresos y Servicios Conexos</t>
  </si>
  <si>
    <t>J0U</t>
  </si>
  <si>
    <t>Centro SCT Zacatecas</t>
  </si>
  <si>
    <t>Centro SCT Yucatán</t>
  </si>
  <si>
    <t>Centro SCT Veracruz</t>
  </si>
  <si>
    <t>Centro SCT Tlaxcala</t>
  </si>
  <si>
    <t>Centro SCT Tamaulipas</t>
  </si>
  <si>
    <t>Centro SCT Tabasco</t>
  </si>
  <si>
    <t>Centro SCT Sonora</t>
  </si>
  <si>
    <t>Centro SCT Sinaloa</t>
  </si>
  <si>
    <t>Centro SCT San Luis Potosí</t>
  </si>
  <si>
    <t>Centro SCT Quintana Roo</t>
  </si>
  <si>
    <t>Centro SCT Querétaro</t>
  </si>
  <si>
    <t>Centro SCT Puebla</t>
  </si>
  <si>
    <t>Centro SCT Oaxaca</t>
  </si>
  <si>
    <t>Centro SCT Nuevo León</t>
  </si>
  <si>
    <t>Centro SCT Nayarit</t>
  </si>
  <si>
    <t>Centro SCT Morelos</t>
  </si>
  <si>
    <t>Centro SCT Michoacán</t>
  </si>
  <si>
    <t>Centro SCT México</t>
  </si>
  <si>
    <t>Centro SCT Jalisco</t>
  </si>
  <si>
    <t>Centro SCT Hidalgo</t>
  </si>
  <si>
    <t>Centro SCT Guerrero</t>
  </si>
  <si>
    <t>Centro SCT Guanajuato</t>
  </si>
  <si>
    <t>Centro SCT Durango</t>
  </si>
  <si>
    <t>Centro SCT Chihuahua</t>
  </si>
  <si>
    <t>Centro SCT Chiapas</t>
  </si>
  <si>
    <t>Centro SCT Colima</t>
  </si>
  <si>
    <t>Centro SCT Coahuila</t>
  </si>
  <si>
    <t>Centro SCT Campeche</t>
  </si>
  <si>
    <t>Centro SCT Baja California Sur</t>
  </si>
  <si>
    <t>Centro SCT Baja California</t>
  </si>
  <si>
    <t>Centro SCT Aguascalientes</t>
  </si>
  <si>
    <t>Dirección General de Carreteras</t>
  </si>
  <si>
    <t>Subsecretaría de Infraestructura</t>
  </si>
  <si>
    <t>Dirección General de Desarrollo Ferroviario y Multimodal</t>
  </si>
  <si>
    <t>R9_R025</t>
  </si>
  <si>
    <t>Provisiones para la modernización y rehabilitación de la infraestructura aeroportuaria y de conectividad</t>
  </si>
  <si>
    <t>Agencia Federal de Aviación Civil</t>
  </si>
  <si>
    <t>E00</t>
  </si>
  <si>
    <t>Unidad de Tecnologías de Información y Comunicaciones</t>
  </si>
  <si>
    <t>Dirección General de Recursos Materiales</t>
  </si>
  <si>
    <t>Dirección General de Recursos Humanos</t>
  </si>
  <si>
    <t>Unidad de Administración y Finanzas</t>
  </si>
  <si>
    <t>Dirección General de Evaluación</t>
  </si>
  <si>
    <t>Coordinación General de Centros SCT</t>
  </si>
  <si>
    <t>Dirección General de Fomento y Administración Portuaria</t>
  </si>
  <si>
    <t>Dirección General de Marina Mercante</t>
  </si>
  <si>
    <t>Dirección General de Puertos</t>
  </si>
  <si>
    <t>Coordinación General de Puertos y Marina Mercante</t>
  </si>
  <si>
    <t>Coordinación de la Sociedad de la Información y el Conocimiento</t>
  </si>
  <si>
    <t>Unidad de la Red Privada del Gobierno Federal</t>
  </si>
  <si>
    <t>Dirección General de Política de Telecomunicaciones y de Radiodifusión</t>
  </si>
  <si>
    <t>Subsecretaría de Comunicaciones</t>
  </si>
  <si>
    <t>Dirección General de Autotransporte Federal</t>
  </si>
  <si>
    <t>Subsecretaría de Transporte</t>
  </si>
  <si>
    <t>Dirección General de Desarrollo Carretero</t>
  </si>
  <si>
    <t>Dirección General de Planeación</t>
  </si>
  <si>
    <t>Dirección General de Comunicación Social</t>
  </si>
  <si>
    <t>Unidad de Asuntos Jurídicos</t>
  </si>
  <si>
    <t>Dirección General de Vinculación</t>
  </si>
  <si>
    <t>R9_P001</t>
  </si>
  <si>
    <t>Secretaría</t>
  </si>
  <si>
    <t>Definición, conducción y supervisión de la política de comunicaciones y transportes</t>
  </si>
  <si>
    <t>R9_O001</t>
  </si>
  <si>
    <t>Servicios a la Navegación en el Espacio Aéreo Mexicano</t>
  </si>
  <si>
    <t>C00</t>
  </si>
  <si>
    <t>Actividades de apoyo a la función pública y buen gobierno</t>
  </si>
  <si>
    <t>Agencia Reguladora del Transporte Ferroviario</t>
  </si>
  <si>
    <t>D00</t>
  </si>
  <si>
    <t>Instituto Mexicano del Transporte</t>
  </si>
  <si>
    <t>A00</t>
  </si>
  <si>
    <t>Dirección General de Programación, Organización y Presupuesto</t>
  </si>
  <si>
    <t>R9_M001</t>
  </si>
  <si>
    <t>Actividades de apoyo administrativo</t>
  </si>
  <si>
    <t>R9_K048</t>
  </si>
  <si>
    <t>Servicios relacionados para la liberación del derecho de vía</t>
  </si>
  <si>
    <t>R9_K045</t>
  </si>
  <si>
    <t>Sistema Satelital</t>
  </si>
  <si>
    <t>R9_K040</t>
  </si>
  <si>
    <t>Proyectos Ferroviarios para Transporte de Carga y Pasajeros</t>
  </si>
  <si>
    <t>R9_K039</t>
  </si>
  <si>
    <t>Estudios y proyectos de construcción de caminos rurales y carreteras alimentadoras</t>
  </si>
  <si>
    <t>R9_K037</t>
  </si>
  <si>
    <t>Conservación de infraestructura de caminos rurales y carreteras alimentadoras</t>
  </si>
  <si>
    <t>Dirección General de Servicios Técnicos</t>
  </si>
  <si>
    <t>R9_K033</t>
  </si>
  <si>
    <t>Estudios y Proyectos para la construcción, ampliación, modernización, conservación y operación de infraestructura de comunicaciones y transportes</t>
  </si>
  <si>
    <t>R9_K032</t>
  </si>
  <si>
    <t>Dirección General de Conservación de Carreteras</t>
  </si>
  <si>
    <t>Reconstrucción y Conservación de Carreteras</t>
  </si>
  <si>
    <t>R9_K031</t>
  </si>
  <si>
    <t>Proyectos de construcción de carreteras alimentadoras y caminos rurales</t>
  </si>
  <si>
    <t>R9_K028</t>
  </si>
  <si>
    <t>Estudios de preinversión</t>
  </si>
  <si>
    <t>Dirección General de Protección y Medicina Preventiva en el Transporte</t>
  </si>
  <si>
    <t>R9_K027</t>
  </si>
  <si>
    <t>Mantenimiento de Infraestructura</t>
  </si>
  <si>
    <t>R9_K003</t>
  </si>
  <si>
    <t>Proyectos de construcción de carreteras</t>
  </si>
  <si>
    <t>R9_G008</t>
  </si>
  <si>
    <t>Derecho de Vía</t>
  </si>
  <si>
    <t>R9_G004</t>
  </si>
  <si>
    <t>Supervisión y verificación de concesiones en telecomunicaciones</t>
  </si>
  <si>
    <t>R9_G003</t>
  </si>
  <si>
    <t>Supervisión, regulación, inspección, verificación y servicios administrativos de construcción y conservación de carreteras</t>
  </si>
  <si>
    <t>R9_G002</t>
  </si>
  <si>
    <t>Supervisión, inspección y verificación del transporte terrestre, marítimo y aéreo</t>
  </si>
  <si>
    <t>R9_G001</t>
  </si>
  <si>
    <t>Regulación y supervisión del programa de protección y medicina preventiva en transporte multimodal</t>
  </si>
  <si>
    <t>R9_E030</t>
  </si>
  <si>
    <t>Desarrollo de Infraestructura Aeroportuaria</t>
  </si>
  <si>
    <t>R9_E029</t>
  </si>
  <si>
    <t>Investigación, estudios y proyectos en materia espacial</t>
  </si>
  <si>
    <t>R9_E015</t>
  </si>
  <si>
    <t>Investigación, estudios, proyectos y capacitación en materia de transporte</t>
  </si>
  <si>
    <t>R9_E013</t>
  </si>
  <si>
    <t>Servicios de telecomunicaciones, satelitales, telegráficos y de transferencia de fondos</t>
  </si>
  <si>
    <t>R9_E012</t>
  </si>
  <si>
    <t>Servicios de correo</t>
  </si>
  <si>
    <t>R9_E010</t>
  </si>
  <si>
    <t>Servicios de ayudas a la navegación aérea</t>
  </si>
  <si>
    <t>R9_E008</t>
  </si>
  <si>
    <t>Operación de infraestructura marítimo-portuaria</t>
  </si>
  <si>
    <t>R9_E007</t>
  </si>
  <si>
    <t>Formación del personal de la marina mercante</t>
  </si>
  <si>
    <t>R9_E004</t>
  </si>
  <si>
    <t>Estudios técnicos para la construcción, conservación y operación de infraestructura de comunicaciones y transportes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</si>
  <si>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</si>
  <si>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</si>
  <si>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</si>
  <si>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</si>
  <si>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</si>
  <si>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</si>
  <si>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que México alcance su máximo potencial, a través del desarrollo estratégico de infraestructura de transportes en sus diversas modalidades, alineado a una visión integral, así como la promoción de mejores servicios de comunicaciones que fortalezcan la conectividad del país, facilitando el desplazamiento oportuno de personas y bienes a nivel nacional e internacional, detonen actividades económicas de alto valor agregado, incrementen la productividad y competitividad del país, además de que propicien un desarrollo regional equilibrado, mejorando así la calidad de vida de toda la población mexicana.</t>
    </r>
  </si>
  <si>
    <t>Ramo 09 
Comunicaciones y Transportes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</si>
  <si>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</si>
  <si>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</si>
  <si>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(Avance físico del Programa de Trabajo / Programa de trabajo) x 100</t>
  </si>
  <si>
    <t xml:space="preserve">Avance en el proyecto de Obra Pública de la nueva  Infraestructura Aeroportuaria </t>
  </si>
  <si>
    <t>Método de Cálculo</t>
  </si>
  <si>
    <t xml:space="preserve">KDH-Grupo Aeroportuario de la Ciudad de México, S.A. de C.V. </t>
  </si>
  <si>
    <t xml:space="preserve">Unidad Responsable*: </t>
  </si>
  <si>
    <t>Indicadores y Metas de la FID</t>
  </si>
  <si>
    <r>
      <t>1</t>
    </r>
    <r>
      <rPr>
        <sz val="12"/>
        <color rgb="FF000000"/>
        <rFont val="Times New Roman"/>
        <family val="1"/>
      </rPr>
      <t xml:space="preserve"> </t>
    </r>
    <r>
      <rPr>
        <sz val="9"/>
        <color rgb="FF000000"/>
        <rFont val="Montserrat"/>
        <family val="3"/>
      </rPr>
      <t>Impulsar proyectos de infraestructura aeroportuaria y ferroviaria en función de las prioridades del desarrollo regional y la inclusión social, a fin de mejorar la cobertura y propiciar una mayor conectividad territorial, en particular en las zonas de menor crecimiento.</t>
    </r>
  </si>
  <si>
    <r>
      <t>2</t>
    </r>
    <r>
      <rPr>
        <sz val="12"/>
        <color rgb="FF000000"/>
        <rFont val="Times New Roman"/>
        <family val="1"/>
      </rPr>
      <t xml:space="preserve"> </t>
    </r>
    <r>
      <rPr>
        <sz val="9"/>
        <color rgb="FF000000"/>
        <rFont val="Montserrat"/>
        <family val="3"/>
      </rPr>
      <t>Contribuir al desarrollo del país mediante el fortalecimiento del transporte con visión de largo plazo, enfoque regional, multimodal y sustentable, para que la población, en particular las regiones de menor crecimiento, cuenten con servicios de transporte seguros, de calidad y cobertura nacional.</t>
    </r>
  </si>
  <si>
    <t>Objetivo Prioritario</t>
  </si>
  <si>
    <t>9 Programa Sectorial de Comunicaciones y Transportes 2020-2024</t>
  </si>
  <si>
    <t>Primera Cadena de Alineación</t>
  </si>
  <si>
    <t>Alineación con los programas derivados del Plan Nacional de Desarrollo 2019 -2024</t>
  </si>
  <si>
    <t>Alineación con los Ejes del Plan Nacional de Desarrollo 2019 -2024</t>
  </si>
  <si>
    <t xml:space="preserve">Enfoques Transversales </t>
  </si>
  <si>
    <t>9 Comunicaciones y Transportes</t>
  </si>
  <si>
    <t>E030 Desarrollo de Infraestructura Aeroportuaria</t>
  </si>
  <si>
    <t>Indicadores y Metas para Resultados de los Programas Presupuestarios</t>
  </si>
  <si>
    <t>(Número de Kilómetros de Estudios y Proyectos de Caminos Rurales y Alimentadores elaborados en el ejercicio / Número de Kilómetros de Estudios y Proyectos de Caminos Rurales y Alimentadores programados a elaborar en el ejercicio) x 100</t>
  </si>
  <si>
    <t>Porcentaje de Cumplimiento de las Metas de Estudios y Proyectos de Caminos Rurales y Alimentadores</t>
  </si>
  <si>
    <t xml:space="preserve">210-Dirección General de Carreteras </t>
  </si>
  <si>
    <r>
      <t>4</t>
    </r>
    <r>
      <rPr>
        <sz val="12"/>
        <color rgb="FF000000"/>
        <rFont val="Times New Roman"/>
        <family val="1"/>
      </rPr>
      <t xml:space="preserve"> </t>
    </r>
    <r>
      <rPr>
        <sz val="9"/>
        <color rgb="FF000000"/>
        <rFont val="Montserrat"/>
        <family val="3"/>
      </rPr>
      <t>Incrementar la cobertura y accesibilidad de las vías de comunicación para impulsar el desarrollo regional y disminuir la marginación.</t>
    </r>
  </si>
  <si>
    <r>
      <t>1</t>
    </r>
    <r>
      <rPr>
        <sz val="12"/>
        <color rgb="FF000000"/>
        <rFont val="Times New Roman"/>
        <family val="1"/>
      </rPr>
      <t xml:space="preserve"> </t>
    </r>
    <r>
      <rPr>
        <sz val="9"/>
        <color rgb="FF000000"/>
        <rFont val="Montserrat"/>
        <family val="3"/>
      </rPr>
      <t>Contribuir al bienestar social mediante la construcción, modernización y conservación de infraestructura carretera accesible, segura, eficiente y sostenible, que conecte a las personas de cualquier condición, con visión de desarrollo regional e intermodal.</t>
    </r>
  </si>
  <si>
    <t>1 (Erogaciones para el Desarrollo Integral de los Pueblos y Comunidades Indígenas), 9 (Programas para superar la pobreza)</t>
  </si>
  <si>
    <t>K039 Estudios y proyectos de construcción de caminos rurales y carreteras alimentadoras</t>
  </si>
  <si>
    <t>(Recursos erogados para el pago de la liberación del derecho de vía / Recursos programados para el pago de la liberación del derecho de vía) x 100</t>
  </si>
  <si>
    <t>Porcentaje de cumplimiento del gasto en pago de la liberación del derecho de vía.</t>
  </si>
  <si>
    <r>
      <t>5</t>
    </r>
    <r>
      <rPr>
        <sz val="12"/>
        <color rgb="FF000000"/>
        <rFont val="Times New Roman"/>
        <family val="1"/>
      </rPr>
      <t xml:space="preserve"> </t>
    </r>
    <r>
      <rPr>
        <sz val="9"/>
        <color rgb="FF000000"/>
        <rFont val="Montserrat"/>
        <family val="3"/>
      </rPr>
      <t>Mejorar la planeación y prospectiva de la infraestructura carretera, para contar con procesos sólidos y ágiles de terminación de obra y detectar oportunamente las necesidades futuras de la infraestructura carretera.</t>
    </r>
  </si>
  <si>
    <t>K048 Servicios relacionados para la liberación del derecho de vía</t>
  </si>
  <si>
    <t>(Presupuesto ejercido / Presupuesto autorizado en el PEF) *100</t>
  </si>
  <si>
    <t>Apoyo al proceso presupuestario y para mejorar la eficiencia institucional.</t>
  </si>
  <si>
    <t xml:space="preserve">700-Unidad de Administración y Finanzas </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</si>
  <si>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</si>
  <si>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</si>
  <si>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</si>
  <si>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</si>
  <si>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</si>
  <si>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</si>
  <si>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</si>
  <si>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</si>
  <si>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</si>
  <si>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</si>
  <si>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 xml:space="preserve">C00-Servicios a la Navegación en el Espacio Aéreo Mexicano </t>
  </si>
  <si>
    <t xml:space="preserve">J0U-Caminos y Puentes Federales de Ingresos y Servicios Conexos </t>
  </si>
  <si>
    <t xml:space="preserve">J2U-Administración Portuaria Integral de Progreso, S.A. de C.V. </t>
  </si>
  <si>
    <t xml:space="preserve">J2W-Administración Portuaria Integral de Topolobampo, S.A. de C.V. </t>
  </si>
  <si>
    <t xml:space="preserve">J2R-Administración Portuaria Integral de Ensenada, S.A. de C.V. </t>
  </si>
  <si>
    <t xml:space="preserve">J2P-Administración Portuaria Integral de Dos Bocas, S.A. de C.V. </t>
  </si>
  <si>
    <t xml:space="preserve">J2Z-Administración Portuaria Integral de Guaymas, S.A. de C.V. </t>
  </si>
  <si>
    <t xml:space="preserve">J2X-Administración Portuaria Integral de Tuxpan, S.A. de C.V. </t>
  </si>
  <si>
    <t xml:space="preserve">J2V-Administración Portuaria Integral de Puerto Vallarta, S.A. de C.V. </t>
  </si>
  <si>
    <t xml:space="preserve">J2Y-Administración Portuaria Integral de Altamira, S.A. de C.V. </t>
  </si>
  <si>
    <t xml:space="preserve">J2T-Administración Portuaria Integral de Mazatlán, S.A. de C.V. </t>
  </si>
  <si>
    <t xml:space="preserve">J3E-Administración Portuaria Integral de Veracruz, S.A. de C.V. </t>
  </si>
  <si>
    <t xml:space="preserve">J3D-Administración Portuaria Integral de Tampico, S.A. de C.V. </t>
  </si>
  <si>
    <t xml:space="preserve">J3B-Administración Portuaria Integral de Manzanillo, S.A. de C.V. </t>
  </si>
  <si>
    <t xml:space="preserve">J3C-Administración Portuaria Integral de Puerto Madero, S.A. de C.V. </t>
  </si>
  <si>
    <t xml:space="preserve">J3A-Administración Portuaria Integral de Lázaro Cárdenas, S.A. de C.V. </t>
  </si>
  <si>
    <t xml:space="preserve">J4V-Fideicomiso de Formación y Capacitación para el Personal de la Marina Mercante Nacional </t>
  </si>
  <si>
    <t xml:space="preserve">J9E-Servicio Postal Mexicano </t>
  </si>
  <si>
    <t xml:space="preserve">JZL-Aeropuertos y Servicios Auxiliares </t>
  </si>
  <si>
    <t xml:space="preserve">JZN-Agencia Espacial Mexicana </t>
  </si>
  <si>
    <t xml:space="preserve">KCZ-Telecomunicaciones de México </t>
  </si>
  <si>
    <t xml:space="preserve">KDK-Servicios Aeroportuarios de la Ciudad de México, S.A. de C.V. </t>
  </si>
  <si>
    <t xml:space="preserve">KDN-Aeropuerto Internacional de la Ciudad de México, S.A. de C.V. </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</si>
  <si>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</si>
  <si>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t>1 Política y Gobierno</t>
  </si>
  <si>
    <t>O001 Actividades de apoyo a la función pública y buen gobierno</t>
  </si>
  <si>
    <t>(Presupuesto transferido /Presupuesto autorizado)*100</t>
  </si>
  <si>
    <t>Ejercicio presupuestal del Programa Presupuestario</t>
  </si>
  <si>
    <t>R025 Provisiones para la modernización y rehabilitación de la infraestructura aeroportuaria y de conectividad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</si>
</sst>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5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horizontal="left" vertical="center" wrapText="1"/>
    </xf>
    <xf numFmtId="0" fontId="9" fillId="0" borderId="0" xfId="0" applyFont="1" applyAlignment="1">
      <alignment wrapText="1"/>
    </xf>
    <xf numFmtId="0" fontId="10" fillId="0" borderId="0" xfId="0" applyFont="1"/>
    <xf numFmtId="0" fontId="9" fillId="0" borderId="14"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12" fillId="5" borderId="16" xfId="1" applyFont="1" applyFill="1" applyBorder="1" applyAlignment="1">
      <alignment horizontal="center" vertical="center" wrapText="1"/>
    </xf>
    <xf numFmtId="0" fontId="9" fillId="0" borderId="17" xfId="0" applyFont="1" applyBorder="1" applyAlignment="1">
      <alignment horizontal="left" vertical="center" wrapText="1"/>
    </xf>
    <xf numFmtId="0" fontId="9" fillId="0" borderId="0" xfId="0" applyFont="1" applyAlignment="1">
      <alignment horizontal="center" vertical="center" wrapText="1"/>
    </xf>
    <xf numFmtId="0" fontId="12" fillId="5" borderId="18" xfId="1" applyFont="1" applyFill="1" applyBorder="1" applyAlignment="1">
      <alignment horizontal="center" vertical="center" wrapText="1"/>
    </xf>
    <xf numFmtId="0" fontId="9" fillId="0" borderId="19" xfId="0" applyFont="1" applyBorder="1" applyAlignment="1">
      <alignment horizontal="left" vertical="center" wrapText="1"/>
    </xf>
    <xf numFmtId="0" fontId="9" fillId="0" borderId="20" xfId="0" applyFont="1" applyBorder="1" applyAlignment="1">
      <alignment horizontal="center" vertical="center" wrapText="1"/>
    </xf>
    <xf numFmtId="0" fontId="9" fillId="0" borderId="20" xfId="0" applyFont="1" applyBorder="1" applyAlignment="1">
      <alignment horizontal="left" vertical="center" wrapText="1"/>
    </xf>
    <xf numFmtId="0" fontId="12" fillId="5" borderId="21" xfId="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12" fillId="5" borderId="24" xfId="1"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6" fillId="0" borderId="0" xfId="0" applyFont="1" applyAlignment="1">
      <alignment horizontal="left" vertical="center" wrapText="1" indent="15"/>
    </xf>
    <xf numFmtId="0" fontId="20" fillId="0" borderId="0" xfId="0" applyFont="1" applyAlignment="1">
      <alignment vertical="center"/>
    </xf>
    <xf numFmtId="0" fontId="23" fillId="3" borderId="0" xfId="0" applyFont="1" applyFill="1" applyAlignment="1">
      <alignment wrapText="1"/>
    </xf>
    <xf numFmtId="0" fontId="24" fillId="3" borderId="6" xfId="0" applyFont="1" applyFill="1" applyBorder="1" applyAlignment="1">
      <alignment horizontal="righ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7"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164" fontId="33" fillId="3" borderId="6" xfId="0" applyNumberFormat="1" applyFont="1" applyFill="1" applyBorder="1" applyAlignment="1">
      <alignment horizontal="center" wrapText="1"/>
    </xf>
    <xf numFmtId="0" fontId="14" fillId="2" borderId="2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5"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center" wrapText="1"/>
    </xf>
    <xf numFmtId="4" fontId="7" fillId="3" borderId="4" xfId="0" applyNumberFormat="1" applyFont="1" applyFill="1" applyBorder="1" applyAlignment="1">
      <alignment horizontal="left" vertical="center" wrapText="1"/>
    </xf>
    <xf numFmtId="4" fontId="7" fillId="3" borderId="5" xfId="0" applyNumberFormat="1"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22" fillId="0" borderId="0" xfId="0" applyFont="1" applyAlignment="1">
      <alignment horizontal="center" vertical="center" wrapText="1"/>
    </xf>
    <xf numFmtId="0" fontId="21" fillId="0" borderId="0" xfId="0" applyFont="1" applyAlignment="1">
      <alignment horizontal="center" vertical="center"/>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Alignment="1">
      <alignment horizontal="left" vertical="top" wrapText="1" indent="6"/>
    </xf>
    <xf numFmtId="0" fontId="24" fillId="3" borderId="13" xfId="0" applyFont="1" applyFill="1" applyBorder="1" applyAlignment="1">
      <alignment horizontal="left" vertical="top" wrapText="1" indent="6"/>
    </xf>
    <xf numFmtId="0" fontId="24" fillId="3" borderId="0" xfId="0" applyFont="1" applyFill="1" applyAlignment="1">
      <alignment wrapText="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5" fillId="4" borderId="4" xfId="0" applyFont="1" applyFill="1" applyBorder="1" applyAlignment="1">
      <alignment wrapText="1"/>
    </xf>
    <xf numFmtId="0" fontId="25" fillId="4" borderId="5"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0" fillId="3" borderId="8" xfId="0"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Alignment="1">
      <alignment vertical="top" wrapText="1"/>
    </xf>
    <xf numFmtId="0" fontId="24" fillId="3" borderId="13" xfId="0" applyFont="1" applyFill="1" applyBorder="1" applyAlignment="1">
      <alignment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4" fontId="29" fillId="3" borderId="3" xfId="0" applyNumberFormat="1" applyFont="1" applyFill="1" applyBorder="1" applyAlignment="1">
      <alignment horizontal="left" vertical="top" wrapText="1"/>
    </xf>
    <xf numFmtId="4" fontId="29" fillId="3" borderId="4" xfId="0" applyNumberFormat="1" applyFont="1" applyFill="1" applyBorder="1" applyAlignment="1">
      <alignment horizontal="left" vertical="top" wrapText="1"/>
    </xf>
    <xf numFmtId="4" fontId="29" fillId="3" borderId="5" xfId="0" applyNumberFormat="1"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32" fillId="2" borderId="0" xfId="0" applyFont="1" applyFill="1" applyAlignment="1">
      <alignment horizontal="center" wrapText="1"/>
    </xf>
    <xf numFmtId="0" fontId="31" fillId="3" borderId="1" xfId="0" applyFont="1" applyFill="1" applyBorder="1" applyAlignment="1">
      <alignment wrapText="1"/>
    </xf>
    <xf numFmtId="4" fontId="34" fillId="3" borderId="3" xfId="0" applyNumberFormat="1" applyFont="1" applyFill="1" applyBorder="1" applyAlignment="1">
      <alignment horizontal="left" vertical="top" wrapText="1"/>
    </xf>
    <xf numFmtId="4" fontId="34" fillId="3" borderId="4" xfId="0" applyNumberFormat="1" applyFont="1" applyFill="1" applyBorder="1" applyAlignment="1">
      <alignment horizontal="left" vertical="top" wrapText="1"/>
    </xf>
    <xf numFmtId="4" fontId="34"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29"/>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5703125" customWidth="1"/>
    <col min="8" max="8" width="9.28515625" hidden="1" customWidth="1"/>
  </cols>
  <sheetData>
    <row r="1" spans="1:6" ht="27.75"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4" t="s">
        <v>918</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5" spans="1:6" x14ac:dyDescent="0.25">
      <c r="B15"/>
      <c r="C15"/>
    </row>
    <row r="16" spans="1:6" x14ac:dyDescent="0.25">
      <c r="B16"/>
      <c r="C16"/>
    </row>
    <row r="17" spans="1:8" ht="29.25" customHeight="1" x14ac:dyDescent="0.25">
      <c r="A17" s="56" t="s">
        <v>917</v>
      </c>
      <c r="B17" s="57"/>
      <c r="C17" s="57"/>
      <c r="D17" s="57"/>
      <c r="E17" s="57"/>
      <c r="F17" s="57"/>
    </row>
    <row r="18" spans="1:8" ht="29.25" customHeight="1" x14ac:dyDescent="0.25">
      <c r="A18" s="57"/>
      <c r="B18" s="57"/>
      <c r="C18" s="57"/>
      <c r="D18" s="57"/>
      <c r="E18" s="57"/>
      <c r="F18" s="57"/>
    </row>
    <row r="19" spans="1:8" ht="29.25" customHeight="1" x14ac:dyDescent="0.25">
      <c r="A19" s="57"/>
      <c r="B19" s="57"/>
      <c r="C19" s="57"/>
      <c r="D19" s="57"/>
      <c r="E19" s="57"/>
      <c r="F19" s="57"/>
    </row>
    <row r="20" spans="1:8" ht="29.25" customHeight="1" x14ac:dyDescent="0.25">
      <c r="A20" s="57"/>
      <c r="B20" s="57"/>
      <c r="C20" s="57"/>
      <c r="D20" s="57"/>
      <c r="E20" s="57"/>
      <c r="F20" s="57"/>
    </row>
    <row r="21" spans="1:8" ht="20.25" customHeight="1" x14ac:dyDescent="0.25">
      <c r="A21" s="35"/>
      <c r="B21" s="35"/>
      <c r="C21" s="35"/>
      <c r="D21" s="35"/>
      <c r="E21" s="35"/>
      <c r="F21" s="35"/>
    </row>
    <row r="22" spans="1:8" x14ac:dyDescent="0.25">
      <c r="B22"/>
      <c r="C22"/>
    </row>
    <row r="23" spans="1:8" ht="90" customHeight="1" thickBot="1" x14ac:dyDescent="0.35">
      <c r="B23" s="58" t="s">
        <v>916</v>
      </c>
      <c r="C23" s="58"/>
      <c r="D23" s="58"/>
      <c r="E23" s="58"/>
    </row>
    <row r="24" spans="1:8" ht="22.5" thickBot="1" x14ac:dyDescent="0.3">
      <c r="B24" s="47" t="s">
        <v>915</v>
      </c>
      <c r="C24" s="48"/>
      <c r="D24" s="48"/>
      <c r="E24" s="49"/>
    </row>
    <row r="25" spans="1:8" ht="45.75" thickBot="1" x14ac:dyDescent="0.3">
      <c r="B25" s="34" t="s">
        <v>914</v>
      </c>
      <c r="C25" s="33" t="s">
        <v>913</v>
      </c>
      <c r="D25" s="33" t="s">
        <v>912</v>
      </c>
      <c r="E25" s="32" t="s">
        <v>911</v>
      </c>
    </row>
    <row r="26" spans="1:8" ht="45.75" thickBot="1" x14ac:dyDescent="0.35">
      <c r="B26" s="31" t="str">
        <f t="shared" ref="B26:B47" si="0">HYPERLINK("#'"&amp;$H26&amp;"'!A1",MID($H26,4,4))</f>
        <v>E004</v>
      </c>
      <c r="C26" s="30" t="s">
        <v>910</v>
      </c>
      <c r="D26" s="29">
        <v>214</v>
      </c>
      <c r="E26" s="28" t="s">
        <v>839</v>
      </c>
      <c r="F26" s="12"/>
      <c r="G26" s="12"/>
      <c r="H26" s="12" t="s">
        <v>909</v>
      </c>
    </row>
    <row r="27" spans="1:8" ht="45.75" thickBot="1" x14ac:dyDescent="0.35">
      <c r="B27" s="31" t="str">
        <f t="shared" si="0"/>
        <v>E007</v>
      </c>
      <c r="C27" s="30" t="s">
        <v>908</v>
      </c>
      <c r="D27" s="29" t="s">
        <v>752</v>
      </c>
      <c r="E27" s="28" t="s">
        <v>751</v>
      </c>
      <c r="F27" s="12"/>
      <c r="G27" s="12"/>
      <c r="H27" s="12" t="s">
        <v>907</v>
      </c>
    </row>
    <row r="28" spans="1:8" ht="30" x14ac:dyDescent="0.3">
      <c r="B28" s="27" t="str">
        <f t="shared" si="0"/>
        <v>E008</v>
      </c>
      <c r="C28" s="26" t="s">
        <v>906</v>
      </c>
      <c r="D28" s="25" t="s">
        <v>782</v>
      </c>
      <c r="E28" s="24" t="s">
        <v>781</v>
      </c>
      <c r="F28" s="12"/>
      <c r="G28" s="12"/>
      <c r="H28" s="12" t="s">
        <v>905</v>
      </c>
    </row>
    <row r="29" spans="1:8" ht="30" x14ac:dyDescent="0.3">
      <c r="B29" s="23" t="str">
        <f t="shared" si="0"/>
        <v/>
      </c>
      <c r="C29" s="14"/>
      <c r="D29" s="22" t="s">
        <v>780</v>
      </c>
      <c r="E29" s="21" t="s">
        <v>779</v>
      </c>
      <c r="F29" s="12"/>
      <c r="G29" s="12"/>
      <c r="H29" s="12" t="s">
        <v>736</v>
      </c>
    </row>
    <row r="30" spans="1:8" ht="30" x14ac:dyDescent="0.3">
      <c r="B30" s="23" t="str">
        <f t="shared" si="0"/>
        <v/>
      </c>
      <c r="C30" s="14"/>
      <c r="D30" s="22" t="s">
        <v>778</v>
      </c>
      <c r="E30" s="21" t="s">
        <v>777</v>
      </c>
      <c r="F30" s="12"/>
      <c r="G30" s="12"/>
      <c r="H30" s="12" t="s">
        <v>736</v>
      </c>
    </row>
    <row r="31" spans="1:8" ht="30" x14ac:dyDescent="0.3">
      <c r="B31" s="23" t="str">
        <f t="shared" si="0"/>
        <v/>
      </c>
      <c r="C31" s="14"/>
      <c r="D31" s="22" t="s">
        <v>776</v>
      </c>
      <c r="E31" s="21" t="s">
        <v>775</v>
      </c>
      <c r="F31" s="12"/>
      <c r="G31" s="12"/>
      <c r="H31" s="12" t="s">
        <v>736</v>
      </c>
    </row>
    <row r="32" spans="1:8" ht="30" x14ac:dyDescent="0.3">
      <c r="B32" s="23" t="str">
        <f t="shared" si="0"/>
        <v/>
      </c>
      <c r="C32" s="14"/>
      <c r="D32" s="22" t="s">
        <v>774</v>
      </c>
      <c r="E32" s="21" t="s">
        <v>773</v>
      </c>
      <c r="F32" s="12"/>
      <c r="G32" s="12"/>
      <c r="H32" s="12" t="s">
        <v>736</v>
      </c>
    </row>
    <row r="33" spans="2:8" ht="30" x14ac:dyDescent="0.3">
      <c r="B33" s="23" t="str">
        <f t="shared" si="0"/>
        <v/>
      </c>
      <c r="C33" s="14"/>
      <c r="D33" s="22" t="s">
        <v>772</v>
      </c>
      <c r="E33" s="21" t="s">
        <v>771</v>
      </c>
      <c r="F33" s="12"/>
      <c r="G33" s="12"/>
      <c r="H33" s="12" t="s">
        <v>736</v>
      </c>
    </row>
    <row r="34" spans="2:8" ht="30" x14ac:dyDescent="0.3">
      <c r="B34" s="23" t="str">
        <f t="shared" si="0"/>
        <v/>
      </c>
      <c r="C34" s="14"/>
      <c r="D34" s="22" t="s">
        <v>770</v>
      </c>
      <c r="E34" s="21" t="s">
        <v>769</v>
      </c>
      <c r="F34" s="12"/>
      <c r="G34" s="12"/>
      <c r="H34" s="12" t="s">
        <v>736</v>
      </c>
    </row>
    <row r="35" spans="2:8" ht="30" x14ac:dyDescent="0.3">
      <c r="B35" s="23" t="str">
        <f t="shared" si="0"/>
        <v/>
      </c>
      <c r="C35" s="14"/>
      <c r="D35" s="22" t="s">
        <v>768</v>
      </c>
      <c r="E35" s="21" t="s">
        <v>767</v>
      </c>
      <c r="F35" s="12"/>
      <c r="G35" s="12"/>
      <c r="H35" s="12" t="s">
        <v>736</v>
      </c>
    </row>
    <row r="36" spans="2:8" ht="30" x14ac:dyDescent="0.3">
      <c r="B36" s="23" t="str">
        <f t="shared" si="0"/>
        <v/>
      </c>
      <c r="C36" s="14"/>
      <c r="D36" s="22" t="s">
        <v>766</v>
      </c>
      <c r="E36" s="21" t="s">
        <v>765</v>
      </c>
      <c r="F36" s="12"/>
      <c r="G36" s="12"/>
      <c r="H36" s="12" t="s">
        <v>736</v>
      </c>
    </row>
    <row r="37" spans="2:8" ht="30" x14ac:dyDescent="0.3">
      <c r="B37" s="23" t="str">
        <f t="shared" si="0"/>
        <v/>
      </c>
      <c r="C37" s="14"/>
      <c r="D37" s="22" t="s">
        <v>764</v>
      </c>
      <c r="E37" s="21" t="s">
        <v>763</v>
      </c>
      <c r="F37" s="12"/>
      <c r="G37" s="12"/>
      <c r="H37" s="12" t="s">
        <v>736</v>
      </c>
    </row>
    <row r="38" spans="2:8" ht="30" x14ac:dyDescent="0.3">
      <c r="B38" s="23" t="str">
        <f t="shared" si="0"/>
        <v/>
      </c>
      <c r="C38" s="14"/>
      <c r="D38" s="22" t="s">
        <v>762</v>
      </c>
      <c r="E38" s="21" t="s">
        <v>761</v>
      </c>
      <c r="F38" s="12"/>
      <c r="G38" s="12"/>
      <c r="H38" s="12" t="s">
        <v>736</v>
      </c>
    </row>
    <row r="39" spans="2:8" ht="30" x14ac:dyDescent="0.3">
      <c r="B39" s="23" t="str">
        <f t="shared" si="0"/>
        <v/>
      </c>
      <c r="C39" s="14"/>
      <c r="D39" s="22" t="s">
        <v>760</v>
      </c>
      <c r="E39" s="21" t="s">
        <v>759</v>
      </c>
      <c r="F39" s="12"/>
      <c r="G39" s="12"/>
      <c r="H39" s="12" t="s">
        <v>736</v>
      </c>
    </row>
    <row r="40" spans="2:8" ht="30" x14ac:dyDescent="0.3">
      <c r="B40" s="23" t="str">
        <f t="shared" si="0"/>
        <v/>
      </c>
      <c r="C40" s="14"/>
      <c r="D40" s="22" t="s">
        <v>758</v>
      </c>
      <c r="E40" s="21" t="s">
        <v>757</v>
      </c>
      <c r="F40" s="12"/>
      <c r="G40" s="12"/>
      <c r="H40" s="12" t="s">
        <v>736</v>
      </c>
    </row>
    <row r="41" spans="2:8" ht="30.75" thickBot="1" x14ac:dyDescent="0.35">
      <c r="B41" s="20" t="str">
        <f t="shared" si="0"/>
        <v/>
      </c>
      <c r="C41" s="19"/>
      <c r="D41" s="18" t="s">
        <v>756</v>
      </c>
      <c r="E41" s="17" t="s">
        <v>755</v>
      </c>
      <c r="F41" s="12"/>
      <c r="G41" s="12"/>
      <c r="H41" s="12" t="s">
        <v>736</v>
      </c>
    </row>
    <row r="42" spans="2:8" ht="30.75" thickBot="1" x14ac:dyDescent="0.35">
      <c r="B42" s="31" t="str">
        <f t="shared" si="0"/>
        <v>E010</v>
      </c>
      <c r="C42" s="30" t="s">
        <v>904</v>
      </c>
      <c r="D42" s="29" t="s">
        <v>849</v>
      </c>
      <c r="E42" s="28" t="s">
        <v>848</v>
      </c>
      <c r="F42" s="12"/>
      <c r="G42" s="12"/>
      <c r="H42" s="12" t="s">
        <v>903</v>
      </c>
    </row>
    <row r="43" spans="2:8" ht="16.5" thickBot="1" x14ac:dyDescent="0.35">
      <c r="B43" s="31" t="str">
        <f t="shared" si="0"/>
        <v>E012</v>
      </c>
      <c r="C43" s="30" t="s">
        <v>902</v>
      </c>
      <c r="D43" s="29" t="s">
        <v>750</v>
      </c>
      <c r="E43" s="28" t="s">
        <v>749</v>
      </c>
      <c r="F43" s="12"/>
      <c r="G43" s="12"/>
      <c r="H43" s="12" t="s">
        <v>901</v>
      </c>
    </row>
    <row r="44" spans="2:8" ht="30.75" thickBot="1" x14ac:dyDescent="0.35">
      <c r="B44" s="31" t="str">
        <f t="shared" si="0"/>
        <v>E013</v>
      </c>
      <c r="C44" s="30" t="s">
        <v>900</v>
      </c>
      <c r="D44" s="29" t="s">
        <v>744</v>
      </c>
      <c r="E44" s="28" t="s">
        <v>743</v>
      </c>
      <c r="F44" s="12"/>
      <c r="G44" s="12"/>
      <c r="H44" s="12" t="s">
        <v>899</v>
      </c>
    </row>
    <row r="45" spans="2:8" ht="30.75" thickBot="1" x14ac:dyDescent="0.35">
      <c r="B45" s="31" t="str">
        <f t="shared" si="0"/>
        <v>E015</v>
      </c>
      <c r="C45" s="30" t="s">
        <v>898</v>
      </c>
      <c r="D45" s="29" t="s">
        <v>854</v>
      </c>
      <c r="E45" s="28" t="s">
        <v>853</v>
      </c>
      <c r="F45" s="12"/>
      <c r="G45" s="12"/>
      <c r="H45" s="12" t="s">
        <v>897</v>
      </c>
    </row>
    <row r="46" spans="2:8" ht="30.75" thickBot="1" x14ac:dyDescent="0.35">
      <c r="B46" s="31" t="str">
        <f t="shared" si="0"/>
        <v>E029</v>
      </c>
      <c r="C46" s="30" t="s">
        <v>896</v>
      </c>
      <c r="D46" s="29" t="s">
        <v>746</v>
      </c>
      <c r="E46" s="28" t="s">
        <v>745</v>
      </c>
      <c r="F46" s="12"/>
      <c r="G46" s="12"/>
      <c r="H46" s="12" t="s">
        <v>895</v>
      </c>
    </row>
    <row r="47" spans="2:8" ht="30.75" thickBot="1" x14ac:dyDescent="0.35">
      <c r="B47" s="31" t="str">
        <f t="shared" si="0"/>
        <v>E030</v>
      </c>
      <c r="C47" s="30" t="s">
        <v>894</v>
      </c>
      <c r="D47" s="29" t="s">
        <v>742</v>
      </c>
      <c r="E47" s="28" t="s">
        <v>741</v>
      </c>
      <c r="F47" s="12"/>
      <c r="G47" s="12"/>
      <c r="H47" s="12" t="s">
        <v>893</v>
      </c>
    </row>
    <row r="48" spans="2:8" ht="45" x14ac:dyDescent="0.3">
      <c r="B48" s="27" t="str">
        <f t="shared" ref="B48:B85" si="1">HYPERLINK("#'"&amp;$H48&amp;"'!A1",MID($H48,4,4))</f>
        <v>G001</v>
      </c>
      <c r="C48" s="26" t="s">
        <v>892</v>
      </c>
      <c r="D48" s="25">
        <v>313</v>
      </c>
      <c r="E48" s="24" t="s">
        <v>878</v>
      </c>
      <c r="F48" s="12"/>
      <c r="G48" s="12"/>
      <c r="H48" s="12" t="s">
        <v>891</v>
      </c>
    </row>
    <row r="49" spans="2:8" ht="15.75" x14ac:dyDescent="0.3">
      <c r="B49" s="23" t="str">
        <f t="shared" si="1"/>
        <v/>
      </c>
      <c r="C49" s="14"/>
      <c r="D49" s="22">
        <v>621</v>
      </c>
      <c r="E49" s="21" t="s">
        <v>815</v>
      </c>
      <c r="F49" s="12"/>
      <c r="G49" s="12"/>
      <c r="H49" s="12" t="s">
        <v>736</v>
      </c>
    </row>
    <row r="50" spans="2:8" ht="15.75" x14ac:dyDescent="0.3">
      <c r="B50" s="23" t="str">
        <f t="shared" si="1"/>
        <v/>
      </c>
      <c r="C50" s="14"/>
      <c r="D50" s="22">
        <v>622</v>
      </c>
      <c r="E50" s="21" t="s">
        <v>814</v>
      </c>
      <c r="F50" s="12"/>
      <c r="G50" s="12"/>
      <c r="H50" s="12" t="s">
        <v>736</v>
      </c>
    </row>
    <row r="51" spans="2:8" ht="15.75" x14ac:dyDescent="0.3">
      <c r="B51" s="23" t="str">
        <f t="shared" si="1"/>
        <v/>
      </c>
      <c r="C51" s="14"/>
      <c r="D51" s="22">
        <v>623</v>
      </c>
      <c r="E51" s="21" t="s">
        <v>813</v>
      </c>
      <c r="F51" s="12"/>
      <c r="G51" s="12"/>
      <c r="H51" s="12" t="s">
        <v>736</v>
      </c>
    </row>
    <row r="52" spans="2:8" ht="15.75" x14ac:dyDescent="0.3">
      <c r="B52" s="23" t="str">
        <f t="shared" si="1"/>
        <v/>
      </c>
      <c r="C52" s="14"/>
      <c r="D52" s="22">
        <v>624</v>
      </c>
      <c r="E52" s="21" t="s">
        <v>812</v>
      </c>
      <c r="F52" s="12"/>
      <c r="G52" s="12"/>
      <c r="H52" s="12" t="s">
        <v>736</v>
      </c>
    </row>
    <row r="53" spans="2:8" ht="15.75" x14ac:dyDescent="0.3">
      <c r="B53" s="23" t="str">
        <f t="shared" si="1"/>
        <v/>
      </c>
      <c r="C53" s="14"/>
      <c r="D53" s="22">
        <v>625</v>
      </c>
      <c r="E53" s="21" t="s">
        <v>811</v>
      </c>
      <c r="F53" s="12"/>
      <c r="G53" s="12"/>
      <c r="H53" s="12" t="s">
        <v>736</v>
      </c>
    </row>
    <row r="54" spans="2:8" ht="15.75" x14ac:dyDescent="0.3">
      <c r="B54" s="23" t="str">
        <f t="shared" si="1"/>
        <v/>
      </c>
      <c r="C54" s="14"/>
      <c r="D54" s="22">
        <v>626</v>
      </c>
      <c r="E54" s="21" t="s">
        <v>810</v>
      </c>
      <c r="F54" s="12"/>
      <c r="G54" s="12"/>
      <c r="H54" s="12" t="s">
        <v>736</v>
      </c>
    </row>
    <row r="55" spans="2:8" ht="15.75" x14ac:dyDescent="0.3">
      <c r="B55" s="23" t="str">
        <f t="shared" si="1"/>
        <v/>
      </c>
      <c r="C55" s="14"/>
      <c r="D55" s="22">
        <v>627</v>
      </c>
      <c r="E55" s="21" t="s">
        <v>809</v>
      </c>
      <c r="F55" s="12"/>
      <c r="G55" s="12"/>
      <c r="H55" s="12" t="s">
        <v>736</v>
      </c>
    </row>
    <row r="56" spans="2:8" ht="15.75" x14ac:dyDescent="0.3">
      <c r="B56" s="23" t="str">
        <f t="shared" si="1"/>
        <v/>
      </c>
      <c r="C56" s="14"/>
      <c r="D56" s="22">
        <v>628</v>
      </c>
      <c r="E56" s="21" t="s">
        <v>808</v>
      </c>
      <c r="F56" s="12"/>
      <c r="G56" s="12"/>
      <c r="H56" s="12" t="s">
        <v>736</v>
      </c>
    </row>
    <row r="57" spans="2:8" ht="15.75" x14ac:dyDescent="0.3">
      <c r="B57" s="23" t="str">
        <f t="shared" si="1"/>
        <v/>
      </c>
      <c r="C57" s="14"/>
      <c r="D57" s="22">
        <v>630</v>
      </c>
      <c r="E57" s="21" t="s">
        <v>807</v>
      </c>
      <c r="F57" s="12"/>
      <c r="G57" s="12"/>
      <c r="H57" s="12" t="s">
        <v>736</v>
      </c>
    </row>
    <row r="58" spans="2:8" ht="15.75" x14ac:dyDescent="0.3">
      <c r="B58" s="23" t="str">
        <f t="shared" si="1"/>
        <v/>
      </c>
      <c r="C58" s="14"/>
      <c r="D58" s="22">
        <v>631</v>
      </c>
      <c r="E58" s="21" t="s">
        <v>806</v>
      </c>
      <c r="F58" s="12"/>
      <c r="G58" s="12"/>
      <c r="H58" s="12" t="s">
        <v>736</v>
      </c>
    </row>
    <row r="59" spans="2:8" ht="15.75" x14ac:dyDescent="0.3">
      <c r="B59" s="23" t="str">
        <f t="shared" si="1"/>
        <v/>
      </c>
      <c r="C59" s="14"/>
      <c r="D59" s="22">
        <v>632</v>
      </c>
      <c r="E59" s="21" t="s">
        <v>805</v>
      </c>
      <c r="F59" s="12"/>
      <c r="G59" s="12"/>
      <c r="H59" s="12" t="s">
        <v>736</v>
      </c>
    </row>
    <row r="60" spans="2:8" ht="15.75" x14ac:dyDescent="0.3">
      <c r="B60" s="23" t="str">
        <f t="shared" si="1"/>
        <v/>
      </c>
      <c r="C60" s="14"/>
      <c r="D60" s="22">
        <v>633</v>
      </c>
      <c r="E60" s="21" t="s">
        <v>804</v>
      </c>
      <c r="F60" s="12"/>
      <c r="G60" s="12"/>
      <c r="H60" s="12" t="s">
        <v>736</v>
      </c>
    </row>
    <row r="61" spans="2:8" ht="15.75" x14ac:dyDescent="0.3">
      <c r="B61" s="23" t="str">
        <f t="shared" si="1"/>
        <v/>
      </c>
      <c r="C61" s="14"/>
      <c r="D61" s="22">
        <v>634</v>
      </c>
      <c r="E61" s="21" t="s">
        <v>803</v>
      </c>
      <c r="F61" s="12"/>
      <c r="G61" s="12"/>
      <c r="H61" s="12" t="s">
        <v>736</v>
      </c>
    </row>
    <row r="62" spans="2:8" ht="15.75" x14ac:dyDescent="0.3">
      <c r="B62" s="23" t="str">
        <f t="shared" si="1"/>
        <v/>
      </c>
      <c r="C62" s="14"/>
      <c r="D62" s="22">
        <v>635</v>
      </c>
      <c r="E62" s="21" t="s">
        <v>802</v>
      </c>
      <c r="F62" s="12"/>
      <c r="G62" s="12"/>
      <c r="H62" s="12" t="s">
        <v>736</v>
      </c>
    </row>
    <row r="63" spans="2:8" ht="15.75" x14ac:dyDescent="0.3">
      <c r="B63" s="23" t="str">
        <f t="shared" si="1"/>
        <v/>
      </c>
      <c r="C63" s="14"/>
      <c r="D63" s="22">
        <v>636</v>
      </c>
      <c r="E63" s="21" t="s">
        <v>801</v>
      </c>
      <c r="F63" s="12"/>
      <c r="G63" s="12"/>
      <c r="H63" s="12" t="s">
        <v>736</v>
      </c>
    </row>
    <row r="64" spans="2:8" ht="15.75" x14ac:dyDescent="0.3">
      <c r="B64" s="23" t="str">
        <f t="shared" si="1"/>
        <v/>
      </c>
      <c r="C64" s="14"/>
      <c r="D64" s="22">
        <v>637</v>
      </c>
      <c r="E64" s="21" t="s">
        <v>800</v>
      </c>
      <c r="F64" s="12"/>
      <c r="G64" s="12"/>
      <c r="H64" s="12" t="s">
        <v>736</v>
      </c>
    </row>
    <row r="65" spans="2:8" ht="15.75" x14ac:dyDescent="0.3">
      <c r="B65" s="23" t="str">
        <f t="shared" si="1"/>
        <v/>
      </c>
      <c r="C65" s="14"/>
      <c r="D65" s="22">
        <v>638</v>
      </c>
      <c r="E65" s="21" t="s">
        <v>799</v>
      </c>
      <c r="F65" s="12"/>
      <c r="G65" s="12"/>
      <c r="H65" s="12" t="s">
        <v>736</v>
      </c>
    </row>
    <row r="66" spans="2:8" ht="15.75" x14ac:dyDescent="0.3">
      <c r="B66" s="23" t="str">
        <f t="shared" si="1"/>
        <v/>
      </c>
      <c r="C66" s="14"/>
      <c r="D66" s="22">
        <v>639</v>
      </c>
      <c r="E66" s="21" t="s">
        <v>798</v>
      </c>
      <c r="F66" s="12"/>
      <c r="G66" s="12"/>
      <c r="H66" s="12" t="s">
        <v>736</v>
      </c>
    </row>
    <row r="67" spans="2:8" ht="15.75" x14ac:dyDescent="0.3">
      <c r="B67" s="23" t="str">
        <f t="shared" si="1"/>
        <v/>
      </c>
      <c r="C67" s="14"/>
      <c r="D67" s="22">
        <v>640</v>
      </c>
      <c r="E67" s="21" t="s">
        <v>797</v>
      </c>
      <c r="F67" s="12"/>
      <c r="G67" s="12"/>
      <c r="H67" s="12" t="s">
        <v>736</v>
      </c>
    </row>
    <row r="68" spans="2:8" ht="15.75" x14ac:dyDescent="0.3">
      <c r="B68" s="23" t="str">
        <f t="shared" si="1"/>
        <v/>
      </c>
      <c r="C68" s="14"/>
      <c r="D68" s="22">
        <v>641</v>
      </c>
      <c r="E68" s="21" t="s">
        <v>796</v>
      </c>
      <c r="F68" s="12"/>
      <c r="G68" s="12"/>
      <c r="H68" s="12" t="s">
        <v>736</v>
      </c>
    </row>
    <row r="69" spans="2:8" ht="15.75" x14ac:dyDescent="0.3">
      <c r="B69" s="23" t="str">
        <f t="shared" si="1"/>
        <v/>
      </c>
      <c r="C69" s="14"/>
      <c r="D69" s="22">
        <v>642</v>
      </c>
      <c r="E69" s="21" t="s">
        <v>795</v>
      </c>
      <c r="F69" s="12"/>
      <c r="G69" s="12"/>
      <c r="H69" s="12" t="s">
        <v>736</v>
      </c>
    </row>
    <row r="70" spans="2:8" ht="15.75" x14ac:dyDescent="0.3">
      <c r="B70" s="23" t="str">
        <f t="shared" si="1"/>
        <v/>
      </c>
      <c r="C70" s="14"/>
      <c r="D70" s="22">
        <v>643</v>
      </c>
      <c r="E70" s="21" t="s">
        <v>794</v>
      </c>
      <c r="F70" s="12"/>
      <c r="G70" s="12"/>
      <c r="H70" s="12" t="s">
        <v>736</v>
      </c>
    </row>
    <row r="71" spans="2:8" ht="15.75" x14ac:dyDescent="0.3">
      <c r="B71" s="23" t="str">
        <f t="shared" si="1"/>
        <v/>
      </c>
      <c r="C71" s="14"/>
      <c r="D71" s="22">
        <v>644</v>
      </c>
      <c r="E71" s="21" t="s">
        <v>793</v>
      </c>
      <c r="F71" s="12"/>
      <c r="G71" s="12"/>
      <c r="H71" s="12" t="s">
        <v>736</v>
      </c>
    </row>
    <row r="72" spans="2:8" ht="15.75" x14ac:dyDescent="0.3">
      <c r="B72" s="23" t="str">
        <f t="shared" si="1"/>
        <v/>
      </c>
      <c r="C72" s="14"/>
      <c r="D72" s="22">
        <v>645</v>
      </c>
      <c r="E72" s="21" t="s">
        <v>792</v>
      </c>
      <c r="F72" s="12"/>
      <c r="G72" s="12"/>
      <c r="H72" s="12" t="s">
        <v>736</v>
      </c>
    </row>
    <row r="73" spans="2:8" ht="15.75" x14ac:dyDescent="0.3">
      <c r="B73" s="23" t="str">
        <f t="shared" si="1"/>
        <v/>
      </c>
      <c r="C73" s="14"/>
      <c r="D73" s="22">
        <v>646</v>
      </c>
      <c r="E73" s="21" t="s">
        <v>791</v>
      </c>
      <c r="F73" s="12"/>
      <c r="G73" s="12"/>
      <c r="H73" s="12" t="s">
        <v>736</v>
      </c>
    </row>
    <row r="74" spans="2:8" ht="15.75" x14ac:dyDescent="0.3">
      <c r="B74" s="23" t="str">
        <f t="shared" si="1"/>
        <v/>
      </c>
      <c r="C74" s="14"/>
      <c r="D74" s="22">
        <v>647</v>
      </c>
      <c r="E74" s="21" t="s">
        <v>790</v>
      </c>
      <c r="F74" s="12"/>
      <c r="G74" s="12"/>
      <c r="H74" s="12" t="s">
        <v>736</v>
      </c>
    </row>
    <row r="75" spans="2:8" ht="15.75" x14ac:dyDescent="0.3">
      <c r="B75" s="23" t="str">
        <f t="shared" si="1"/>
        <v/>
      </c>
      <c r="C75" s="14"/>
      <c r="D75" s="22">
        <v>648</v>
      </c>
      <c r="E75" s="21" t="s">
        <v>789</v>
      </c>
      <c r="F75" s="12"/>
      <c r="G75" s="12"/>
      <c r="H75" s="12" t="s">
        <v>736</v>
      </c>
    </row>
    <row r="76" spans="2:8" ht="15.75" x14ac:dyDescent="0.3">
      <c r="B76" s="23" t="str">
        <f t="shared" si="1"/>
        <v/>
      </c>
      <c r="C76" s="14"/>
      <c r="D76" s="22">
        <v>649</v>
      </c>
      <c r="E76" s="21" t="s">
        <v>788</v>
      </c>
      <c r="F76" s="12"/>
      <c r="G76" s="12"/>
      <c r="H76" s="12" t="s">
        <v>736</v>
      </c>
    </row>
    <row r="77" spans="2:8" ht="15.75" x14ac:dyDescent="0.3">
      <c r="B77" s="23" t="str">
        <f t="shared" si="1"/>
        <v/>
      </c>
      <c r="C77" s="14"/>
      <c r="D77" s="22">
        <v>650</v>
      </c>
      <c r="E77" s="21" t="s">
        <v>787</v>
      </c>
      <c r="F77" s="12"/>
      <c r="G77" s="12"/>
      <c r="H77" s="12" t="s">
        <v>736</v>
      </c>
    </row>
    <row r="78" spans="2:8" ht="15.75" x14ac:dyDescent="0.3">
      <c r="B78" s="23" t="str">
        <f t="shared" si="1"/>
        <v/>
      </c>
      <c r="C78" s="14"/>
      <c r="D78" s="22">
        <v>651</v>
      </c>
      <c r="E78" s="21" t="s">
        <v>786</v>
      </c>
      <c r="F78" s="12"/>
      <c r="G78" s="12"/>
      <c r="H78" s="12" t="s">
        <v>736</v>
      </c>
    </row>
    <row r="79" spans="2:8" ht="16.5" thickBot="1" x14ac:dyDescent="0.35">
      <c r="B79" s="20" t="str">
        <f t="shared" si="1"/>
        <v/>
      </c>
      <c r="C79" s="19"/>
      <c r="D79" s="18">
        <v>652</v>
      </c>
      <c r="E79" s="17" t="s">
        <v>785</v>
      </c>
      <c r="F79" s="12"/>
      <c r="G79" s="12"/>
      <c r="H79" s="12" t="s">
        <v>736</v>
      </c>
    </row>
    <row r="80" spans="2:8" ht="30" x14ac:dyDescent="0.3">
      <c r="B80" s="27" t="str">
        <f t="shared" si="1"/>
        <v>G002</v>
      </c>
      <c r="C80" s="26" t="s">
        <v>890</v>
      </c>
      <c r="D80" s="25">
        <v>311</v>
      </c>
      <c r="E80" s="24" t="s">
        <v>818</v>
      </c>
      <c r="F80" s="12"/>
      <c r="G80" s="12"/>
      <c r="H80" s="12" t="s">
        <v>889</v>
      </c>
    </row>
    <row r="81" spans="2:8" ht="15.75" x14ac:dyDescent="0.3">
      <c r="B81" s="23" t="str">
        <f t="shared" si="1"/>
        <v/>
      </c>
      <c r="C81" s="14"/>
      <c r="D81" s="22">
        <v>312</v>
      </c>
      <c r="E81" s="21" t="s">
        <v>837</v>
      </c>
      <c r="F81" s="12"/>
      <c r="G81" s="12"/>
      <c r="H81" s="12" t="s">
        <v>736</v>
      </c>
    </row>
    <row r="82" spans="2:8" ht="15.75" x14ac:dyDescent="0.3">
      <c r="B82" s="23" t="str">
        <f t="shared" si="1"/>
        <v/>
      </c>
      <c r="C82" s="14"/>
      <c r="D82" s="22">
        <v>510</v>
      </c>
      <c r="E82" s="21" t="s">
        <v>831</v>
      </c>
      <c r="F82" s="12"/>
      <c r="G82" s="12"/>
      <c r="H82" s="12" t="s">
        <v>736</v>
      </c>
    </row>
    <row r="83" spans="2:8" ht="15.75" x14ac:dyDescent="0.3">
      <c r="B83" s="23" t="str">
        <f t="shared" si="1"/>
        <v/>
      </c>
      <c r="C83" s="14"/>
      <c r="D83" s="22">
        <v>511</v>
      </c>
      <c r="E83" s="21" t="s">
        <v>830</v>
      </c>
      <c r="F83" s="12"/>
      <c r="G83" s="12"/>
      <c r="H83" s="12" t="s">
        <v>736</v>
      </c>
    </row>
    <row r="84" spans="2:8" ht="15.75" x14ac:dyDescent="0.3">
      <c r="B84" s="23" t="str">
        <f t="shared" si="1"/>
        <v/>
      </c>
      <c r="C84" s="14"/>
      <c r="D84" s="22">
        <v>621</v>
      </c>
      <c r="E84" s="21" t="s">
        <v>815</v>
      </c>
      <c r="F84" s="12"/>
      <c r="G84" s="12"/>
      <c r="H84" s="12" t="s">
        <v>736</v>
      </c>
    </row>
    <row r="85" spans="2:8" ht="15.75" x14ac:dyDescent="0.3">
      <c r="B85" s="23" t="str">
        <f t="shared" si="1"/>
        <v/>
      </c>
      <c r="C85" s="14"/>
      <c r="D85" s="22">
        <v>622</v>
      </c>
      <c r="E85" s="21" t="s">
        <v>814</v>
      </c>
      <c r="F85" s="12"/>
      <c r="G85" s="12"/>
      <c r="H85" s="12" t="s">
        <v>736</v>
      </c>
    </row>
    <row r="86" spans="2:8" ht="15.75" x14ac:dyDescent="0.3">
      <c r="B86" s="23" t="str">
        <f t="shared" ref="B86:B149" si="2">HYPERLINK("#'"&amp;$H86&amp;"'!A1",MID($H86,4,4))</f>
        <v/>
      </c>
      <c r="C86" s="14"/>
      <c r="D86" s="22">
        <v>623</v>
      </c>
      <c r="E86" s="21" t="s">
        <v>813</v>
      </c>
      <c r="F86" s="12"/>
      <c r="G86" s="12"/>
      <c r="H86" s="12" t="s">
        <v>736</v>
      </c>
    </row>
    <row r="87" spans="2:8" ht="15.75" x14ac:dyDescent="0.3">
      <c r="B87" s="23" t="str">
        <f t="shared" si="2"/>
        <v/>
      </c>
      <c r="C87" s="14"/>
      <c r="D87" s="22">
        <v>624</v>
      </c>
      <c r="E87" s="21" t="s">
        <v>812</v>
      </c>
      <c r="F87" s="12"/>
      <c r="G87" s="12"/>
      <c r="H87" s="12" t="s">
        <v>736</v>
      </c>
    </row>
    <row r="88" spans="2:8" ht="15.75" x14ac:dyDescent="0.3">
      <c r="B88" s="23" t="str">
        <f t="shared" si="2"/>
        <v/>
      </c>
      <c r="C88" s="14"/>
      <c r="D88" s="22">
        <v>625</v>
      </c>
      <c r="E88" s="21" t="s">
        <v>811</v>
      </c>
      <c r="F88" s="12"/>
      <c r="G88" s="12"/>
      <c r="H88" s="12" t="s">
        <v>736</v>
      </c>
    </row>
    <row r="89" spans="2:8" ht="15.75" x14ac:dyDescent="0.3">
      <c r="B89" s="23" t="str">
        <f t="shared" si="2"/>
        <v/>
      </c>
      <c r="C89" s="14"/>
      <c r="D89" s="22">
        <v>626</v>
      </c>
      <c r="E89" s="21" t="s">
        <v>810</v>
      </c>
      <c r="F89" s="12"/>
      <c r="G89" s="12"/>
      <c r="H89" s="12" t="s">
        <v>736</v>
      </c>
    </row>
    <row r="90" spans="2:8" ht="15.75" x14ac:dyDescent="0.3">
      <c r="B90" s="23" t="str">
        <f t="shared" si="2"/>
        <v/>
      </c>
      <c r="C90" s="14"/>
      <c r="D90" s="22">
        <v>627</v>
      </c>
      <c r="E90" s="21" t="s">
        <v>809</v>
      </c>
      <c r="F90" s="12"/>
      <c r="G90" s="12"/>
      <c r="H90" s="12" t="s">
        <v>736</v>
      </c>
    </row>
    <row r="91" spans="2:8" ht="15.75" x14ac:dyDescent="0.3">
      <c r="B91" s="23" t="str">
        <f t="shared" si="2"/>
        <v/>
      </c>
      <c r="C91" s="14"/>
      <c r="D91" s="22">
        <v>628</v>
      </c>
      <c r="E91" s="21" t="s">
        <v>808</v>
      </c>
      <c r="F91" s="12"/>
      <c r="G91" s="12"/>
      <c r="H91" s="12" t="s">
        <v>736</v>
      </c>
    </row>
    <row r="92" spans="2:8" ht="15.75" x14ac:dyDescent="0.3">
      <c r="B92" s="23" t="str">
        <f t="shared" si="2"/>
        <v/>
      </c>
      <c r="C92" s="14"/>
      <c r="D92" s="22">
        <v>630</v>
      </c>
      <c r="E92" s="21" t="s">
        <v>807</v>
      </c>
      <c r="F92" s="12"/>
      <c r="G92" s="12"/>
      <c r="H92" s="12" t="s">
        <v>736</v>
      </c>
    </row>
    <row r="93" spans="2:8" ht="15.75" x14ac:dyDescent="0.3">
      <c r="B93" s="23" t="str">
        <f t="shared" si="2"/>
        <v/>
      </c>
      <c r="C93" s="14"/>
      <c r="D93" s="22">
        <v>631</v>
      </c>
      <c r="E93" s="21" t="s">
        <v>806</v>
      </c>
      <c r="F93" s="12"/>
      <c r="G93" s="12"/>
      <c r="H93" s="12" t="s">
        <v>736</v>
      </c>
    </row>
    <row r="94" spans="2:8" ht="15.75" x14ac:dyDescent="0.3">
      <c r="B94" s="23" t="str">
        <f t="shared" si="2"/>
        <v/>
      </c>
      <c r="C94" s="14"/>
      <c r="D94" s="22">
        <v>632</v>
      </c>
      <c r="E94" s="21" t="s">
        <v>805</v>
      </c>
      <c r="F94" s="12"/>
      <c r="G94" s="12"/>
      <c r="H94" s="12" t="s">
        <v>736</v>
      </c>
    </row>
    <row r="95" spans="2:8" ht="15.75" x14ac:dyDescent="0.3">
      <c r="B95" s="23" t="str">
        <f t="shared" si="2"/>
        <v/>
      </c>
      <c r="C95" s="14"/>
      <c r="D95" s="22">
        <v>633</v>
      </c>
      <c r="E95" s="21" t="s">
        <v>804</v>
      </c>
      <c r="F95" s="12"/>
      <c r="G95" s="12"/>
      <c r="H95" s="12" t="s">
        <v>736</v>
      </c>
    </row>
    <row r="96" spans="2:8" ht="15.75" x14ac:dyDescent="0.3">
      <c r="B96" s="23" t="str">
        <f t="shared" si="2"/>
        <v/>
      </c>
      <c r="C96" s="14"/>
      <c r="D96" s="22">
        <v>634</v>
      </c>
      <c r="E96" s="21" t="s">
        <v>803</v>
      </c>
      <c r="F96" s="12"/>
      <c r="G96" s="12"/>
      <c r="H96" s="12" t="s">
        <v>736</v>
      </c>
    </row>
    <row r="97" spans="2:8" ht="15.75" x14ac:dyDescent="0.3">
      <c r="B97" s="23" t="str">
        <f t="shared" si="2"/>
        <v/>
      </c>
      <c r="C97" s="14"/>
      <c r="D97" s="22">
        <v>635</v>
      </c>
      <c r="E97" s="21" t="s">
        <v>802</v>
      </c>
      <c r="F97" s="12"/>
      <c r="G97" s="12"/>
      <c r="H97" s="12" t="s">
        <v>736</v>
      </c>
    </row>
    <row r="98" spans="2:8" ht="15.75" x14ac:dyDescent="0.3">
      <c r="B98" s="23" t="str">
        <f t="shared" si="2"/>
        <v/>
      </c>
      <c r="C98" s="14"/>
      <c r="D98" s="22">
        <v>636</v>
      </c>
      <c r="E98" s="21" t="s">
        <v>801</v>
      </c>
      <c r="F98" s="12"/>
      <c r="G98" s="12"/>
      <c r="H98" s="12" t="s">
        <v>736</v>
      </c>
    </row>
    <row r="99" spans="2:8" ht="15.75" x14ac:dyDescent="0.3">
      <c r="B99" s="23" t="str">
        <f t="shared" si="2"/>
        <v/>
      </c>
      <c r="C99" s="14"/>
      <c r="D99" s="22">
        <v>637</v>
      </c>
      <c r="E99" s="21" t="s">
        <v>800</v>
      </c>
      <c r="F99" s="12"/>
      <c r="G99" s="12"/>
      <c r="H99" s="12" t="s">
        <v>736</v>
      </c>
    </row>
    <row r="100" spans="2:8" ht="15.75" x14ac:dyDescent="0.3">
      <c r="B100" s="23" t="str">
        <f t="shared" si="2"/>
        <v/>
      </c>
      <c r="C100" s="14"/>
      <c r="D100" s="22">
        <v>638</v>
      </c>
      <c r="E100" s="21" t="s">
        <v>799</v>
      </c>
      <c r="F100" s="12"/>
      <c r="G100" s="12"/>
      <c r="H100" s="12" t="s">
        <v>736</v>
      </c>
    </row>
    <row r="101" spans="2:8" ht="15.75" x14ac:dyDescent="0.3">
      <c r="B101" s="23" t="str">
        <f t="shared" si="2"/>
        <v/>
      </c>
      <c r="C101" s="14"/>
      <c r="D101" s="22">
        <v>639</v>
      </c>
      <c r="E101" s="21" t="s">
        <v>798</v>
      </c>
      <c r="F101" s="12"/>
      <c r="G101" s="12"/>
      <c r="H101" s="12" t="s">
        <v>736</v>
      </c>
    </row>
    <row r="102" spans="2:8" ht="15.75" x14ac:dyDescent="0.3">
      <c r="B102" s="23" t="str">
        <f t="shared" si="2"/>
        <v/>
      </c>
      <c r="C102" s="14"/>
      <c r="D102" s="22">
        <v>640</v>
      </c>
      <c r="E102" s="21" t="s">
        <v>797</v>
      </c>
      <c r="F102" s="12"/>
      <c r="G102" s="12"/>
      <c r="H102" s="12" t="s">
        <v>736</v>
      </c>
    </row>
    <row r="103" spans="2:8" ht="15.75" x14ac:dyDescent="0.3">
      <c r="B103" s="23" t="str">
        <f t="shared" si="2"/>
        <v/>
      </c>
      <c r="C103" s="14"/>
      <c r="D103" s="22">
        <v>641</v>
      </c>
      <c r="E103" s="21" t="s">
        <v>796</v>
      </c>
      <c r="F103" s="12"/>
      <c r="G103" s="12"/>
      <c r="H103" s="12" t="s">
        <v>736</v>
      </c>
    </row>
    <row r="104" spans="2:8" ht="15.75" x14ac:dyDescent="0.3">
      <c r="B104" s="23" t="str">
        <f t="shared" si="2"/>
        <v/>
      </c>
      <c r="C104" s="14"/>
      <c r="D104" s="22">
        <v>642</v>
      </c>
      <c r="E104" s="21" t="s">
        <v>795</v>
      </c>
      <c r="F104" s="12"/>
      <c r="G104" s="12"/>
      <c r="H104" s="12" t="s">
        <v>736</v>
      </c>
    </row>
    <row r="105" spans="2:8" ht="15.75" x14ac:dyDescent="0.3">
      <c r="B105" s="23" t="str">
        <f t="shared" si="2"/>
        <v/>
      </c>
      <c r="C105" s="14"/>
      <c r="D105" s="22">
        <v>643</v>
      </c>
      <c r="E105" s="21" t="s">
        <v>794</v>
      </c>
      <c r="F105" s="12"/>
      <c r="G105" s="12"/>
      <c r="H105" s="12" t="s">
        <v>736</v>
      </c>
    </row>
    <row r="106" spans="2:8" ht="15.75" x14ac:dyDescent="0.3">
      <c r="B106" s="23" t="str">
        <f t="shared" si="2"/>
        <v/>
      </c>
      <c r="C106" s="14"/>
      <c r="D106" s="22">
        <v>644</v>
      </c>
      <c r="E106" s="21" t="s">
        <v>793</v>
      </c>
      <c r="F106" s="12"/>
      <c r="G106" s="12"/>
      <c r="H106" s="12" t="s">
        <v>736</v>
      </c>
    </row>
    <row r="107" spans="2:8" ht="15.75" x14ac:dyDescent="0.3">
      <c r="B107" s="23" t="str">
        <f t="shared" si="2"/>
        <v/>
      </c>
      <c r="C107" s="14"/>
      <c r="D107" s="22">
        <v>645</v>
      </c>
      <c r="E107" s="21" t="s">
        <v>792</v>
      </c>
      <c r="F107" s="12"/>
      <c r="G107" s="12"/>
      <c r="H107" s="12" t="s">
        <v>736</v>
      </c>
    </row>
    <row r="108" spans="2:8" ht="15.75" x14ac:dyDescent="0.3">
      <c r="B108" s="23" t="str">
        <f t="shared" si="2"/>
        <v/>
      </c>
      <c r="C108" s="14"/>
      <c r="D108" s="22">
        <v>646</v>
      </c>
      <c r="E108" s="21" t="s">
        <v>791</v>
      </c>
      <c r="F108" s="12"/>
      <c r="G108" s="12"/>
      <c r="H108" s="12" t="s">
        <v>736</v>
      </c>
    </row>
    <row r="109" spans="2:8" ht="15.75" x14ac:dyDescent="0.3">
      <c r="B109" s="23" t="str">
        <f t="shared" si="2"/>
        <v/>
      </c>
      <c r="C109" s="14"/>
      <c r="D109" s="22">
        <v>647</v>
      </c>
      <c r="E109" s="21" t="s">
        <v>790</v>
      </c>
      <c r="F109" s="12"/>
      <c r="G109" s="12"/>
      <c r="H109" s="12" t="s">
        <v>736</v>
      </c>
    </row>
    <row r="110" spans="2:8" ht="15.75" x14ac:dyDescent="0.3">
      <c r="B110" s="23" t="str">
        <f t="shared" si="2"/>
        <v/>
      </c>
      <c r="C110" s="14"/>
      <c r="D110" s="22">
        <v>648</v>
      </c>
      <c r="E110" s="21" t="s">
        <v>789</v>
      </c>
      <c r="F110" s="12"/>
      <c r="G110" s="12"/>
      <c r="H110" s="12" t="s">
        <v>736</v>
      </c>
    </row>
    <row r="111" spans="2:8" ht="15.75" x14ac:dyDescent="0.3">
      <c r="B111" s="23" t="str">
        <f t="shared" si="2"/>
        <v/>
      </c>
      <c r="C111" s="14"/>
      <c r="D111" s="22">
        <v>649</v>
      </c>
      <c r="E111" s="21" t="s">
        <v>788</v>
      </c>
      <c r="F111" s="12"/>
      <c r="G111" s="12"/>
      <c r="H111" s="12" t="s">
        <v>736</v>
      </c>
    </row>
    <row r="112" spans="2:8" ht="15.75" x14ac:dyDescent="0.3">
      <c r="B112" s="23" t="str">
        <f t="shared" si="2"/>
        <v/>
      </c>
      <c r="C112" s="14"/>
      <c r="D112" s="22">
        <v>650</v>
      </c>
      <c r="E112" s="21" t="s">
        <v>787</v>
      </c>
      <c r="F112" s="12"/>
      <c r="G112" s="12"/>
      <c r="H112" s="12" t="s">
        <v>736</v>
      </c>
    </row>
    <row r="113" spans="2:8" ht="15.75" x14ac:dyDescent="0.3">
      <c r="B113" s="23" t="str">
        <f t="shared" si="2"/>
        <v/>
      </c>
      <c r="C113" s="14"/>
      <c r="D113" s="22">
        <v>651</v>
      </c>
      <c r="E113" s="21" t="s">
        <v>786</v>
      </c>
      <c r="F113" s="12"/>
      <c r="G113" s="12"/>
      <c r="H113" s="12" t="s">
        <v>736</v>
      </c>
    </row>
    <row r="114" spans="2:8" ht="15.75" x14ac:dyDescent="0.3">
      <c r="B114" s="23" t="str">
        <f t="shared" si="2"/>
        <v/>
      </c>
      <c r="C114" s="14"/>
      <c r="D114" s="22">
        <v>652</v>
      </c>
      <c r="E114" s="21" t="s">
        <v>785</v>
      </c>
      <c r="F114" s="12"/>
      <c r="G114" s="12"/>
      <c r="H114" s="12" t="s">
        <v>736</v>
      </c>
    </row>
    <row r="115" spans="2:8" ht="15.75" x14ac:dyDescent="0.3">
      <c r="B115" s="23" t="str">
        <f t="shared" si="2"/>
        <v/>
      </c>
      <c r="C115" s="14"/>
      <c r="D115" s="22" t="s">
        <v>852</v>
      </c>
      <c r="E115" s="21" t="s">
        <v>851</v>
      </c>
      <c r="F115" s="12"/>
      <c r="G115" s="12"/>
      <c r="H115" s="12" t="s">
        <v>736</v>
      </c>
    </row>
    <row r="116" spans="2:8" ht="16.5" thickBot="1" x14ac:dyDescent="0.35">
      <c r="B116" s="20" t="str">
        <f t="shared" si="2"/>
        <v/>
      </c>
      <c r="C116" s="19"/>
      <c r="D116" s="18" t="s">
        <v>822</v>
      </c>
      <c r="E116" s="17" t="s">
        <v>821</v>
      </c>
      <c r="F116" s="12"/>
      <c r="G116" s="12"/>
      <c r="H116" s="12" t="s">
        <v>736</v>
      </c>
    </row>
    <row r="117" spans="2:8" ht="60" x14ac:dyDescent="0.3">
      <c r="B117" s="27" t="str">
        <f t="shared" si="2"/>
        <v>G003</v>
      </c>
      <c r="C117" s="26" t="s">
        <v>888</v>
      </c>
      <c r="D117" s="25">
        <v>210</v>
      </c>
      <c r="E117" s="24" t="s">
        <v>816</v>
      </c>
      <c r="F117" s="12"/>
      <c r="G117" s="12"/>
      <c r="H117" s="12" t="s">
        <v>887</v>
      </c>
    </row>
    <row r="118" spans="2:8" ht="30" x14ac:dyDescent="0.3">
      <c r="B118" s="23" t="str">
        <f t="shared" si="2"/>
        <v/>
      </c>
      <c r="C118" s="14"/>
      <c r="D118" s="22">
        <v>211</v>
      </c>
      <c r="E118" s="21" t="s">
        <v>872</v>
      </c>
      <c r="F118" s="12"/>
      <c r="G118" s="12"/>
      <c r="H118" s="12" t="s">
        <v>736</v>
      </c>
    </row>
    <row r="119" spans="2:8" ht="15.75" x14ac:dyDescent="0.3">
      <c r="B119" s="23" t="str">
        <f t="shared" si="2"/>
        <v/>
      </c>
      <c r="C119" s="14"/>
      <c r="D119" s="22">
        <v>212</v>
      </c>
      <c r="E119" s="21" t="s">
        <v>868</v>
      </c>
      <c r="F119" s="12"/>
      <c r="G119" s="12"/>
      <c r="H119" s="12" t="s">
        <v>736</v>
      </c>
    </row>
    <row r="120" spans="2:8" ht="15.75" x14ac:dyDescent="0.3">
      <c r="B120" s="23" t="str">
        <f t="shared" si="2"/>
        <v/>
      </c>
      <c r="C120" s="14"/>
      <c r="D120" s="22">
        <v>214</v>
      </c>
      <c r="E120" s="21" t="s">
        <v>839</v>
      </c>
      <c r="F120" s="12"/>
      <c r="G120" s="12"/>
      <c r="H120" s="12" t="s">
        <v>736</v>
      </c>
    </row>
    <row r="121" spans="2:8" ht="15.75" x14ac:dyDescent="0.3">
      <c r="B121" s="23" t="str">
        <f t="shared" si="2"/>
        <v/>
      </c>
      <c r="C121" s="14"/>
      <c r="D121" s="22">
        <v>621</v>
      </c>
      <c r="E121" s="21" t="s">
        <v>815</v>
      </c>
      <c r="F121" s="12"/>
      <c r="G121" s="12"/>
      <c r="H121" s="12" t="s">
        <v>736</v>
      </c>
    </row>
    <row r="122" spans="2:8" ht="15.75" x14ac:dyDescent="0.3">
      <c r="B122" s="23" t="str">
        <f t="shared" si="2"/>
        <v/>
      </c>
      <c r="C122" s="14"/>
      <c r="D122" s="22">
        <v>622</v>
      </c>
      <c r="E122" s="21" t="s">
        <v>814</v>
      </c>
      <c r="F122" s="12"/>
      <c r="G122" s="12"/>
      <c r="H122" s="12" t="s">
        <v>736</v>
      </c>
    </row>
    <row r="123" spans="2:8" ht="15.75" x14ac:dyDescent="0.3">
      <c r="B123" s="23" t="str">
        <f t="shared" si="2"/>
        <v/>
      </c>
      <c r="C123" s="14"/>
      <c r="D123" s="22">
        <v>623</v>
      </c>
      <c r="E123" s="21" t="s">
        <v>813</v>
      </c>
      <c r="F123" s="12"/>
      <c r="G123" s="12"/>
      <c r="H123" s="12" t="s">
        <v>736</v>
      </c>
    </row>
    <row r="124" spans="2:8" ht="15.75" x14ac:dyDescent="0.3">
      <c r="B124" s="23" t="str">
        <f t="shared" si="2"/>
        <v/>
      </c>
      <c r="C124" s="14"/>
      <c r="D124" s="22">
        <v>624</v>
      </c>
      <c r="E124" s="21" t="s">
        <v>812</v>
      </c>
      <c r="F124" s="12"/>
      <c r="G124" s="12"/>
      <c r="H124" s="12" t="s">
        <v>736</v>
      </c>
    </row>
    <row r="125" spans="2:8" ht="15.75" x14ac:dyDescent="0.3">
      <c r="B125" s="23" t="str">
        <f t="shared" si="2"/>
        <v/>
      </c>
      <c r="C125" s="14"/>
      <c r="D125" s="22">
        <v>625</v>
      </c>
      <c r="E125" s="21" t="s">
        <v>811</v>
      </c>
      <c r="F125" s="12"/>
      <c r="G125" s="12"/>
      <c r="H125" s="12" t="s">
        <v>736</v>
      </c>
    </row>
    <row r="126" spans="2:8" ht="15.75" x14ac:dyDescent="0.3">
      <c r="B126" s="23" t="str">
        <f t="shared" si="2"/>
        <v/>
      </c>
      <c r="C126" s="14"/>
      <c r="D126" s="22">
        <v>626</v>
      </c>
      <c r="E126" s="21" t="s">
        <v>810</v>
      </c>
      <c r="F126" s="12"/>
      <c r="G126" s="12"/>
      <c r="H126" s="12" t="s">
        <v>736</v>
      </c>
    </row>
    <row r="127" spans="2:8" ht="15.75" x14ac:dyDescent="0.3">
      <c r="B127" s="23" t="str">
        <f t="shared" si="2"/>
        <v/>
      </c>
      <c r="C127" s="14"/>
      <c r="D127" s="22">
        <v>627</v>
      </c>
      <c r="E127" s="21" t="s">
        <v>809</v>
      </c>
      <c r="F127" s="12"/>
      <c r="G127" s="12"/>
      <c r="H127" s="12" t="s">
        <v>736</v>
      </c>
    </row>
    <row r="128" spans="2:8" ht="15.75" x14ac:dyDescent="0.3">
      <c r="B128" s="23" t="str">
        <f t="shared" si="2"/>
        <v/>
      </c>
      <c r="C128" s="14"/>
      <c r="D128" s="22">
        <v>628</v>
      </c>
      <c r="E128" s="21" t="s">
        <v>808</v>
      </c>
      <c r="F128" s="12"/>
      <c r="G128" s="12"/>
      <c r="H128" s="12" t="s">
        <v>736</v>
      </c>
    </row>
    <row r="129" spans="2:8" ht="15.75" x14ac:dyDescent="0.3">
      <c r="B129" s="23" t="str">
        <f t="shared" si="2"/>
        <v/>
      </c>
      <c r="C129" s="14"/>
      <c r="D129" s="22">
        <v>630</v>
      </c>
      <c r="E129" s="21" t="s">
        <v>807</v>
      </c>
      <c r="F129" s="12"/>
      <c r="G129" s="12"/>
      <c r="H129" s="12" t="s">
        <v>736</v>
      </c>
    </row>
    <row r="130" spans="2:8" ht="15.75" x14ac:dyDescent="0.3">
      <c r="B130" s="23" t="str">
        <f t="shared" si="2"/>
        <v/>
      </c>
      <c r="C130" s="14"/>
      <c r="D130" s="22">
        <v>631</v>
      </c>
      <c r="E130" s="21" t="s">
        <v>806</v>
      </c>
      <c r="F130" s="12"/>
      <c r="G130" s="12"/>
      <c r="H130" s="12" t="s">
        <v>736</v>
      </c>
    </row>
    <row r="131" spans="2:8" ht="15.75" x14ac:dyDescent="0.3">
      <c r="B131" s="23" t="str">
        <f t="shared" si="2"/>
        <v/>
      </c>
      <c r="C131" s="14"/>
      <c r="D131" s="22">
        <v>632</v>
      </c>
      <c r="E131" s="21" t="s">
        <v>805</v>
      </c>
      <c r="F131" s="12"/>
      <c r="G131" s="12"/>
      <c r="H131" s="12" t="s">
        <v>736</v>
      </c>
    </row>
    <row r="132" spans="2:8" ht="15.75" x14ac:dyDescent="0.3">
      <c r="B132" s="23" t="str">
        <f t="shared" si="2"/>
        <v/>
      </c>
      <c r="C132" s="14"/>
      <c r="D132" s="22">
        <v>633</v>
      </c>
      <c r="E132" s="21" t="s">
        <v>804</v>
      </c>
      <c r="F132" s="12"/>
      <c r="G132" s="12"/>
      <c r="H132" s="12" t="s">
        <v>736</v>
      </c>
    </row>
    <row r="133" spans="2:8" ht="15.75" x14ac:dyDescent="0.3">
      <c r="B133" s="23" t="str">
        <f t="shared" si="2"/>
        <v/>
      </c>
      <c r="C133" s="14"/>
      <c r="D133" s="22">
        <v>634</v>
      </c>
      <c r="E133" s="21" t="s">
        <v>803</v>
      </c>
      <c r="F133" s="12"/>
      <c r="G133" s="12"/>
      <c r="H133" s="12" t="s">
        <v>736</v>
      </c>
    </row>
    <row r="134" spans="2:8" ht="15.75" x14ac:dyDescent="0.3">
      <c r="B134" s="23" t="str">
        <f t="shared" si="2"/>
        <v/>
      </c>
      <c r="C134" s="14"/>
      <c r="D134" s="22">
        <v>635</v>
      </c>
      <c r="E134" s="21" t="s">
        <v>802</v>
      </c>
      <c r="F134" s="12"/>
      <c r="G134" s="12"/>
      <c r="H134" s="12" t="s">
        <v>736</v>
      </c>
    </row>
    <row r="135" spans="2:8" ht="15.75" x14ac:dyDescent="0.3">
      <c r="B135" s="23" t="str">
        <f t="shared" si="2"/>
        <v/>
      </c>
      <c r="C135" s="14"/>
      <c r="D135" s="22">
        <v>636</v>
      </c>
      <c r="E135" s="21" t="s">
        <v>801</v>
      </c>
      <c r="F135" s="12"/>
      <c r="G135" s="12"/>
      <c r="H135" s="12" t="s">
        <v>736</v>
      </c>
    </row>
    <row r="136" spans="2:8" ht="15.75" x14ac:dyDescent="0.3">
      <c r="B136" s="23" t="str">
        <f t="shared" si="2"/>
        <v/>
      </c>
      <c r="C136" s="14"/>
      <c r="D136" s="22">
        <v>637</v>
      </c>
      <c r="E136" s="21" t="s">
        <v>800</v>
      </c>
      <c r="F136" s="12"/>
      <c r="G136" s="12"/>
      <c r="H136" s="12" t="s">
        <v>736</v>
      </c>
    </row>
    <row r="137" spans="2:8" ht="15.75" x14ac:dyDescent="0.3">
      <c r="B137" s="23" t="str">
        <f t="shared" si="2"/>
        <v/>
      </c>
      <c r="C137" s="14"/>
      <c r="D137" s="22">
        <v>638</v>
      </c>
      <c r="E137" s="21" t="s">
        <v>799</v>
      </c>
      <c r="F137" s="12"/>
      <c r="G137" s="12"/>
      <c r="H137" s="12" t="s">
        <v>736</v>
      </c>
    </row>
    <row r="138" spans="2:8" ht="15.75" x14ac:dyDescent="0.3">
      <c r="B138" s="23" t="str">
        <f t="shared" si="2"/>
        <v/>
      </c>
      <c r="C138" s="14"/>
      <c r="D138" s="22">
        <v>639</v>
      </c>
      <c r="E138" s="21" t="s">
        <v>798</v>
      </c>
      <c r="F138" s="12"/>
      <c r="G138" s="12"/>
      <c r="H138" s="12" t="s">
        <v>736</v>
      </c>
    </row>
    <row r="139" spans="2:8" ht="15.75" x14ac:dyDescent="0.3">
      <c r="B139" s="23" t="str">
        <f t="shared" si="2"/>
        <v/>
      </c>
      <c r="C139" s="14"/>
      <c r="D139" s="22">
        <v>640</v>
      </c>
      <c r="E139" s="21" t="s">
        <v>797</v>
      </c>
      <c r="F139" s="12"/>
      <c r="G139" s="12"/>
      <c r="H139" s="12" t="s">
        <v>736</v>
      </c>
    </row>
    <row r="140" spans="2:8" ht="15.75" x14ac:dyDescent="0.3">
      <c r="B140" s="23" t="str">
        <f t="shared" si="2"/>
        <v/>
      </c>
      <c r="C140" s="14"/>
      <c r="D140" s="22">
        <v>641</v>
      </c>
      <c r="E140" s="21" t="s">
        <v>796</v>
      </c>
      <c r="F140" s="12"/>
      <c r="G140" s="12"/>
      <c r="H140" s="12" t="s">
        <v>736</v>
      </c>
    </row>
    <row r="141" spans="2:8" ht="15.75" x14ac:dyDescent="0.3">
      <c r="B141" s="23" t="str">
        <f t="shared" si="2"/>
        <v/>
      </c>
      <c r="C141" s="14"/>
      <c r="D141" s="22">
        <v>642</v>
      </c>
      <c r="E141" s="21" t="s">
        <v>795</v>
      </c>
      <c r="F141" s="12"/>
      <c r="G141" s="12"/>
      <c r="H141" s="12" t="s">
        <v>736</v>
      </c>
    </row>
    <row r="142" spans="2:8" ht="15.75" x14ac:dyDescent="0.3">
      <c r="B142" s="23" t="str">
        <f t="shared" si="2"/>
        <v/>
      </c>
      <c r="C142" s="14"/>
      <c r="D142" s="22">
        <v>643</v>
      </c>
      <c r="E142" s="21" t="s">
        <v>794</v>
      </c>
      <c r="F142" s="12"/>
      <c r="G142" s="12"/>
      <c r="H142" s="12" t="s">
        <v>736</v>
      </c>
    </row>
    <row r="143" spans="2:8" ht="15.75" x14ac:dyDescent="0.3">
      <c r="B143" s="23" t="str">
        <f t="shared" si="2"/>
        <v/>
      </c>
      <c r="C143" s="14"/>
      <c r="D143" s="22">
        <v>644</v>
      </c>
      <c r="E143" s="21" t="s">
        <v>793</v>
      </c>
      <c r="F143" s="12"/>
      <c r="G143" s="12"/>
      <c r="H143" s="12" t="s">
        <v>736</v>
      </c>
    </row>
    <row r="144" spans="2:8" ht="15.75" x14ac:dyDescent="0.3">
      <c r="B144" s="23" t="str">
        <f t="shared" si="2"/>
        <v/>
      </c>
      <c r="C144" s="14"/>
      <c r="D144" s="22">
        <v>645</v>
      </c>
      <c r="E144" s="21" t="s">
        <v>792</v>
      </c>
      <c r="F144" s="12"/>
      <c r="G144" s="12"/>
      <c r="H144" s="12" t="s">
        <v>736</v>
      </c>
    </row>
    <row r="145" spans="2:8" ht="15.75" x14ac:dyDescent="0.3">
      <c r="B145" s="23" t="str">
        <f t="shared" si="2"/>
        <v/>
      </c>
      <c r="C145" s="14"/>
      <c r="D145" s="22">
        <v>646</v>
      </c>
      <c r="E145" s="21" t="s">
        <v>791</v>
      </c>
      <c r="F145" s="12"/>
      <c r="G145" s="12"/>
      <c r="H145" s="12" t="s">
        <v>736</v>
      </c>
    </row>
    <row r="146" spans="2:8" ht="15.75" x14ac:dyDescent="0.3">
      <c r="B146" s="23" t="str">
        <f t="shared" si="2"/>
        <v/>
      </c>
      <c r="C146" s="14"/>
      <c r="D146" s="22">
        <v>647</v>
      </c>
      <c r="E146" s="21" t="s">
        <v>790</v>
      </c>
      <c r="F146" s="12"/>
      <c r="G146" s="12"/>
      <c r="H146" s="12" t="s">
        <v>736</v>
      </c>
    </row>
    <row r="147" spans="2:8" ht="15.75" x14ac:dyDescent="0.3">
      <c r="B147" s="23" t="str">
        <f t="shared" si="2"/>
        <v/>
      </c>
      <c r="C147" s="14"/>
      <c r="D147" s="22">
        <v>648</v>
      </c>
      <c r="E147" s="21" t="s">
        <v>789</v>
      </c>
      <c r="F147" s="12"/>
      <c r="G147" s="12"/>
      <c r="H147" s="12" t="s">
        <v>736</v>
      </c>
    </row>
    <row r="148" spans="2:8" ht="15.75" x14ac:dyDescent="0.3">
      <c r="B148" s="23" t="str">
        <f t="shared" si="2"/>
        <v/>
      </c>
      <c r="C148" s="14"/>
      <c r="D148" s="22">
        <v>649</v>
      </c>
      <c r="E148" s="21" t="s">
        <v>788</v>
      </c>
      <c r="F148" s="12"/>
      <c r="G148" s="12"/>
      <c r="H148" s="12" t="s">
        <v>736</v>
      </c>
    </row>
    <row r="149" spans="2:8" ht="15.75" x14ac:dyDescent="0.3">
      <c r="B149" s="23" t="str">
        <f t="shared" si="2"/>
        <v/>
      </c>
      <c r="C149" s="14"/>
      <c r="D149" s="22">
        <v>650</v>
      </c>
      <c r="E149" s="21" t="s">
        <v>787</v>
      </c>
      <c r="F149" s="12"/>
      <c r="G149" s="12"/>
      <c r="H149" s="12" t="s">
        <v>736</v>
      </c>
    </row>
    <row r="150" spans="2:8" ht="15.75" x14ac:dyDescent="0.3">
      <c r="B150" s="23" t="str">
        <f t="shared" ref="B150:B213" si="3">HYPERLINK("#'"&amp;$H150&amp;"'!A1",MID($H150,4,4))</f>
        <v/>
      </c>
      <c r="C150" s="14"/>
      <c r="D150" s="22">
        <v>651</v>
      </c>
      <c r="E150" s="21" t="s">
        <v>786</v>
      </c>
      <c r="F150" s="12"/>
      <c r="G150" s="12"/>
      <c r="H150" s="12" t="s">
        <v>736</v>
      </c>
    </row>
    <row r="151" spans="2:8" ht="16.5" thickBot="1" x14ac:dyDescent="0.35">
      <c r="B151" s="20" t="str">
        <f t="shared" si="3"/>
        <v/>
      </c>
      <c r="C151" s="19"/>
      <c r="D151" s="18">
        <v>652</v>
      </c>
      <c r="E151" s="17" t="s">
        <v>785</v>
      </c>
      <c r="F151" s="12"/>
      <c r="G151" s="12"/>
      <c r="H151" s="12" t="s">
        <v>736</v>
      </c>
    </row>
    <row r="152" spans="2:8" ht="30.75" thickBot="1" x14ac:dyDescent="0.35">
      <c r="B152" s="31" t="str">
        <f t="shared" si="3"/>
        <v>G004</v>
      </c>
      <c r="C152" s="30" t="s">
        <v>886</v>
      </c>
      <c r="D152" s="29" t="s">
        <v>754</v>
      </c>
      <c r="E152" s="28" t="s">
        <v>753</v>
      </c>
      <c r="F152" s="12"/>
      <c r="G152" s="12"/>
      <c r="H152" s="12" t="s">
        <v>885</v>
      </c>
    </row>
    <row r="153" spans="2:8" ht="15.75" x14ac:dyDescent="0.3">
      <c r="B153" s="27" t="str">
        <f t="shared" si="3"/>
        <v>G008</v>
      </c>
      <c r="C153" s="26" t="s">
        <v>884</v>
      </c>
      <c r="D153" s="25">
        <v>210</v>
      </c>
      <c r="E153" s="24" t="s">
        <v>816</v>
      </c>
      <c r="F153" s="12"/>
      <c r="G153" s="12"/>
      <c r="H153" s="12" t="s">
        <v>883</v>
      </c>
    </row>
    <row r="154" spans="2:8" ht="15.75" x14ac:dyDescent="0.3">
      <c r="B154" s="23" t="str">
        <f t="shared" si="3"/>
        <v/>
      </c>
      <c r="C154" s="14"/>
      <c r="D154" s="22">
        <v>214</v>
      </c>
      <c r="E154" s="21" t="s">
        <v>839</v>
      </c>
      <c r="F154" s="12"/>
      <c r="G154" s="12"/>
      <c r="H154" s="12" t="s">
        <v>736</v>
      </c>
    </row>
    <row r="155" spans="2:8" ht="15.75" x14ac:dyDescent="0.3">
      <c r="B155" s="23" t="str">
        <f t="shared" si="3"/>
        <v/>
      </c>
      <c r="C155" s="14"/>
      <c r="D155" s="22">
        <v>621</v>
      </c>
      <c r="E155" s="21" t="s">
        <v>815</v>
      </c>
      <c r="F155" s="12"/>
      <c r="G155" s="12"/>
      <c r="H155" s="12" t="s">
        <v>736</v>
      </c>
    </row>
    <row r="156" spans="2:8" ht="15.75" x14ac:dyDescent="0.3">
      <c r="B156" s="23" t="str">
        <f t="shared" si="3"/>
        <v/>
      </c>
      <c r="C156" s="14"/>
      <c r="D156" s="22">
        <v>622</v>
      </c>
      <c r="E156" s="21" t="s">
        <v>814</v>
      </c>
      <c r="F156" s="12"/>
      <c r="G156" s="12"/>
      <c r="H156" s="12" t="s">
        <v>736</v>
      </c>
    </row>
    <row r="157" spans="2:8" ht="15.75" x14ac:dyDescent="0.3">
      <c r="B157" s="23" t="str">
        <f t="shared" si="3"/>
        <v/>
      </c>
      <c r="C157" s="14"/>
      <c r="D157" s="22">
        <v>623</v>
      </c>
      <c r="E157" s="21" t="s">
        <v>813</v>
      </c>
      <c r="F157" s="12"/>
      <c r="G157" s="12"/>
      <c r="H157" s="12" t="s">
        <v>736</v>
      </c>
    </row>
    <row r="158" spans="2:8" ht="15.75" x14ac:dyDescent="0.3">
      <c r="B158" s="23" t="str">
        <f t="shared" si="3"/>
        <v/>
      </c>
      <c r="C158" s="14"/>
      <c r="D158" s="22">
        <v>624</v>
      </c>
      <c r="E158" s="21" t="s">
        <v>812</v>
      </c>
      <c r="F158" s="12"/>
      <c r="G158" s="12"/>
      <c r="H158" s="12" t="s">
        <v>736</v>
      </c>
    </row>
    <row r="159" spans="2:8" ht="15.75" x14ac:dyDescent="0.3">
      <c r="B159" s="23" t="str">
        <f t="shared" si="3"/>
        <v/>
      </c>
      <c r="C159" s="14"/>
      <c r="D159" s="22">
        <v>625</v>
      </c>
      <c r="E159" s="21" t="s">
        <v>811</v>
      </c>
      <c r="F159" s="12"/>
      <c r="G159" s="12"/>
      <c r="H159" s="12" t="s">
        <v>736</v>
      </c>
    </row>
    <row r="160" spans="2:8" ht="15.75" x14ac:dyDescent="0.3">
      <c r="B160" s="23" t="str">
        <f t="shared" si="3"/>
        <v/>
      </c>
      <c r="C160" s="14"/>
      <c r="D160" s="22">
        <v>626</v>
      </c>
      <c r="E160" s="21" t="s">
        <v>810</v>
      </c>
      <c r="F160" s="12"/>
      <c r="G160" s="12"/>
      <c r="H160" s="12" t="s">
        <v>736</v>
      </c>
    </row>
    <row r="161" spans="2:8" ht="15.75" x14ac:dyDescent="0.3">
      <c r="B161" s="23" t="str">
        <f t="shared" si="3"/>
        <v/>
      </c>
      <c r="C161" s="14"/>
      <c r="D161" s="22">
        <v>627</v>
      </c>
      <c r="E161" s="21" t="s">
        <v>809</v>
      </c>
      <c r="F161" s="12"/>
      <c r="G161" s="12"/>
      <c r="H161" s="12" t="s">
        <v>736</v>
      </c>
    </row>
    <row r="162" spans="2:8" ht="15.75" x14ac:dyDescent="0.3">
      <c r="B162" s="23" t="str">
        <f t="shared" si="3"/>
        <v/>
      </c>
      <c r="C162" s="14"/>
      <c r="D162" s="22">
        <v>628</v>
      </c>
      <c r="E162" s="21" t="s">
        <v>808</v>
      </c>
      <c r="F162" s="12"/>
      <c r="G162" s="12"/>
      <c r="H162" s="12" t="s">
        <v>736</v>
      </c>
    </row>
    <row r="163" spans="2:8" ht="15.75" x14ac:dyDescent="0.3">
      <c r="B163" s="23" t="str">
        <f t="shared" si="3"/>
        <v/>
      </c>
      <c r="C163" s="14"/>
      <c r="D163" s="22">
        <v>630</v>
      </c>
      <c r="E163" s="21" t="s">
        <v>807</v>
      </c>
      <c r="F163" s="12"/>
      <c r="G163" s="12"/>
      <c r="H163" s="12" t="s">
        <v>736</v>
      </c>
    </row>
    <row r="164" spans="2:8" ht="15.75" x14ac:dyDescent="0.3">
      <c r="B164" s="23" t="str">
        <f t="shared" si="3"/>
        <v/>
      </c>
      <c r="C164" s="14"/>
      <c r="D164" s="22">
        <v>631</v>
      </c>
      <c r="E164" s="21" t="s">
        <v>806</v>
      </c>
      <c r="F164" s="12"/>
      <c r="G164" s="12"/>
      <c r="H164" s="12" t="s">
        <v>736</v>
      </c>
    </row>
    <row r="165" spans="2:8" ht="15.75" x14ac:dyDescent="0.3">
      <c r="B165" s="23" t="str">
        <f t="shared" si="3"/>
        <v/>
      </c>
      <c r="C165" s="14"/>
      <c r="D165" s="22">
        <v>632</v>
      </c>
      <c r="E165" s="21" t="s">
        <v>805</v>
      </c>
      <c r="F165" s="12"/>
      <c r="G165" s="12"/>
      <c r="H165" s="12" t="s">
        <v>736</v>
      </c>
    </row>
    <row r="166" spans="2:8" ht="15.75" x14ac:dyDescent="0.3">
      <c r="B166" s="23" t="str">
        <f t="shared" si="3"/>
        <v/>
      </c>
      <c r="C166" s="14"/>
      <c r="D166" s="22">
        <v>633</v>
      </c>
      <c r="E166" s="21" t="s">
        <v>804</v>
      </c>
      <c r="F166" s="12"/>
      <c r="G166" s="12"/>
      <c r="H166" s="12" t="s">
        <v>736</v>
      </c>
    </row>
    <row r="167" spans="2:8" ht="15.75" x14ac:dyDescent="0.3">
      <c r="B167" s="23" t="str">
        <f t="shared" si="3"/>
        <v/>
      </c>
      <c r="C167" s="14"/>
      <c r="D167" s="22">
        <v>634</v>
      </c>
      <c r="E167" s="21" t="s">
        <v>803</v>
      </c>
      <c r="F167" s="12"/>
      <c r="G167" s="12"/>
      <c r="H167" s="12" t="s">
        <v>736</v>
      </c>
    </row>
    <row r="168" spans="2:8" ht="15.75" x14ac:dyDescent="0.3">
      <c r="B168" s="23" t="str">
        <f t="shared" si="3"/>
        <v/>
      </c>
      <c r="C168" s="14"/>
      <c r="D168" s="22">
        <v>635</v>
      </c>
      <c r="E168" s="21" t="s">
        <v>802</v>
      </c>
      <c r="F168" s="12"/>
      <c r="G168" s="12"/>
      <c r="H168" s="12" t="s">
        <v>736</v>
      </c>
    </row>
    <row r="169" spans="2:8" ht="15.75" x14ac:dyDescent="0.3">
      <c r="B169" s="23" t="str">
        <f t="shared" si="3"/>
        <v/>
      </c>
      <c r="C169" s="14"/>
      <c r="D169" s="22">
        <v>636</v>
      </c>
      <c r="E169" s="21" t="s">
        <v>801</v>
      </c>
      <c r="F169" s="12"/>
      <c r="G169" s="12"/>
      <c r="H169" s="12" t="s">
        <v>736</v>
      </c>
    </row>
    <row r="170" spans="2:8" ht="15.75" x14ac:dyDescent="0.3">
      <c r="B170" s="23" t="str">
        <f t="shared" si="3"/>
        <v/>
      </c>
      <c r="C170" s="14"/>
      <c r="D170" s="22">
        <v>637</v>
      </c>
      <c r="E170" s="21" t="s">
        <v>800</v>
      </c>
      <c r="F170" s="12"/>
      <c r="G170" s="12"/>
      <c r="H170" s="12" t="s">
        <v>736</v>
      </c>
    </row>
    <row r="171" spans="2:8" ht="15.75" x14ac:dyDescent="0.3">
      <c r="B171" s="23" t="str">
        <f t="shared" si="3"/>
        <v/>
      </c>
      <c r="C171" s="14"/>
      <c r="D171" s="22">
        <v>638</v>
      </c>
      <c r="E171" s="21" t="s">
        <v>799</v>
      </c>
      <c r="F171" s="12"/>
      <c r="G171" s="12"/>
      <c r="H171" s="12" t="s">
        <v>736</v>
      </c>
    </row>
    <row r="172" spans="2:8" ht="15.75" x14ac:dyDescent="0.3">
      <c r="B172" s="23" t="str">
        <f t="shared" si="3"/>
        <v/>
      </c>
      <c r="C172" s="14"/>
      <c r="D172" s="22">
        <v>639</v>
      </c>
      <c r="E172" s="21" t="s">
        <v>798</v>
      </c>
      <c r="F172" s="12"/>
      <c r="G172" s="12"/>
      <c r="H172" s="12" t="s">
        <v>736</v>
      </c>
    </row>
    <row r="173" spans="2:8" ht="15.75" x14ac:dyDescent="0.3">
      <c r="B173" s="23" t="str">
        <f t="shared" si="3"/>
        <v/>
      </c>
      <c r="C173" s="14"/>
      <c r="D173" s="22">
        <v>640</v>
      </c>
      <c r="E173" s="21" t="s">
        <v>797</v>
      </c>
      <c r="F173" s="12"/>
      <c r="G173" s="12"/>
      <c r="H173" s="12" t="s">
        <v>736</v>
      </c>
    </row>
    <row r="174" spans="2:8" ht="15.75" x14ac:dyDescent="0.3">
      <c r="B174" s="23" t="str">
        <f t="shared" si="3"/>
        <v/>
      </c>
      <c r="C174" s="14"/>
      <c r="D174" s="22">
        <v>641</v>
      </c>
      <c r="E174" s="21" t="s">
        <v>796</v>
      </c>
      <c r="F174" s="12"/>
      <c r="G174" s="12"/>
      <c r="H174" s="12" t="s">
        <v>736</v>
      </c>
    </row>
    <row r="175" spans="2:8" ht="15.75" x14ac:dyDescent="0.3">
      <c r="B175" s="23" t="str">
        <f t="shared" si="3"/>
        <v/>
      </c>
      <c r="C175" s="14"/>
      <c r="D175" s="22">
        <v>642</v>
      </c>
      <c r="E175" s="21" t="s">
        <v>795</v>
      </c>
      <c r="F175" s="12"/>
      <c r="G175" s="12"/>
      <c r="H175" s="12" t="s">
        <v>736</v>
      </c>
    </row>
    <row r="176" spans="2:8" ht="15.75" x14ac:dyDescent="0.3">
      <c r="B176" s="23" t="str">
        <f t="shared" si="3"/>
        <v/>
      </c>
      <c r="C176" s="14"/>
      <c r="D176" s="22">
        <v>643</v>
      </c>
      <c r="E176" s="21" t="s">
        <v>794</v>
      </c>
      <c r="F176" s="12"/>
      <c r="G176" s="12"/>
      <c r="H176" s="12" t="s">
        <v>736</v>
      </c>
    </row>
    <row r="177" spans="2:8" ht="15.75" x14ac:dyDescent="0.3">
      <c r="B177" s="23" t="str">
        <f t="shared" si="3"/>
        <v/>
      </c>
      <c r="C177" s="14"/>
      <c r="D177" s="22">
        <v>644</v>
      </c>
      <c r="E177" s="21" t="s">
        <v>793</v>
      </c>
      <c r="F177" s="12"/>
      <c r="G177" s="12"/>
      <c r="H177" s="12" t="s">
        <v>736</v>
      </c>
    </row>
    <row r="178" spans="2:8" ht="15.75" x14ac:dyDescent="0.3">
      <c r="B178" s="23" t="str">
        <f t="shared" si="3"/>
        <v/>
      </c>
      <c r="C178" s="14"/>
      <c r="D178" s="22">
        <v>645</v>
      </c>
      <c r="E178" s="21" t="s">
        <v>792</v>
      </c>
      <c r="F178" s="12"/>
      <c r="G178" s="12"/>
      <c r="H178" s="12" t="s">
        <v>736</v>
      </c>
    </row>
    <row r="179" spans="2:8" ht="15.75" x14ac:dyDescent="0.3">
      <c r="B179" s="23" t="str">
        <f t="shared" si="3"/>
        <v/>
      </c>
      <c r="C179" s="14"/>
      <c r="D179" s="22">
        <v>646</v>
      </c>
      <c r="E179" s="21" t="s">
        <v>791</v>
      </c>
      <c r="F179" s="12"/>
      <c r="G179" s="12"/>
      <c r="H179" s="12" t="s">
        <v>736</v>
      </c>
    </row>
    <row r="180" spans="2:8" ht="15.75" x14ac:dyDescent="0.3">
      <c r="B180" s="23" t="str">
        <f t="shared" si="3"/>
        <v/>
      </c>
      <c r="C180" s="14"/>
      <c r="D180" s="22">
        <v>647</v>
      </c>
      <c r="E180" s="21" t="s">
        <v>790</v>
      </c>
      <c r="F180" s="12"/>
      <c r="G180" s="12"/>
      <c r="H180" s="12" t="s">
        <v>736</v>
      </c>
    </row>
    <row r="181" spans="2:8" ht="15.75" x14ac:dyDescent="0.3">
      <c r="B181" s="23" t="str">
        <f t="shared" si="3"/>
        <v/>
      </c>
      <c r="C181" s="14"/>
      <c r="D181" s="22">
        <v>648</v>
      </c>
      <c r="E181" s="21" t="s">
        <v>789</v>
      </c>
      <c r="F181" s="12"/>
      <c r="G181" s="12"/>
      <c r="H181" s="12" t="s">
        <v>736</v>
      </c>
    </row>
    <row r="182" spans="2:8" ht="15.75" x14ac:dyDescent="0.3">
      <c r="B182" s="23" t="str">
        <f t="shared" si="3"/>
        <v/>
      </c>
      <c r="C182" s="14"/>
      <c r="D182" s="22">
        <v>649</v>
      </c>
      <c r="E182" s="21" t="s">
        <v>788</v>
      </c>
      <c r="F182" s="12"/>
      <c r="G182" s="12"/>
      <c r="H182" s="12" t="s">
        <v>736</v>
      </c>
    </row>
    <row r="183" spans="2:8" ht="15.75" x14ac:dyDescent="0.3">
      <c r="B183" s="23" t="str">
        <f t="shared" si="3"/>
        <v/>
      </c>
      <c r="C183" s="14"/>
      <c r="D183" s="22">
        <v>650</v>
      </c>
      <c r="E183" s="21" t="s">
        <v>787</v>
      </c>
      <c r="F183" s="12"/>
      <c r="G183" s="12"/>
      <c r="H183" s="12" t="s">
        <v>736</v>
      </c>
    </row>
    <row r="184" spans="2:8" ht="15.75" x14ac:dyDescent="0.3">
      <c r="B184" s="23" t="str">
        <f t="shared" si="3"/>
        <v/>
      </c>
      <c r="C184" s="14"/>
      <c r="D184" s="22">
        <v>651</v>
      </c>
      <c r="E184" s="21" t="s">
        <v>786</v>
      </c>
      <c r="F184" s="12"/>
      <c r="G184" s="12"/>
      <c r="H184" s="12" t="s">
        <v>736</v>
      </c>
    </row>
    <row r="185" spans="2:8" ht="16.5" thickBot="1" x14ac:dyDescent="0.35">
      <c r="B185" s="20" t="str">
        <f t="shared" si="3"/>
        <v/>
      </c>
      <c r="C185" s="19"/>
      <c r="D185" s="18">
        <v>652</v>
      </c>
      <c r="E185" s="17" t="s">
        <v>785</v>
      </c>
      <c r="F185" s="12"/>
      <c r="G185" s="12"/>
      <c r="H185" s="12" t="s">
        <v>736</v>
      </c>
    </row>
    <row r="186" spans="2:8" ht="15.75" x14ac:dyDescent="0.3">
      <c r="B186" s="27" t="str">
        <f t="shared" si="3"/>
        <v>K003</v>
      </c>
      <c r="C186" s="26" t="s">
        <v>882</v>
      </c>
      <c r="D186" s="25">
        <v>210</v>
      </c>
      <c r="E186" s="24" t="s">
        <v>816</v>
      </c>
      <c r="F186" s="12"/>
      <c r="G186" s="12"/>
      <c r="H186" s="12" t="s">
        <v>881</v>
      </c>
    </row>
    <row r="187" spans="2:8" ht="15.75" x14ac:dyDescent="0.3">
      <c r="B187" s="23" t="str">
        <f t="shared" si="3"/>
        <v/>
      </c>
      <c r="C187" s="14"/>
      <c r="D187" s="22">
        <v>621</v>
      </c>
      <c r="E187" s="21" t="s">
        <v>815</v>
      </c>
      <c r="F187" s="12"/>
      <c r="G187" s="12"/>
      <c r="H187" s="12" t="s">
        <v>736</v>
      </c>
    </row>
    <row r="188" spans="2:8" ht="15.75" x14ac:dyDescent="0.3">
      <c r="B188" s="23" t="str">
        <f t="shared" si="3"/>
        <v/>
      </c>
      <c r="C188" s="14"/>
      <c r="D188" s="22">
        <v>622</v>
      </c>
      <c r="E188" s="21" t="s">
        <v>814</v>
      </c>
      <c r="F188" s="12"/>
      <c r="G188" s="12"/>
      <c r="H188" s="12" t="s">
        <v>736</v>
      </c>
    </row>
    <row r="189" spans="2:8" ht="15.75" x14ac:dyDescent="0.3">
      <c r="B189" s="23" t="str">
        <f t="shared" si="3"/>
        <v/>
      </c>
      <c r="C189" s="14"/>
      <c r="D189" s="22">
        <v>623</v>
      </c>
      <c r="E189" s="21" t="s">
        <v>813</v>
      </c>
      <c r="F189" s="12"/>
      <c r="G189" s="12"/>
      <c r="H189" s="12" t="s">
        <v>736</v>
      </c>
    </row>
    <row r="190" spans="2:8" ht="15.75" x14ac:dyDescent="0.3">
      <c r="B190" s="23" t="str">
        <f t="shared" si="3"/>
        <v/>
      </c>
      <c r="C190" s="14"/>
      <c r="D190" s="22">
        <v>624</v>
      </c>
      <c r="E190" s="21" t="s">
        <v>812</v>
      </c>
      <c r="F190" s="12"/>
      <c r="G190" s="12"/>
      <c r="H190" s="12" t="s">
        <v>736</v>
      </c>
    </row>
    <row r="191" spans="2:8" ht="15.75" x14ac:dyDescent="0.3">
      <c r="B191" s="23" t="str">
        <f t="shared" si="3"/>
        <v/>
      </c>
      <c r="C191" s="14"/>
      <c r="D191" s="22">
        <v>625</v>
      </c>
      <c r="E191" s="21" t="s">
        <v>811</v>
      </c>
      <c r="F191" s="12"/>
      <c r="G191" s="12"/>
      <c r="H191" s="12" t="s">
        <v>736</v>
      </c>
    </row>
    <row r="192" spans="2:8" ht="15.75" x14ac:dyDescent="0.3">
      <c r="B192" s="23" t="str">
        <f t="shared" si="3"/>
        <v/>
      </c>
      <c r="C192" s="14"/>
      <c r="D192" s="22">
        <v>626</v>
      </c>
      <c r="E192" s="21" t="s">
        <v>810</v>
      </c>
      <c r="F192" s="12"/>
      <c r="G192" s="12"/>
      <c r="H192" s="12" t="s">
        <v>736</v>
      </c>
    </row>
    <row r="193" spans="2:8" ht="15.75" x14ac:dyDescent="0.3">
      <c r="B193" s="23" t="str">
        <f t="shared" si="3"/>
        <v/>
      </c>
      <c r="C193" s="14"/>
      <c r="D193" s="22">
        <v>627</v>
      </c>
      <c r="E193" s="21" t="s">
        <v>809</v>
      </c>
      <c r="F193" s="12"/>
      <c r="G193" s="12"/>
      <c r="H193" s="12" t="s">
        <v>736</v>
      </c>
    </row>
    <row r="194" spans="2:8" ht="15.75" x14ac:dyDescent="0.3">
      <c r="B194" s="23" t="str">
        <f t="shared" si="3"/>
        <v/>
      </c>
      <c r="C194" s="14"/>
      <c r="D194" s="22">
        <v>628</v>
      </c>
      <c r="E194" s="21" t="s">
        <v>808</v>
      </c>
      <c r="F194" s="12"/>
      <c r="G194" s="12"/>
      <c r="H194" s="12" t="s">
        <v>736</v>
      </c>
    </row>
    <row r="195" spans="2:8" ht="15.75" x14ac:dyDescent="0.3">
      <c r="B195" s="23" t="str">
        <f t="shared" si="3"/>
        <v/>
      </c>
      <c r="C195" s="14"/>
      <c r="D195" s="22">
        <v>630</v>
      </c>
      <c r="E195" s="21" t="s">
        <v>807</v>
      </c>
      <c r="F195" s="12"/>
      <c r="G195" s="12"/>
      <c r="H195" s="12" t="s">
        <v>736</v>
      </c>
    </row>
    <row r="196" spans="2:8" ht="15.75" x14ac:dyDescent="0.3">
      <c r="B196" s="23" t="str">
        <f t="shared" si="3"/>
        <v/>
      </c>
      <c r="C196" s="14"/>
      <c r="D196" s="22">
        <v>631</v>
      </c>
      <c r="E196" s="21" t="s">
        <v>806</v>
      </c>
      <c r="F196" s="12"/>
      <c r="G196" s="12"/>
      <c r="H196" s="12" t="s">
        <v>736</v>
      </c>
    </row>
    <row r="197" spans="2:8" ht="15.75" x14ac:dyDescent="0.3">
      <c r="B197" s="23" t="str">
        <f t="shared" si="3"/>
        <v/>
      </c>
      <c r="C197" s="14"/>
      <c r="D197" s="22">
        <v>632</v>
      </c>
      <c r="E197" s="21" t="s">
        <v>805</v>
      </c>
      <c r="F197" s="12"/>
      <c r="G197" s="12"/>
      <c r="H197" s="12" t="s">
        <v>736</v>
      </c>
    </row>
    <row r="198" spans="2:8" ht="15.75" x14ac:dyDescent="0.3">
      <c r="B198" s="23" t="str">
        <f t="shared" si="3"/>
        <v/>
      </c>
      <c r="C198" s="14"/>
      <c r="D198" s="22">
        <v>633</v>
      </c>
      <c r="E198" s="21" t="s">
        <v>804</v>
      </c>
      <c r="F198" s="12"/>
      <c r="G198" s="12"/>
      <c r="H198" s="12" t="s">
        <v>736</v>
      </c>
    </row>
    <row r="199" spans="2:8" ht="15.75" x14ac:dyDescent="0.3">
      <c r="B199" s="23" t="str">
        <f t="shared" si="3"/>
        <v/>
      </c>
      <c r="C199" s="14"/>
      <c r="D199" s="22">
        <v>634</v>
      </c>
      <c r="E199" s="21" t="s">
        <v>803</v>
      </c>
      <c r="F199" s="12"/>
      <c r="G199" s="12"/>
      <c r="H199" s="12" t="s">
        <v>736</v>
      </c>
    </row>
    <row r="200" spans="2:8" ht="15.75" x14ac:dyDescent="0.3">
      <c r="B200" s="23" t="str">
        <f t="shared" si="3"/>
        <v/>
      </c>
      <c r="C200" s="14"/>
      <c r="D200" s="22">
        <v>635</v>
      </c>
      <c r="E200" s="21" t="s">
        <v>802</v>
      </c>
      <c r="F200" s="12"/>
      <c r="G200" s="12"/>
      <c r="H200" s="12" t="s">
        <v>736</v>
      </c>
    </row>
    <row r="201" spans="2:8" ht="15.75" x14ac:dyDescent="0.3">
      <c r="B201" s="23" t="str">
        <f t="shared" si="3"/>
        <v/>
      </c>
      <c r="C201" s="14"/>
      <c r="D201" s="22">
        <v>636</v>
      </c>
      <c r="E201" s="21" t="s">
        <v>801</v>
      </c>
      <c r="F201" s="12"/>
      <c r="G201" s="12"/>
      <c r="H201" s="12" t="s">
        <v>736</v>
      </c>
    </row>
    <row r="202" spans="2:8" ht="15.75" x14ac:dyDescent="0.3">
      <c r="B202" s="23" t="str">
        <f t="shared" si="3"/>
        <v/>
      </c>
      <c r="C202" s="14"/>
      <c r="D202" s="22">
        <v>637</v>
      </c>
      <c r="E202" s="21" t="s">
        <v>800</v>
      </c>
      <c r="F202" s="12"/>
      <c r="G202" s="12"/>
      <c r="H202" s="12" t="s">
        <v>736</v>
      </c>
    </row>
    <row r="203" spans="2:8" ht="15.75" x14ac:dyDescent="0.3">
      <c r="B203" s="23" t="str">
        <f t="shared" si="3"/>
        <v/>
      </c>
      <c r="C203" s="14"/>
      <c r="D203" s="22">
        <v>638</v>
      </c>
      <c r="E203" s="21" t="s">
        <v>799</v>
      </c>
      <c r="F203" s="12"/>
      <c r="G203" s="12"/>
      <c r="H203" s="12" t="s">
        <v>736</v>
      </c>
    </row>
    <row r="204" spans="2:8" ht="15.75" x14ac:dyDescent="0.3">
      <c r="B204" s="23" t="str">
        <f t="shared" si="3"/>
        <v/>
      </c>
      <c r="C204" s="14"/>
      <c r="D204" s="22">
        <v>639</v>
      </c>
      <c r="E204" s="21" t="s">
        <v>798</v>
      </c>
      <c r="F204" s="12"/>
      <c r="G204" s="12"/>
      <c r="H204" s="12" t="s">
        <v>736</v>
      </c>
    </row>
    <row r="205" spans="2:8" ht="15.75" x14ac:dyDescent="0.3">
      <c r="B205" s="23" t="str">
        <f t="shared" si="3"/>
        <v/>
      </c>
      <c r="C205" s="14"/>
      <c r="D205" s="22">
        <v>640</v>
      </c>
      <c r="E205" s="21" t="s">
        <v>797</v>
      </c>
      <c r="F205" s="12"/>
      <c r="G205" s="12"/>
      <c r="H205" s="12" t="s">
        <v>736</v>
      </c>
    </row>
    <row r="206" spans="2:8" ht="15.75" x14ac:dyDescent="0.3">
      <c r="B206" s="23" t="str">
        <f t="shared" si="3"/>
        <v/>
      </c>
      <c r="C206" s="14"/>
      <c r="D206" s="22">
        <v>641</v>
      </c>
      <c r="E206" s="21" t="s">
        <v>796</v>
      </c>
      <c r="F206" s="12"/>
      <c r="G206" s="12"/>
      <c r="H206" s="12" t="s">
        <v>736</v>
      </c>
    </row>
    <row r="207" spans="2:8" ht="15.75" x14ac:dyDescent="0.3">
      <c r="B207" s="23" t="str">
        <f t="shared" si="3"/>
        <v/>
      </c>
      <c r="C207" s="14"/>
      <c r="D207" s="22">
        <v>642</v>
      </c>
      <c r="E207" s="21" t="s">
        <v>795</v>
      </c>
      <c r="F207" s="12"/>
      <c r="G207" s="12"/>
      <c r="H207" s="12" t="s">
        <v>736</v>
      </c>
    </row>
    <row r="208" spans="2:8" ht="15.75" x14ac:dyDescent="0.3">
      <c r="B208" s="23" t="str">
        <f t="shared" si="3"/>
        <v/>
      </c>
      <c r="C208" s="14"/>
      <c r="D208" s="22">
        <v>643</v>
      </c>
      <c r="E208" s="21" t="s">
        <v>794</v>
      </c>
      <c r="F208" s="12"/>
      <c r="G208" s="12"/>
      <c r="H208" s="12" t="s">
        <v>736</v>
      </c>
    </row>
    <row r="209" spans="2:8" ht="15.75" x14ac:dyDescent="0.3">
      <c r="B209" s="23" t="str">
        <f t="shared" si="3"/>
        <v/>
      </c>
      <c r="C209" s="14"/>
      <c r="D209" s="22">
        <v>644</v>
      </c>
      <c r="E209" s="21" t="s">
        <v>793</v>
      </c>
      <c r="F209" s="12"/>
      <c r="G209" s="12"/>
      <c r="H209" s="12" t="s">
        <v>736</v>
      </c>
    </row>
    <row r="210" spans="2:8" ht="15.75" x14ac:dyDescent="0.3">
      <c r="B210" s="23" t="str">
        <f t="shared" si="3"/>
        <v/>
      </c>
      <c r="C210" s="14"/>
      <c r="D210" s="22">
        <v>645</v>
      </c>
      <c r="E210" s="21" t="s">
        <v>792</v>
      </c>
      <c r="F210" s="12"/>
      <c r="G210" s="12"/>
      <c r="H210" s="12" t="s">
        <v>736</v>
      </c>
    </row>
    <row r="211" spans="2:8" ht="15.75" x14ac:dyDescent="0.3">
      <c r="B211" s="23" t="str">
        <f t="shared" si="3"/>
        <v/>
      </c>
      <c r="C211" s="14"/>
      <c r="D211" s="22">
        <v>646</v>
      </c>
      <c r="E211" s="21" t="s">
        <v>791</v>
      </c>
      <c r="F211" s="12"/>
      <c r="G211" s="12"/>
      <c r="H211" s="12" t="s">
        <v>736</v>
      </c>
    </row>
    <row r="212" spans="2:8" ht="15.75" x14ac:dyDescent="0.3">
      <c r="B212" s="23" t="str">
        <f t="shared" si="3"/>
        <v/>
      </c>
      <c r="C212" s="14"/>
      <c r="D212" s="22">
        <v>647</v>
      </c>
      <c r="E212" s="21" t="s">
        <v>790</v>
      </c>
      <c r="F212" s="12"/>
      <c r="G212" s="12"/>
      <c r="H212" s="12" t="s">
        <v>736</v>
      </c>
    </row>
    <row r="213" spans="2:8" ht="15.75" x14ac:dyDescent="0.3">
      <c r="B213" s="23" t="str">
        <f t="shared" si="3"/>
        <v/>
      </c>
      <c r="C213" s="14"/>
      <c r="D213" s="22">
        <v>648</v>
      </c>
      <c r="E213" s="21" t="s">
        <v>789</v>
      </c>
      <c r="F213" s="12"/>
      <c r="G213" s="12"/>
      <c r="H213" s="12" t="s">
        <v>736</v>
      </c>
    </row>
    <row r="214" spans="2:8" ht="15.75" x14ac:dyDescent="0.3">
      <c r="B214" s="23" t="str">
        <f t="shared" ref="B214:B235" si="4">HYPERLINK("#'"&amp;$H214&amp;"'!A1",MID($H214,4,4))</f>
        <v/>
      </c>
      <c r="C214" s="14"/>
      <c r="D214" s="22">
        <v>649</v>
      </c>
      <c r="E214" s="21" t="s">
        <v>788</v>
      </c>
      <c r="F214" s="12"/>
      <c r="G214" s="12"/>
      <c r="H214" s="12" t="s">
        <v>736</v>
      </c>
    </row>
    <row r="215" spans="2:8" ht="15.75" x14ac:dyDescent="0.3">
      <c r="B215" s="23" t="str">
        <f t="shared" si="4"/>
        <v/>
      </c>
      <c r="C215" s="14"/>
      <c r="D215" s="22">
        <v>650</v>
      </c>
      <c r="E215" s="21" t="s">
        <v>787</v>
      </c>
      <c r="F215" s="12"/>
      <c r="G215" s="12"/>
      <c r="H215" s="12" t="s">
        <v>736</v>
      </c>
    </row>
    <row r="216" spans="2:8" ht="15.75" x14ac:dyDescent="0.3">
      <c r="B216" s="23" t="str">
        <f t="shared" si="4"/>
        <v/>
      </c>
      <c r="C216" s="14"/>
      <c r="D216" s="22">
        <v>651</v>
      </c>
      <c r="E216" s="21" t="s">
        <v>786</v>
      </c>
      <c r="F216" s="12"/>
      <c r="G216" s="12"/>
      <c r="H216" s="12" t="s">
        <v>736</v>
      </c>
    </row>
    <row r="217" spans="2:8" ht="15.75" x14ac:dyDescent="0.3">
      <c r="B217" s="23" t="str">
        <f t="shared" si="4"/>
        <v/>
      </c>
      <c r="C217" s="14"/>
      <c r="D217" s="22">
        <v>652</v>
      </c>
      <c r="E217" s="21" t="s">
        <v>785</v>
      </c>
      <c r="F217" s="12"/>
      <c r="G217" s="12"/>
      <c r="H217" s="12" t="s">
        <v>736</v>
      </c>
    </row>
    <row r="218" spans="2:8" ht="30" x14ac:dyDescent="0.3">
      <c r="B218" s="23" t="str">
        <f t="shared" si="4"/>
        <v/>
      </c>
      <c r="C218" s="14"/>
      <c r="D218" s="22" t="s">
        <v>784</v>
      </c>
      <c r="E218" s="21" t="s">
        <v>783</v>
      </c>
      <c r="F218" s="12"/>
      <c r="G218" s="12"/>
      <c r="H218" s="12" t="s">
        <v>736</v>
      </c>
    </row>
    <row r="219" spans="2:8" ht="30.75" thickBot="1" x14ac:dyDescent="0.35">
      <c r="B219" s="20" t="str">
        <f t="shared" si="4"/>
        <v/>
      </c>
      <c r="C219" s="19"/>
      <c r="D219" s="18" t="s">
        <v>776</v>
      </c>
      <c r="E219" s="17" t="s">
        <v>775</v>
      </c>
      <c r="F219" s="12"/>
      <c r="G219" s="12"/>
      <c r="H219" s="12" t="s">
        <v>736</v>
      </c>
    </row>
    <row r="220" spans="2:8" ht="15.75" x14ac:dyDescent="0.3">
      <c r="B220" s="27" t="str">
        <f t="shared" si="4"/>
        <v>K027</v>
      </c>
      <c r="C220" s="26" t="s">
        <v>880</v>
      </c>
      <c r="D220" s="25">
        <v>111</v>
      </c>
      <c r="E220" s="24" t="s">
        <v>841</v>
      </c>
      <c r="F220" s="12"/>
      <c r="G220" s="12"/>
      <c r="H220" s="12" t="s">
        <v>879</v>
      </c>
    </row>
    <row r="221" spans="2:8" ht="30" x14ac:dyDescent="0.3">
      <c r="B221" s="23" t="str">
        <f t="shared" si="4"/>
        <v/>
      </c>
      <c r="C221" s="14"/>
      <c r="D221" s="22">
        <v>311</v>
      </c>
      <c r="E221" s="21" t="s">
        <v>818</v>
      </c>
      <c r="F221" s="12"/>
      <c r="G221" s="12"/>
      <c r="H221" s="12" t="s">
        <v>736</v>
      </c>
    </row>
    <row r="222" spans="2:8" ht="15.75" x14ac:dyDescent="0.3">
      <c r="B222" s="23" t="str">
        <f t="shared" si="4"/>
        <v/>
      </c>
      <c r="C222" s="14"/>
      <c r="D222" s="22">
        <v>312</v>
      </c>
      <c r="E222" s="21" t="s">
        <v>837</v>
      </c>
      <c r="F222" s="12"/>
      <c r="G222" s="12"/>
      <c r="H222" s="12" t="s">
        <v>736</v>
      </c>
    </row>
    <row r="223" spans="2:8" ht="30" x14ac:dyDescent="0.3">
      <c r="B223" s="23" t="str">
        <f t="shared" si="4"/>
        <v/>
      </c>
      <c r="C223" s="14"/>
      <c r="D223" s="22">
        <v>313</v>
      </c>
      <c r="E223" s="21" t="s">
        <v>878</v>
      </c>
      <c r="F223" s="12"/>
      <c r="G223" s="12"/>
      <c r="H223" s="12" t="s">
        <v>736</v>
      </c>
    </row>
    <row r="224" spans="2:8" ht="15.75" x14ac:dyDescent="0.3">
      <c r="B224" s="23" t="str">
        <f t="shared" si="4"/>
        <v/>
      </c>
      <c r="C224" s="14"/>
      <c r="D224" s="22">
        <v>510</v>
      </c>
      <c r="E224" s="21" t="s">
        <v>831</v>
      </c>
      <c r="F224" s="12"/>
      <c r="G224" s="12"/>
      <c r="H224" s="12" t="s">
        <v>736</v>
      </c>
    </row>
    <row r="225" spans="2:8" ht="15.75" x14ac:dyDescent="0.3">
      <c r="B225" s="23" t="str">
        <f t="shared" si="4"/>
        <v/>
      </c>
      <c r="C225" s="14"/>
      <c r="D225" s="22">
        <v>511</v>
      </c>
      <c r="E225" s="21" t="s">
        <v>830</v>
      </c>
      <c r="F225" s="12"/>
      <c r="G225" s="12"/>
      <c r="H225" s="12" t="s">
        <v>736</v>
      </c>
    </row>
    <row r="226" spans="2:8" ht="15.75" x14ac:dyDescent="0.3">
      <c r="B226" s="23" t="str">
        <f t="shared" si="4"/>
        <v/>
      </c>
      <c r="C226" s="14"/>
      <c r="D226" s="22">
        <v>621</v>
      </c>
      <c r="E226" s="21" t="s">
        <v>815</v>
      </c>
      <c r="F226" s="12"/>
      <c r="G226" s="12"/>
      <c r="H226" s="12" t="s">
        <v>736</v>
      </c>
    </row>
    <row r="227" spans="2:8" ht="15.75" x14ac:dyDescent="0.3">
      <c r="B227" s="23" t="str">
        <f t="shared" si="4"/>
        <v/>
      </c>
      <c r="C227" s="14"/>
      <c r="D227" s="22">
        <v>622</v>
      </c>
      <c r="E227" s="21" t="s">
        <v>814</v>
      </c>
      <c r="F227" s="12"/>
      <c r="G227" s="12"/>
      <c r="H227" s="12" t="s">
        <v>736</v>
      </c>
    </row>
    <row r="228" spans="2:8" ht="15.75" x14ac:dyDescent="0.3">
      <c r="B228" s="23" t="str">
        <f t="shared" si="4"/>
        <v/>
      </c>
      <c r="C228" s="14"/>
      <c r="D228" s="22">
        <v>623</v>
      </c>
      <c r="E228" s="21" t="s">
        <v>813</v>
      </c>
      <c r="F228" s="12"/>
      <c r="G228" s="12"/>
      <c r="H228" s="12" t="s">
        <v>736</v>
      </c>
    </row>
    <row r="229" spans="2:8" ht="15.75" x14ac:dyDescent="0.3">
      <c r="B229" s="23" t="str">
        <f t="shared" si="4"/>
        <v/>
      </c>
      <c r="C229" s="14"/>
      <c r="D229" s="22">
        <v>624</v>
      </c>
      <c r="E229" s="21" t="s">
        <v>812</v>
      </c>
      <c r="F229" s="12"/>
      <c r="G229" s="12"/>
      <c r="H229" s="12" t="s">
        <v>736</v>
      </c>
    </row>
    <row r="230" spans="2:8" ht="15.75" x14ac:dyDescent="0.3">
      <c r="B230" s="23" t="str">
        <f t="shared" si="4"/>
        <v/>
      </c>
      <c r="C230" s="14"/>
      <c r="D230" s="22">
        <v>625</v>
      </c>
      <c r="E230" s="21" t="s">
        <v>811</v>
      </c>
      <c r="F230" s="12"/>
      <c r="G230" s="12"/>
      <c r="H230" s="12" t="s">
        <v>736</v>
      </c>
    </row>
    <row r="231" spans="2:8" ht="15.75" x14ac:dyDescent="0.3">
      <c r="B231" s="23" t="str">
        <f t="shared" si="4"/>
        <v/>
      </c>
      <c r="C231" s="14"/>
      <c r="D231" s="22">
        <v>626</v>
      </c>
      <c r="E231" s="21" t="s">
        <v>810</v>
      </c>
      <c r="F231" s="12"/>
      <c r="G231" s="12"/>
      <c r="H231" s="12" t="s">
        <v>736</v>
      </c>
    </row>
    <row r="232" spans="2:8" ht="15.75" x14ac:dyDescent="0.3">
      <c r="B232" s="23" t="str">
        <f t="shared" si="4"/>
        <v/>
      </c>
      <c r="C232" s="14"/>
      <c r="D232" s="22">
        <v>627</v>
      </c>
      <c r="E232" s="21" t="s">
        <v>809</v>
      </c>
      <c r="F232" s="12"/>
      <c r="G232" s="12"/>
      <c r="H232" s="12" t="s">
        <v>736</v>
      </c>
    </row>
    <row r="233" spans="2:8" ht="15.75" x14ac:dyDescent="0.3">
      <c r="B233" s="23" t="str">
        <f t="shared" si="4"/>
        <v/>
      </c>
      <c r="C233" s="14"/>
      <c r="D233" s="22">
        <v>628</v>
      </c>
      <c r="E233" s="21" t="s">
        <v>808</v>
      </c>
      <c r="F233" s="12"/>
      <c r="G233" s="12"/>
      <c r="H233" s="12" t="s">
        <v>736</v>
      </c>
    </row>
    <row r="234" spans="2:8" ht="15.75" x14ac:dyDescent="0.3">
      <c r="B234" s="23" t="str">
        <f t="shared" si="4"/>
        <v/>
      </c>
      <c r="C234" s="14"/>
      <c r="D234" s="22">
        <v>630</v>
      </c>
      <c r="E234" s="21" t="s">
        <v>807</v>
      </c>
      <c r="F234" s="12"/>
      <c r="G234" s="12"/>
      <c r="H234" s="12" t="s">
        <v>736</v>
      </c>
    </row>
    <row r="235" spans="2:8" ht="15.75" x14ac:dyDescent="0.3">
      <c r="B235" s="23" t="str">
        <f t="shared" si="4"/>
        <v/>
      </c>
      <c r="C235" s="14"/>
      <c r="D235" s="22">
        <v>631</v>
      </c>
      <c r="E235" s="21" t="s">
        <v>806</v>
      </c>
      <c r="F235" s="12"/>
      <c r="G235" s="12"/>
      <c r="H235" s="12" t="s">
        <v>736</v>
      </c>
    </row>
    <row r="236" spans="2:8" ht="15.75" x14ac:dyDescent="0.3">
      <c r="B236" s="23" t="str">
        <f t="shared" ref="B236:B299" si="5">HYPERLINK("#'"&amp;$H236&amp;"'!A1",MID($H236,4,4))</f>
        <v/>
      </c>
      <c r="C236" s="14"/>
      <c r="D236" s="22">
        <v>632</v>
      </c>
      <c r="E236" s="21" t="s">
        <v>805</v>
      </c>
      <c r="F236" s="12"/>
      <c r="G236" s="12"/>
      <c r="H236" s="12" t="s">
        <v>736</v>
      </c>
    </row>
    <row r="237" spans="2:8" ht="15.75" x14ac:dyDescent="0.3">
      <c r="B237" s="23" t="str">
        <f t="shared" si="5"/>
        <v/>
      </c>
      <c r="C237" s="14"/>
      <c r="D237" s="22">
        <v>633</v>
      </c>
      <c r="E237" s="21" t="s">
        <v>804</v>
      </c>
      <c r="F237" s="12"/>
      <c r="G237" s="12"/>
      <c r="H237" s="12" t="s">
        <v>736</v>
      </c>
    </row>
    <row r="238" spans="2:8" ht="15.75" x14ac:dyDescent="0.3">
      <c r="B238" s="23" t="str">
        <f t="shared" si="5"/>
        <v/>
      </c>
      <c r="C238" s="14"/>
      <c r="D238" s="22">
        <v>634</v>
      </c>
      <c r="E238" s="21" t="s">
        <v>803</v>
      </c>
      <c r="F238" s="12"/>
      <c r="G238" s="12"/>
      <c r="H238" s="12" t="s">
        <v>736</v>
      </c>
    </row>
    <row r="239" spans="2:8" ht="15.75" x14ac:dyDescent="0.3">
      <c r="B239" s="23" t="str">
        <f t="shared" si="5"/>
        <v/>
      </c>
      <c r="C239" s="14"/>
      <c r="D239" s="22">
        <v>635</v>
      </c>
      <c r="E239" s="21" t="s">
        <v>802</v>
      </c>
      <c r="F239" s="12"/>
      <c r="G239" s="12"/>
      <c r="H239" s="12" t="s">
        <v>736</v>
      </c>
    </row>
    <row r="240" spans="2:8" ht="15.75" x14ac:dyDescent="0.3">
      <c r="B240" s="23" t="str">
        <f t="shared" si="5"/>
        <v/>
      </c>
      <c r="C240" s="14"/>
      <c r="D240" s="22">
        <v>636</v>
      </c>
      <c r="E240" s="21" t="s">
        <v>801</v>
      </c>
      <c r="F240" s="12"/>
      <c r="G240" s="12"/>
      <c r="H240" s="12" t="s">
        <v>736</v>
      </c>
    </row>
    <row r="241" spans="2:8" ht="15.75" x14ac:dyDescent="0.3">
      <c r="B241" s="23" t="str">
        <f t="shared" si="5"/>
        <v/>
      </c>
      <c r="C241" s="14"/>
      <c r="D241" s="22">
        <v>637</v>
      </c>
      <c r="E241" s="21" t="s">
        <v>800</v>
      </c>
      <c r="F241" s="12"/>
      <c r="G241" s="12"/>
      <c r="H241" s="12" t="s">
        <v>736</v>
      </c>
    </row>
    <row r="242" spans="2:8" ht="15.75" x14ac:dyDescent="0.3">
      <c r="B242" s="23" t="str">
        <f t="shared" si="5"/>
        <v/>
      </c>
      <c r="C242" s="14"/>
      <c r="D242" s="22">
        <v>638</v>
      </c>
      <c r="E242" s="21" t="s">
        <v>799</v>
      </c>
      <c r="F242" s="12"/>
      <c r="G242" s="12"/>
      <c r="H242" s="12" t="s">
        <v>736</v>
      </c>
    </row>
    <row r="243" spans="2:8" ht="15.75" x14ac:dyDescent="0.3">
      <c r="B243" s="23" t="str">
        <f t="shared" si="5"/>
        <v/>
      </c>
      <c r="C243" s="14"/>
      <c r="D243" s="22">
        <v>639</v>
      </c>
      <c r="E243" s="21" t="s">
        <v>798</v>
      </c>
      <c r="F243" s="12"/>
      <c r="G243" s="12"/>
      <c r="H243" s="12" t="s">
        <v>736</v>
      </c>
    </row>
    <row r="244" spans="2:8" ht="15.75" x14ac:dyDescent="0.3">
      <c r="B244" s="23" t="str">
        <f t="shared" si="5"/>
        <v/>
      </c>
      <c r="C244" s="14"/>
      <c r="D244" s="22">
        <v>640</v>
      </c>
      <c r="E244" s="21" t="s">
        <v>797</v>
      </c>
      <c r="F244" s="12"/>
      <c r="G244" s="12"/>
      <c r="H244" s="12" t="s">
        <v>736</v>
      </c>
    </row>
    <row r="245" spans="2:8" ht="15.75" x14ac:dyDescent="0.3">
      <c r="B245" s="23" t="str">
        <f t="shared" si="5"/>
        <v/>
      </c>
      <c r="C245" s="14"/>
      <c r="D245" s="22">
        <v>641</v>
      </c>
      <c r="E245" s="21" t="s">
        <v>796</v>
      </c>
      <c r="F245" s="12"/>
      <c r="G245" s="12"/>
      <c r="H245" s="12" t="s">
        <v>736</v>
      </c>
    </row>
    <row r="246" spans="2:8" ht="15.75" x14ac:dyDescent="0.3">
      <c r="B246" s="23" t="str">
        <f t="shared" si="5"/>
        <v/>
      </c>
      <c r="C246" s="14"/>
      <c r="D246" s="22">
        <v>642</v>
      </c>
      <c r="E246" s="21" t="s">
        <v>795</v>
      </c>
      <c r="F246" s="12"/>
      <c r="G246" s="12"/>
      <c r="H246" s="12" t="s">
        <v>736</v>
      </c>
    </row>
    <row r="247" spans="2:8" ht="15.75" x14ac:dyDescent="0.3">
      <c r="B247" s="23" t="str">
        <f t="shared" si="5"/>
        <v/>
      </c>
      <c r="C247" s="14"/>
      <c r="D247" s="22">
        <v>643</v>
      </c>
      <c r="E247" s="21" t="s">
        <v>794</v>
      </c>
      <c r="F247" s="12"/>
      <c r="G247" s="12"/>
      <c r="H247" s="12" t="s">
        <v>736</v>
      </c>
    </row>
    <row r="248" spans="2:8" ht="15.75" x14ac:dyDescent="0.3">
      <c r="B248" s="23" t="str">
        <f t="shared" si="5"/>
        <v/>
      </c>
      <c r="C248" s="14"/>
      <c r="D248" s="22">
        <v>644</v>
      </c>
      <c r="E248" s="21" t="s">
        <v>793</v>
      </c>
      <c r="F248" s="12"/>
      <c r="G248" s="12"/>
      <c r="H248" s="12" t="s">
        <v>736</v>
      </c>
    </row>
    <row r="249" spans="2:8" ht="15.75" x14ac:dyDescent="0.3">
      <c r="B249" s="23" t="str">
        <f t="shared" si="5"/>
        <v/>
      </c>
      <c r="C249" s="14"/>
      <c r="D249" s="22">
        <v>645</v>
      </c>
      <c r="E249" s="21" t="s">
        <v>792</v>
      </c>
      <c r="F249" s="12"/>
      <c r="G249" s="12"/>
      <c r="H249" s="12" t="s">
        <v>736</v>
      </c>
    </row>
    <row r="250" spans="2:8" ht="15.75" x14ac:dyDescent="0.3">
      <c r="B250" s="23" t="str">
        <f t="shared" si="5"/>
        <v/>
      </c>
      <c r="C250" s="14"/>
      <c r="D250" s="22">
        <v>646</v>
      </c>
      <c r="E250" s="21" t="s">
        <v>791</v>
      </c>
      <c r="F250" s="12"/>
      <c r="G250" s="12"/>
      <c r="H250" s="12" t="s">
        <v>736</v>
      </c>
    </row>
    <row r="251" spans="2:8" ht="15.75" x14ac:dyDescent="0.3">
      <c r="B251" s="23" t="str">
        <f t="shared" si="5"/>
        <v/>
      </c>
      <c r="C251" s="14"/>
      <c r="D251" s="22">
        <v>647</v>
      </c>
      <c r="E251" s="21" t="s">
        <v>790</v>
      </c>
      <c r="F251" s="12"/>
      <c r="G251" s="12"/>
      <c r="H251" s="12" t="s">
        <v>736</v>
      </c>
    </row>
    <row r="252" spans="2:8" ht="15.75" x14ac:dyDescent="0.3">
      <c r="B252" s="23" t="str">
        <f t="shared" si="5"/>
        <v/>
      </c>
      <c r="C252" s="14"/>
      <c r="D252" s="22">
        <v>648</v>
      </c>
      <c r="E252" s="21" t="s">
        <v>789</v>
      </c>
      <c r="F252" s="12"/>
      <c r="G252" s="12"/>
      <c r="H252" s="12" t="s">
        <v>736</v>
      </c>
    </row>
    <row r="253" spans="2:8" ht="15.75" x14ac:dyDescent="0.3">
      <c r="B253" s="23" t="str">
        <f t="shared" si="5"/>
        <v/>
      </c>
      <c r="C253" s="14"/>
      <c r="D253" s="22">
        <v>649</v>
      </c>
      <c r="E253" s="21" t="s">
        <v>788</v>
      </c>
      <c r="F253" s="12"/>
      <c r="G253" s="12"/>
      <c r="H253" s="12" t="s">
        <v>736</v>
      </c>
    </row>
    <row r="254" spans="2:8" ht="15.75" x14ac:dyDescent="0.3">
      <c r="B254" s="23" t="str">
        <f t="shared" si="5"/>
        <v/>
      </c>
      <c r="C254" s="14"/>
      <c r="D254" s="22">
        <v>650</v>
      </c>
      <c r="E254" s="21" t="s">
        <v>787</v>
      </c>
      <c r="F254" s="12"/>
      <c r="G254" s="12"/>
      <c r="H254" s="12" t="s">
        <v>736</v>
      </c>
    </row>
    <row r="255" spans="2:8" ht="15.75" x14ac:dyDescent="0.3">
      <c r="B255" s="23" t="str">
        <f t="shared" si="5"/>
        <v/>
      </c>
      <c r="C255" s="14"/>
      <c r="D255" s="22">
        <v>651</v>
      </c>
      <c r="E255" s="21" t="s">
        <v>786</v>
      </c>
      <c r="F255" s="12"/>
      <c r="G255" s="12"/>
      <c r="H255" s="12" t="s">
        <v>736</v>
      </c>
    </row>
    <row r="256" spans="2:8" ht="15.75" x14ac:dyDescent="0.3">
      <c r="B256" s="23" t="str">
        <f t="shared" si="5"/>
        <v/>
      </c>
      <c r="C256" s="14"/>
      <c r="D256" s="22">
        <v>652</v>
      </c>
      <c r="E256" s="21" t="s">
        <v>785</v>
      </c>
      <c r="F256" s="12"/>
      <c r="G256" s="12"/>
      <c r="H256" s="12" t="s">
        <v>736</v>
      </c>
    </row>
    <row r="257" spans="2:8" ht="15.75" x14ac:dyDescent="0.3">
      <c r="B257" s="23" t="str">
        <f t="shared" si="5"/>
        <v/>
      </c>
      <c r="C257" s="14"/>
      <c r="D257" s="22">
        <v>712</v>
      </c>
      <c r="E257" s="21" t="s">
        <v>824</v>
      </c>
      <c r="F257" s="12"/>
      <c r="G257" s="12"/>
      <c r="H257" s="12" t="s">
        <v>736</v>
      </c>
    </row>
    <row r="258" spans="2:8" ht="30" x14ac:dyDescent="0.3">
      <c r="B258" s="23" t="str">
        <f t="shared" si="5"/>
        <v/>
      </c>
      <c r="C258" s="14"/>
      <c r="D258" s="22">
        <v>713</v>
      </c>
      <c r="E258" s="21" t="s">
        <v>823</v>
      </c>
      <c r="F258" s="12"/>
      <c r="G258" s="12"/>
      <c r="H258" s="12" t="s">
        <v>736</v>
      </c>
    </row>
    <row r="259" spans="2:8" ht="30" x14ac:dyDescent="0.3">
      <c r="B259" s="23" t="str">
        <f t="shared" si="5"/>
        <v/>
      </c>
      <c r="C259" s="14"/>
      <c r="D259" s="22" t="s">
        <v>849</v>
      </c>
      <c r="E259" s="21" t="s">
        <v>848</v>
      </c>
      <c r="F259" s="12"/>
      <c r="G259" s="12"/>
      <c r="H259" s="12" t="s">
        <v>736</v>
      </c>
    </row>
    <row r="260" spans="2:8" ht="30" x14ac:dyDescent="0.3">
      <c r="B260" s="23" t="str">
        <f t="shared" si="5"/>
        <v/>
      </c>
      <c r="C260" s="14"/>
      <c r="D260" s="22" t="s">
        <v>784</v>
      </c>
      <c r="E260" s="21" t="s">
        <v>783</v>
      </c>
      <c r="F260" s="12"/>
      <c r="G260" s="12"/>
      <c r="H260" s="12" t="s">
        <v>736</v>
      </c>
    </row>
    <row r="261" spans="2:8" ht="30" x14ac:dyDescent="0.3">
      <c r="B261" s="23" t="str">
        <f t="shared" si="5"/>
        <v/>
      </c>
      <c r="C261" s="14"/>
      <c r="D261" s="22" t="s">
        <v>782</v>
      </c>
      <c r="E261" s="21" t="s">
        <v>781</v>
      </c>
      <c r="F261" s="12"/>
      <c r="G261" s="12"/>
      <c r="H261" s="12" t="s">
        <v>736</v>
      </c>
    </row>
    <row r="262" spans="2:8" ht="30" x14ac:dyDescent="0.3">
      <c r="B262" s="23" t="str">
        <f t="shared" si="5"/>
        <v/>
      </c>
      <c r="C262" s="14"/>
      <c r="D262" s="22" t="s">
        <v>780</v>
      </c>
      <c r="E262" s="21" t="s">
        <v>779</v>
      </c>
      <c r="F262" s="12"/>
      <c r="G262" s="12"/>
      <c r="H262" s="12" t="s">
        <v>736</v>
      </c>
    </row>
    <row r="263" spans="2:8" ht="30" x14ac:dyDescent="0.3">
      <c r="B263" s="23" t="str">
        <f t="shared" si="5"/>
        <v/>
      </c>
      <c r="C263" s="14"/>
      <c r="D263" s="22" t="s">
        <v>778</v>
      </c>
      <c r="E263" s="21" t="s">
        <v>777</v>
      </c>
      <c r="F263" s="12"/>
      <c r="G263" s="12"/>
      <c r="H263" s="12" t="s">
        <v>736</v>
      </c>
    </row>
    <row r="264" spans="2:8" ht="30" x14ac:dyDescent="0.3">
      <c r="B264" s="23" t="str">
        <f t="shared" si="5"/>
        <v/>
      </c>
      <c r="C264" s="14"/>
      <c r="D264" s="22" t="s">
        <v>776</v>
      </c>
      <c r="E264" s="21" t="s">
        <v>775</v>
      </c>
      <c r="F264" s="12"/>
      <c r="G264" s="12"/>
      <c r="H264" s="12" t="s">
        <v>736</v>
      </c>
    </row>
    <row r="265" spans="2:8" ht="30" x14ac:dyDescent="0.3">
      <c r="B265" s="23" t="str">
        <f t="shared" si="5"/>
        <v/>
      </c>
      <c r="C265" s="14"/>
      <c r="D265" s="22" t="s">
        <v>774</v>
      </c>
      <c r="E265" s="21" t="s">
        <v>773</v>
      </c>
      <c r="F265" s="12"/>
      <c r="G265" s="12"/>
      <c r="H265" s="12" t="s">
        <v>736</v>
      </c>
    </row>
    <row r="266" spans="2:8" ht="30" x14ac:dyDescent="0.3">
      <c r="B266" s="23" t="str">
        <f t="shared" si="5"/>
        <v/>
      </c>
      <c r="C266" s="14"/>
      <c r="D266" s="22" t="s">
        <v>772</v>
      </c>
      <c r="E266" s="21" t="s">
        <v>771</v>
      </c>
      <c r="F266" s="12"/>
      <c r="G266" s="12"/>
      <c r="H266" s="12" t="s">
        <v>736</v>
      </c>
    </row>
    <row r="267" spans="2:8" ht="30" x14ac:dyDescent="0.3">
      <c r="B267" s="23" t="str">
        <f t="shared" si="5"/>
        <v/>
      </c>
      <c r="C267" s="14"/>
      <c r="D267" s="22" t="s">
        <v>770</v>
      </c>
      <c r="E267" s="21" t="s">
        <v>769</v>
      </c>
      <c r="F267" s="12"/>
      <c r="G267" s="12"/>
      <c r="H267" s="12" t="s">
        <v>736</v>
      </c>
    </row>
    <row r="268" spans="2:8" ht="30" x14ac:dyDescent="0.3">
      <c r="B268" s="23" t="str">
        <f t="shared" si="5"/>
        <v/>
      </c>
      <c r="C268" s="14"/>
      <c r="D268" s="22" t="s">
        <v>768</v>
      </c>
      <c r="E268" s="21" t="s">
        <v>767</v>
      </c>
      <c r="F268" s="12"/>
      <c r="G268" s="12"/>
      <c r="H268" s="12" t="s">
        <v>736</v>
      </c>
    </row>
    <row r="269" spans="2:8" ht="30" x14ac:dyDescent="0.3">
      <c r="B269" s="23" t="str">
        <f t="shared" si="5"/>
        <v/>
      </c>
      <c r="C269" s="14"/>
      <c r="D269" s="22" t="s">
        <v>766</v>
      </c>
      <c r="E269" s="21" t="s">
        <v>765</v>
      </c>
      <c r="F269" s="12"/>
      <c r="G269" s="12"/>
      <c r="H269" s="12" t="s">
        <v>736</v>
      </c>
    </row>
    <row r="270" spans="2:8" ht="30" x14ac:dyDescent="0.3">
      <c r="B270" s="23" t="str">
        <f t="shared" si="5"/>
        <v/>
      </c>
      <c r="C270" s="14"/>
      <c r="D270" s="22" t="s">
        <v>764</v>
      </c>
      <c r="E270" s="21" t="s">
        <v>763</v>
      </c>
      <c r="F270" s="12"/>
      <c r="G270" s="12"/>
      <c r="H270" s="12" t="s">
        <v>736</v>
      </c>
    </row>
    <row r="271" spans="2:8" ht="30" x14ac:dyDescent="0.3">
      <c r="B271" s="23" t="str">
        <f t="shared" si="5"/>
        <v/>
      </c>
      <c r="C271" s="14"/>
      <c r="D271" s="22" t="s">
        <v>762</v>
      </c>
      <c r="E271" s="21" t="s">
        <v>761</v>
      </c>
      <c r="F271" s="12"/>
      <c r="G271" s="12"/>
      <c r="H271" s="12" t="s">
        <v>736</v>
      </c>
    </row>
    <row r="272" spans="2:8" ht="30" x14ac:dyDescent="0.3">
      <c r="B272" s="23" t="str">
        <f t="shared" si="5"/>
        <v/>
      </c>
      <c r="C272" s="14"/>
      <c r="D272" s="22" t="s">
        <v>760</v>
      </c>
      <c r="E272" s="21" t="s">
        <v>759</v>
      </c>
      <c r="F272" s="12"/>
      <c r="G272" s="12"/>
      <c r="H272" s="12" t="s">
        <v>736</v>
      </c>
    </row>
    <row r="273" spans="2:8" ht="30" x14ac:dyDescent="0.3">
      <c r="B273" s="23" t="str">
        <f t="shared" si="5"/>
        <v/>
      </c>
      <c r="C273" s="14"/>
      <c r="D273" s="22" t="s">
        <v>758</v>
      </c>
      <c r="E273" s="21" t="s">
        <v>757</v>
      </c>
      <c r="F273" s="12"/>
      <c r="G273" s="12"/>
      <c r="H273" s="12" t="s">
        <v>736</v>
      </c>
    </row>
    <row r="274" spans="2:8" ht="30" x14ac:dyDescent="0.3">
      <c r="B274" s="23" t="str">
        <f t="shared" si="5"/>
        <v/>
      </c>
      <c r="C274" s="14"/>
      <c r="D274" s="22" t="s">
        <v>756</v>
      </c>
      <c r="E274" s="21" t="s">
        <v>755</v>
      </c>
      <c r="F274" s="12"/>
      <c r="G274" s="12"/>
      <c r="H274" s="12" t="s">
        <v>736</v>
      </c>
    </row>
    <row r="275" spans="2:8" ht="15.75" x14ac:dyDescent="0.3">
      <c r="B275" s="23" t="str">
        <f t="shared" si="5"/>
        <v/>
      </c>
      <c r="C275" s="14"/>
      <c r="D275" s="22" t="s">
        <v>748</v>
      </c>
      <c r="E275" s="21" t="s">
        <v>747</v>
      </c>
      <c r="F275" s="12"/>
      <c r="G275" s="12"/>
      <c r="H275" s="12" t="s">
        <v>736</v>
      </c>
    </row>
    <row r="276" spans="2:8" ht="30.75" thickBot="1" x14ac:dyDescent="0.35">
      <c r="B276" s="20" t="str">
        <f t="shared" si="5"/>
        <v/>
      </c>
      <c r="C276" s="19"/>
      <c r="D276" s="18" t="s">
        <v>738</v>
      </c>
      <c r="E276" s="17" t="s">
        <v>737</v>
      </c>
      <c r="F276" s="12"/>
      <c r="G276" s="12"/>
      <c r="H276" s="12" t="s">
        <v>736</v>
      </c>
    </row>
    <row r="277" spans="2:8" ht="15.75" x14ac:dyDescent="0.3">
      <c r="B277" s="27" t="str">
        <f t="shared" si="5"/>
        <v>K028</v>
      </c>
      <c r="C277" s="26" t="s">
        <v>877</v>
      </c>
      <c r="D277" s="25">
        <v>212</v>
      </c>
      <c r="E277" s="24" t="s">
        <v>868</v>
      </c>
      <c r="F277" s="12"/>
      <c r="G277" s="12"/>
      <c r="H277" s="12" t="s">
        <v>876</v>
      </c>
    </row>
    <row r="278" spans="2:8" ht="15.75" x14ac:dyDescent="0.3">
      <c r="B278" s="23" t="str">
        <f t="shared" si="5"/>
        <v/>
      </c>
      <c r="C278" s="14"/>
      <c r="D278" s="22">
        <v>214</v>
      </c>
      <c r="E278" s="21" t="s">
        <v>839</v>
      </c>
      <c r="F278" s="12"/>
      <c r="G278" s="12"/>
      <c r="H278" s="12" t="s">
        <v>736</v>
      </c>
    </row>
    <row r="279" spans="2:8" ht="30" x14ac:dyDescent="0.3">
      <c r="B279" s="23" t="str">
        <f t="shared" si="5"/>
        <v/>
      </c>
      <c r="C279" s="14"/>
      <c r="D279" s="22">
        <v>311</v>
      </c>
      <c r="E279" s="21" t="s">
        <v>818</v>
      </c>
      <c r="F279" s="12"/>
      <c r="G279" s="12"/>
      <c r="H279" s="12" t="s">
        <v>736</v>
      </c>
    </row>
    <row r="280" spans="2:8" ht="15.75" x14ac:dyDescent="0.3">
      <c r="B280" s="23" t="str">
        <f t="shared" si="5"/>
        <v/>
      </c>
      <c r="C280" s="14"/>
      <c r="D280" s="22">
        <v>510</v>
      </c>
      <c r="E280" s="21" t="s">
        <v>831</v>
      </c>
      <c r="F280" s="12"/>
      <c r="G280" s="12"/>
      <c r="H280" s="12" t="s">
        <v>736</v>
      </c>
    </row>
    <row r="281" spans="2:8" ht="15.75" x14ac:dyDescent="0.3">
      <c r="B281" s="23" t="str">
        <f t="shared" si="5"/>
        <v/>
      </c>
      <c r="C281" s="14"/>
      <c r="D281" s="22">
        <v>622</v>
      </c>
      <c r="E281" s="21" t="s">
        <v>814</v>
      </c>
      <c r="F281" s="12"/>
      <c r="G281" s="12"/>
      <c r="H281" s="12" t="s">
        <v>736</v>
      </c>
    </row>
    <row r="282" spans="2:8" ht="15.75" x14ac:dyDescent="0.3">
      <c r="B282" s="23" t="str">
        <f t="shared" si="5"/>
        <v/>
      </c>
      <c r="C282" s="14"/>
      <c r="D282" s="22">
        <v>625</v>
      </c>
      <c r="E282" s="21" t="s">
        <v>811</v>
      </c>
      <c r="F282" s="12"/>
      <c r="G282" s="12"/>
      <c r="H282" s="12" t="s">
        <v>736</v>
      </c>
    </row>
    <row r="283" spans="2:8" ht="15.75" x14ac:dyDescent="0.3">
      <c r="B283" s="23" t="str">
        <f t="shared" si="5"/>
        <v/>
      </c>
      <c r="C283" s="14"/>
      <c r="D283" s="22">
        <v>631</v>
      </c>
      <c r="E283" s="21" t="s">
        <v>806</v>
      </c>
      <c r="F283" s="12"/>
      <c r="G283" s="12"/>
      <c r="H283" s="12" t="s">
        <v>736</v>
      </c>
    </row>
    <row r="284" spans="2:8" ht="15.75" x14ac:dyDescent="0.3">
      <c r="B284" s="23" t="str">
        <f t="shared" si="5"/>
        <v/>
      </c>
      <c r="C284" s="14"/>
      <c r="D284" s="22">
        <v>635</v>
      </c>
      <c r="E284" s="21" t="s">
        <v>802</v>
      </c>
      <c r="F284" s="12"/>
      <c r="G284" s="12"/>
      <c r="H284" s="12" t="s">
        <v>736</v>
      </c>
    </row>
    <row r="285" spans="2:8" ht="15.75" x14ac:dyDescent="0.3">
      <c r="B285" s="23" t="str">
        <f t="shared" si="5"/>
        <v/>
      </c>
      <c r="C285" s="14"/>
      <c r="D285" s="22">
        <v>636</v>
      </c>
      <c r="E285" s="21" t="s">
        <v>801</v>
      </c>
      <c r="F285" s="12"/>
      <c r="G285" s="12"/>
      <c r="H285" s="12" t="s">
        <v>736</v>
      </c>
    </row>
    <row r="286" spans="2:8" ht="15.75" x14ac:dyDescent="0.3">
      <c r="B286" s="23" t="str">
        <f t="shared" si="5"/>
        <v/>
      </c>
      <c r="C286" s="14"/>
      <c r="D286" s="22">
        <v>641</v>
      </c>
      <c r="E286" s="21" t="s">
        <v>796</v>
      </c>
      <c r="F286" s="12"/>
      <c r="G286" s="12"/>
      <c r="H286" s="12" t="s">
        <v>736</v>
      </c>
    </row>
    <row r="287" spans="2:8" ht="15.75" x14ac:dyDescent="0.3">
      <c r="B287" s="23" t="str">
        <f t="shared" si="5"/>
        <v/>
      </c>
      <c r="C287" s="14"/>
      <c r="D287" s="22">
        <v>642</v>
      </c>
      <c r="E287" s="21" t="s">
        <v>795</v>
      </c>
      <c r="F287" s="12"/>
      <c r="G287" s="12"/>
      <c r="H287" s="12" t="s">
        <v>736</v>
      </c>
    </row>
    <row r="288" spans="2:8" ht="15.75" x14ac:dyDescent="0.3">
      <c r="B288" s="23" t="str">
        <f t="shared" si="5"/>
        <v/>
      </c>
      <c r="C288" s="14"/>
      <c r="D288" s="22">
        <v>643</v>
      </c>
      <c r="E288" s="21" t="s">
        <v>794</v>
      </c>
      <c r="F288" s="12"/>
      <c r="G288" s="12"/>
      <c r="H288" s="12" t="s">
        <v>736</v>
      </c>
    </row>
    <row r="289" spans="2:8" ht="15.75" x14ac:dyDescent="0.3">
      <c r="B289" s="23" t="str">
        <f t="shared" si="5"/>
        <v/>
      </c>
      <c r="C289" s="14"/>
      <c r="D289" s="22">
        <v>647</v>
      </c>
      <c r="E289" s="21" t="s">
        <v>790</v>
      </c>
      <c r="F289" s="12"/>
      <c r="G289" s="12"/>
      <c r="H289" s="12" t="s">
        <v>736</v>
      </c>
    </row>
    <row r="290" spans="2:8" ht="15.75" x14ac:dyDescent="0.3">
      <c r="B290" s="23" t="str">
        <f t="shared" si="5"/>
        <v/>
      </c>
      <c r="C290" s="14"/>
      <c r="D290" s="22">
        <v>648</v>
      </c>
      <c r="E290" s="21" t="s">
        <v>789</v>
      </c>
      <c r="F290" s="12"/>
      <c r="G290" s="12"/>
      <c r="H290" s="12" t="s">
        <v>736</v>
      </c>
    </row>
    <row r="291" spans="2:8" ht="15.75" x14ac:dyDescent="0.3">
      <c r="B291" s="23" t="str">
        <f t="shared" si="5"/>
        <v/>
      </c>
      <c r="C291" s="14"/>
      <c r="D291" s="22">
        <v>649</v>
      </c>
      <c r="E291" s="21" t="s">
        <v>788</v>
      </c>
      <c r="F291" s="12"/>
      <c r="G291" s="12"/>
      <c r="H291" s="12" t="s">
        <v>736</v>
      </c>
    </row>
    <row r="292" spans="2:8" ht="15.75" x14ac:dyDescent="0.3">
      <c r="B292" s="23" t="str">
        <f t="shared" si="5"/>
        <v/>
      </c>
      <c r="C292" s="14"/>
      <c r="D292" s="22">
        <v>650</v>
      </c>
      <c r="E292" s="21" t="s">
        <v>787</v>
      </c>
      <c r="F292" s="12"/>
      <c r="G292" s="12"/>
      <c r="H292" s="12" t="s">
        <v>736</v>
      </c>
    </row>
    <row r="293" spans="2:8" ht="30" x14ac:dyDescent="0.3">
      <c r="B293" s="23" t="str">
        <f t="shared" si="5"/>
        <v/>
      </c>
      <c r="C293" s="14"/>
      <c r="D293" s="22" t="s">
        <v>782</v>
      </c>
      <c r="E293" s="21" t="s">
        <v>781</v>
      </c>
      <c r="F293" s="12"/>
      <c r="G293" s="12"/>
      <c r="H293" s="12" t="s">
        <v>736</v>
      </c>
    </row>
    <row r="294" spans="2:8" ht="30" x14ac:dyDescent="0.3">
      <c r="B294" s="23" t="str">
        <f t="shared" si="5"/>
        <v/>
      </c>
      <c r="C294" s="14"/>
      <c r="D294" s="22" t="s">
        <v>780</v>
      </c>
      <c r="E294" s="21" t="s">
        <v>779</v>
      </c>
      <c r="F294" s="12"/>
      <c r="G294" s="12"/>
      <c r="H294" s="12" t="s">
        <v>736</v>
      </c>
    </row>
    <row r="295" spans="2:8" ht="30" x14ac:dyDescent="0.3">
      <c r="B295" s="23" t="str">
        <f t="shared" si="5"/>
        <v/>
      </c>
      <c r="C295" s="14"/>
      <c r="D295" s="22" t="s">
        <v>778</v>
      </c>
      <c r="E295" s="21" t="s">
        <v>777</v>
      </c>
      <c r="F295" s="12"/>
      <c r="G295" s="12"/>
      <c r="H295" s="12" t="s">
        <v>736</v>
      </c>
    </row>
    <row r="296" spans="2:8" ht="30" x14ac:dyDescent="0.3">
      <c r="B296" s="23" t="str">
        <f t="shared" si="5"/>
        <v/>
      </c>
      <c r="C296" s="14"/>
      <c r="D296" s="22" t="s">
        <v>776</v>
      </c>
      <c r="E296" s="21" t="s">
        <v>775</v>
      </c>
      <c r="F296" s="12"/>
      <c r="G296" s="12"/>
      <c r="H296" s="12" t="s">
        <v>736</v>
      </c>
    </row>
    <row r="297" spans="2:8" ht="30" x14ac:dyDescent="0.3">
      <c r="B297" s="23" t="str">
        <f t="shared" si="5"/>
        <v/>
      </c>
      <c r="C297" s="14"/>
      <c r="D297" s="22" t="s">
        <v>772</v>
      </c>
      <c r="E297" s="21" t="s">
        <v>771</v>
      </c>
      <c r="F297" s="12"/>
      <c r="G297" s="12"/>
      <c r="H297" s="12" t="s">
        <v>736</v>
      </c>
    </row>
    <row r="298" spans="2:8" ht="30" x14ac:dyDescent="0.3">
      <c r="B298" s="23" t="str">
        <f t="shared" si="5"/>
        <v/>
      </c>
      <c r="C298" s="14"/>
      <c r="D298" s="22" t="s">
        <v>768</v>
      </c>
      <c r="E298" s="21" t="s">
        <v>767</v>
      </c>
      <c r="F298" s="12"/>
      <c r="G298" s="12"/>
      <c r="H298" s="12" t="s">
        <v>736</v>
      </c>
    </row>
    <row r="299" spans="2:8" ht="30" x14ac:dyDescent="0.3">
      <c r="B299" s="23" t="str">
        <f t="shared" si="5"/>
        <v/>
      </c>
      <c r="C299" s="14"/>
      <c r="D299" s="22" t="s">
        <v>762</v>
      </c>
      <c r="E299" s="21" t="s">
        <v>761</v>
      </c>
      <c r="F299" s="12"/>
      <c r="G299" s="12"/>
      <c r="H299" s="12" t="s">
        <v>736</v>
      </c>
    </row>
    <row r="300" spans="2:8" ht="30" x14ac:dyDescent="0.3">
      <c r="B300" s="23" t="str">
        <f t="shared" ref="B300:B363" si="6">HYPERLINK("#'"&amp;$H300&amp;"'!A1",MID($H300,4,4))</f>
        <v/>
      </c>
      <c r="C300" s="14"/>
      <c r="D300" s="22" t="s">
        <v>758</v>
      </c>
      <c r="E300" s="21" t="s">
        <v>757</v>
      </c>
      <c r="F300" s="12"/>
      <c r="G300" s="12"/>
      <c r="H300" s="12" t="s">
        <v>736</v>
      </c>
    </row>
    <row r="301" spans="2:8" ht="30" x14ac:dyDescent="0.3">
      <c r="B301" s="23" t="str">
        <f t="shared" si="6"/>
        <v/>
      </c>
      <c r="C301" s="14"/>
      <c r="D301" s="22" t="s">
        <v>756</v>
      </c>
      <c r="E301" s="21" t="s">
        <v>755</v>
      </c>
      <c r="F301" s="12"/>
      <c r="G301" s="12"/>
      <c r="H301" s="12" t="s">
        <v>736</v>
      </c>
    </row>
    <row r="302" spans="2:8" ht="15.75" x14ac:dyDescent="0.3">
      <c r="B302" s="23" t="str">
        <f t="shared" si="6"/>
        <v/>
      </c>
      <c r="C302" s="14"/>
      <c r="D302" s="22" t="s">
        <v>748</v>
      </c>
      <c r="E302" s="21" t="s">
        <v>747</v>
      </c>
      <c r="F302" s="12"/>
      <c r="G302" s="12"/>
      <c r="H302" s="12" t="s">
        <v>736</v>
      </c>
    </row>
    <row r="303" spans="2:8" ht="30.75" thickBot="1" x14ac:dyDescent="0.35">
      <c r="B303" s="20" t="str">
        <f t="shared" si="6"/>
        <v/>
      </c>
      <c r="C303" s="19"/>
      <c r="D303" s="18" t="s">
        <v>738</v>
      </c>
      <c r="E303" s="17" t="s">
        <v>737</v>
      </c>
      <c r="F303" s="12"/>
      <c r="G303" s="12"/>
      <c r="H303" s="12" t="s">
        <v>736</v>
      </c>
    </row>
    <row r="304" spans="2:8" ht="30" x14ac:dyDescent="0.3">
      <c r="B304" s="27" t="str">
        <f t="shared" si="6"/>
        <v>K031</v>
      </c>
      <c r="C304" s="26" t="s">
        <v>875</v>
      </c>
      <c r="D304" s="25">
        <v>210</v>
      </c>
      <c r="E304" s="24" t="s">
        <v>816</v>
      </c>
      <c r="F304" s="12"/>
      <c r="G304" s="12"/>
      <c r="H304" s="12" t="s">
        <v>874</v>
      </c>
    </row>
    <row r="305" spans="2:8" ht="15.75" x14ac:dyDescent="0.3">
      <c r="B305" s="23" t="str">
        <f t="shared" si="6"/>
        <v/>
      </c>
      <c r="C305" s="14"/>
      <c r="D305" s="22">
        <v>621</v>
      </c>
      <c r="E305" s="21" t="s">
        <v>815</v>
      </c>
      <c r="F305" s="12"/>
      <c r="G305" s="12"/>
      <c r="H305" s="12" t="s">
        <v>736</v>
      </c>
    </row>
    <row r="306" spans="2:8" ht="15.75" x14ac:dyDescent="0.3">
      <c r="B306" s="23" t="str">
        <f t="shared" si="6"/>
        <v/>
      </c>
      <c r="C306" s="14"/>
      <c r="D306" s="22">
        <v>622</v>
      </c>
      <c r="E306" s="21" t="s">
        <v>814</v>
      </c>
      <c r="F306" s="12"/>
      <c r="G306" s="12"/>
      <c r="H306" s="12" t="s">
        <v>736</v>
      </c>
    </row>
    <row r="307" spans="2:8" ht="15.75" x14ac:dyDescent="0.3">
      <c r="B307" s="23" t="str">
        <f t="shared" si="6"/>
        <v/>
      </c>
      <c r="C307" s="14"/>
      <c r="D307" s="22">
        <v>623</v>
      </c>
      <c r="E307" s="21" t="s">
        <v>813</v>
      </c>
      <c r="F307" s="12"/>
      <c r="G307" s="12"/>
      <c r="H307" s="12" t="s">
        <v>736</v>
      </c>
    </row>
    <row r="308" spans="2:8" ht="15.75" x14ac:dyDescent="0.3">
      <c r="B308" s="23" t="str">
        <f t="shared" si="6"/>
        <v/>
      </c>
      <c r="C308" s="14"/>
      <c r="D308" s="22">
        <v>624</v>
      </c>
      <c r="E308" s="21" t="s">
        <v>812</v>
      </c>
      <c r="F308" s="12"/>
      <c r="G308" s="12"/>
      <c r="H308" s="12" t="s">
        <v>736</v>
      </c>
    </row>
    <row r="309" spans="2:8" ht="15.75" x14ac:dyDescent="0.3">
      <c r="B309" s="23" t="str">
        <f t="shared" si="6"/>
        <v/>
      </c>
      <c r="C309" s="14"/>
      <c r="D309" s="22">
        <v>625</v>
      </c>
      <c r="E309" s="21" t="s">
        <v>811</v>
      </c>
      <c r="F309" s="12"/>
      <c r="G309" s="12"/>
      <c r="H309" s="12" t="s">
        <v>736</v>
      </c>
    </row>
    <row r="310" spans="2:8" ht="15.75" x14ac:dyDescent="0.3">
      <c r="B310" s="23" t="str">
        <f t="shared" si="6"/>
        <v/>
      </c>
      <c r="C310" s="14"/>
      <c r="D310" s="22">
        <v>626</v>
      </c>
      <c r="E310" s="21" t="s">
        <v>810</v>
      </c>
      <c r="F310" s="12"/>
      <c r="G310" s="12"/>
      <c r="H310" s="12" t="s">
        <v>736</v>
      </c>
    </row>
    <row r="311" spans="2:8" ht="15.75" x14ac:dyDescent="0.3">
      <c r="B311" s="23" t="str">
        <f t="shared" si="6"/>
        <v/>
      </c>
      <c r="C311" s="14"/>
      <c r="D311" s="22">
        <v>627</v>
      </c>
      <c r="E311" s="21" t="s">
        <v>809</v>
      </c>
      <c r="F311" s="12"/>
      <c r="G311" s="12"/>
      <c r="H311" s="12" t="s">
        <v>736</v>
      </c>
    </row>
    <row r="312" spans="2:8" ht="15.75" x14ac:dyDescent="0.3">
      <c r="B312" s="23" t="str">
        <f t="shared" si="6"/>
        <v/>
      </c>
      <c r="C312" s="14"/>
      <c r="D312" s="22">
        <v>628</v>
      </c>
      <c r="E312" s="21" t="s">
        <v>808</v>
      </c>
      <c r="F312" s="12"/>
      <c r="G312" s="12"/>
      <c r="H312" s="12" t="s">
        <v>736</v>
      </c>
    </row>
    <row r="313" spans="2:8" ht="15.75" x14ac:dyDescent="0.3">
      <c r="B313" s="23" t="str">
        <f t="shared" si="6"/>
        <v/>
      </c>
      <c r="C313" s="14"/>
      <c r="D313" s="22">
        <v>630</v>
      </c>
      <c r="E313" s="21" t="s">
        <v>807</v>
      </c>
      <c r="F313" s="12"/>
      <c r="G313" s="12"/>
      <c r="H313" s="12" t="s">
        <v>736</v>
      </c>
    </row>
    <row r="314" spans="2:8" ht="15.75" x14ac:dyDescent="0.3">
      <c r="B314" s="23" t="str">
        <f t="shared" si="6"/>
        <v/>
      </c>
      <c r="C314" s="14"/>
      <c r="D314" s="22">
        <v>631</v>
      </c>
      <c r="E314" s="21" t="s">
        <v>806</v>
      </c>
      <c r="F314" s="12"/>
      <c r="G314" s="12"/>
      <c r="H314" s="12" t="s">
        <v>736</v>
      </c>
    </row>
    <row r="315" spans="2:8" ht="15.75" x14ac:dyDescent="0.3">
      <c r="B315" s="23" t="str">
        <f t="shared" si="6"/>
        <v/>
      </c>
      <c r="C315" s="14"/>
      <c r="D315" s="22">
        <v>632</v>
      </c>
      <c r="E315" s="21" t="s">
        <v>805</v>
      </c>
      <c r="F315" s="12"/>
      <c r="G315" s="12"/>
      <c r="H315" s="12" t="s">
        <v>736</v>
      </c>
    </row>
    <row r="316" spans="2:8" ht="15.75" x14ac:dyDescent="0.3">
      <c r="B316" s="23" t="str">
        <f t="shared" si="6"/>
        <v/>
      </c>
      <c r="C316" s="14"/>
      <c r="D316" s="22">
        <v>633</v>
      </c>
      <c r="E316" s="21" t="s">
        <v>804</v>
      </c>
      <c r="F316" s="12"/>
      <c r="G316" s="12"/>
      <c r="H316" s="12" t="s">
        <v>736</v>
      </c>
    </row>
    <row r="317" spans="2:8" ht="15.75" x14ac:dyDescent="0.3">
      <c r="B317" s="23" t="str">
        <f t="shared" si="6"/>
        <v/>
      </c>
      <c r="C317" s="14"/>
      <c r="D317" s="22">
        <v>634</v>
      </c>
      <c r="E317" s="21" t="s">
        <v>803</v>
      </c>
      <c r="F317" s="12"/>
      <c r="G317" s="12"/>
      <c r="H317" s="12" t="s">
        <v>736</v>
      </c>
    </row>
    <row r="318" spans="2:8" ht="15.75" x14ac:dyDescent="0.3">
      <c r="B318" s="23" t="str">
        <f t="shared" si="6"/>
        <v/>
      </c>
      <c r="C318" s="14"/>
      <c r="D318" s="22">
        <v>635</v>
      </c>
      <c r="E318" s="21" t="s">
        <v>802</v>
      </c>
      <c r="F318" s="12"/>
      <c r="G318" s="12"/>
      <c r="H318" s="12" t="s">
        <v>736</v>
      </c>
    </row>
    <row r="319" spans="2:8" ht="15.75" x14ac:dyDescent="0.3">
      <c r="B319" s="23" t="str">
        <f t="shared" si="6"/>
        <v/>
      </c>
      <c r="C319" s="14"/>
      <c r="D319" s="22">
        <v>636</v>
      </c>
      <c r="E319" s="21" t="s">
        <v>801</v>
      </c>
      <c r="F319" s="12"/>
      <c r="G319" s="12"/>
      <c r="H319" s="12" t="s">
        <v>736</v>
      </c>
    </row>
    <row r="320" spans="2:8" ht="15.75" x14ac:dyDescent="0.3">
      <c r="B320" s="23" t="str">
        <f t="shared" si="6"/>
        <v/>
      </c>
      <c r="C320" s="14"/>
      <c r="D320" s="22">
        <v>637</v>
      </c>
      <c r="E320" s="21" t="s">
        <v>800</v>
      </c>
      <c r="F320" s="12"/>
      <c r="G320" s="12"/>
      <c r="H320" s="12" t="s">
        <v>736</v>
      </c>
    </row>
    <row r="321" spans="2:8" ht="15.75" x14ac:dyDescent="0.3">
      <c r="B321" s="23" t="str">
        <f t="shared" si="6"/>
        <v/>
      </c>
      <c r="C321" s="14"/>
      <c r="D321" s="22">
        <v>638</v>
      </c>
      <c r="E321" s="21" t="s">
        <v>799</v>
      </c>
      <c r="F321" s="12"/>
      <c r="G321" s="12"/>
      <c r="H321" s="12" t="s">
        <v>736</v>
      </c>
    </row>
    <row r="322" spans="2:8" ht="15.75" x14ac:dyDescent="0.3">
      <c r="B322" s="23" t="str">
        <f t="shared" si="6"/>
        <v/>
      </c>
      <c r="C322" s="14"/>
      <c r="D322" s="22">
        <v>639</v>
      </c>
      <c r="E322" s="21" t="s">
        <v>798</v>
      </c>
      <c r="F322" s="12"/>
      <c r="G322" s="12"/>
      <c r="H322" s="12" t="s">
        <v>736</v>
      </c>
    </row>
    <row r="323" spans="2:8" ht="15.75" x14ac:dyDescent="0.3">
      <c r="B323" s="23" t="str">
        <f t="shared" si="6"/>
        <v/>
      </c>
      <c r="C323" s="14"/>
      <c r="D323" s="22">
        <v>640</v>
      </c>
      <c r="E323" s="21" t="s">
        <v>797</v>
      </c>
      <c r="F323" s="12"/>
      <c r="G323" s="12"/>
      <c r="H323" s="12" t="s">
        <v>736</v>
      </c>
    </row>
    <row r="324" spans="2:8" ht="15.75" x14ac:dyDescent="0.3">
      <c r="B324" s="23" t="str">
        <f t="shared" si="6"/>
        <v/>
      </c>
      <c r="C324" s="14"/>
      <c r="D324" s="22">
        <v>641</v>
      </c>
      <c r="E324" s="21" t="s">
        <v>796</v>
      </c>
      <c r="F324" s="12"/>
      <c r="G324" s="12"/>
      <c r="H324" s="12" t="s">
        <v>736</v>
      </c>
    </row>
    <row r="325" spans="2:8" ht="15.75" x14ac:dyDescent="0.3">
      <c r="B325" s="23" t="str">
        <f t="shared" si="6"/>
        <v/>
      </c>
      <c r="C325" s="14"/>
      <c r="D325" s="22">
        <v>642</v>
      </c>
      <c r="E325" s="21" t="s">
        <v>795</v>
      </c>
      <c r="F325" s="12"/>
      <c r="G325" s="12"/>
      <c r="H325" s="12" t="s">
        <v>736</v>
      </c>
    </row>
    <row r="326" spans="2:8" ht="15.75" x14ac:dyDescent="0.3">
      <c r="B326" s="23" t="str">
        <f t="shared" si="6"/>
        <v/>
      </c>
      <c r="C326" s="14"/>
      <c r="D326" s="22">
        <v>643</v>
      </c>
      <c r="E326" s="21" t="s">
        <v>794</v>
      </c>
      <c r="F326" s="12"/>
      <c r="G326" s="12"/>
      <c r="H326" s="12" t="s">
        <v>736</v>
      </c>
    </row>
    <row r="327" spans="2:8" ht="15.75" x14ac:dyDescent="0.3">
      <c r="B327" s="23" t="str">
        <f t="shared" si="6"/>
        <v/>
      </c>
      <c r="C327" s="14"/>
      <c r="D327" s="22">
        <v>644</v>
      </c>
      <c r="E327" s="21" t="s">
        <v>793</v>
      </c>
      <c r="F327" s="12"/>
      <c r="G327" s="12"/>
      <c r="H327" s="12" t="s">
        <v>736</v>
      </c>
    </row>
    <row r="328" spans="2:8" ht="15.75" x14ac:dyDescent="0.3">
      <c r="B328" s="23" t="str">
        <f t="shared" si="6"/>
        <v/>
      </c>
      <c r="C328" s="14"/>
      <c r="D328" s="22">
        <v>645</v>
      </c>
      <c r="E328" s="21" t="s">
        <v>792</v>
      </c>
      <c r="F328" s="12"/>
      <c r="G328" s="12"/>
      <c r="H328" s="12" t="s">
        <v>736</v>
      </c>
    </row>
    <row r="329" spans="2:8" ht="15.75" x14ac:dyDescent="0.3">
      <c r="B329" s="23" t="str">
        <f t="shared" si="6"/>
        <v/>
      </c>
      <c r="C329" s="14"/>
      <c r="D329" s="22">
        <v>646</v>
      </c>
      <c r="E329" s="21" t="s">
        <v>791</v>
      </c>
      <c r="F329" s="12"/>
      <c r="G329" s="12"/>
      <c r="H329" s="12" t="s">
        <v>736</v>
      </c>
    </row>
    <row r="330" spans="2:8" ht="15.75" x14ac:dyDescent="0.3">
      <c r="B330" s="23" t="str">
        <f t="shared" si="6"/>
        <v/>
      </c>
      <c r="C330" s="14"/>
      <c r="D330" s="22">
        <v>647</v>
      </c>
      <c r="E330" s="21" t="s">
        <v>790</v>
      </c>
      <c r="F330" s="12"/>
      <c r="G330" s="12"/>
      <c r="H330" s="12" t="s">
        <v>736</v>
      </c>
    </row>
    <row r="331" spans="2:8" ht="15.75" x14ac:dyDescent="0.3">
      <c r="B331" s="23" t="str">
        <f t="shared" si="6"/>
        <v/>
      </c>
      <c r="C331" s="14"/>
      <c r="D331" s="22">
        <v>648</v>
      </c>
      <c r="E331" s="21" t="s">
        <v>789</v>
      </c>
      <c r="F331" s="12"/>
      <c r="G331" s="12"/>
      <c r="H331" s="12" t="s">
        <v>736</v>
      </c>
    </row>
    <row r="332" spans="2:8" ht="15.75" x14ac:dyDescent="0.3">
      <c r="B332" s="23" t="str">
        <f t="shared" si="6"/>
        <v/>
      </c>
      <c r="C332" s="14"/>
      <c r="D332" s="22">
        <v>649</v>
      </c>
      <c r="E332" s="21" t="s">
        <v>788</v>
      </c>
      <c r="F332" s="12"/>
      <c r="G332" s="12"/>
      <c r="H332" s="12" t="s">
        <v>736</v>
      </c>
    </row>
    <row r="333" spans="2:8" ht="15.75" x14ac:dyDescent="0.3">
      <c r="B333" s="23" t="str">
        <f t="shared" si="6"/>
        <v/>
      </c>
      <c r="C333" s="14"/>
      <c r="D333" s="22">
        <v>650</v>
      </c>
      <c r="E333" s="21" t="s">
        <v>787</v>
      </c>
      <c r="F333" s="12"/>
      <c r="G333" s="12"/>
      <c r="H333" s="12" t="s">
        <v>736</v>
      </c>
    </row>
    <row r="334" spans="2:8" ht="15.75" x14ac:dyDescent="0.3">
      <c r="B334" s="23" t="str">
        <f t="shared" si="6"/>
        <v/>
      </c>
      <c r="C334" s="14"/>
      <c r="D334" s="22">
        <v>651</v>
      </c>
      <c r="E334" s="21" t="s">
        <v>786</v>
      </c>
      <c r="F334" s="12"/>
      <c r="G334" s="12"/>
      <c r="H334" s="12" t="s">
        <v>736</v>
      </c>
    </row>
    <row r="335" spans="2:8" ht="16.5" thickBot="1" x14ac:dyDescent="0.35">
      <c r="B335" s="20" t="str">
        <f t="shared" si="6"/>
        <v/>
      </c>
      <c r="C335" s="19"/>
      <c r="D335" s="18">
        <v>652</v>
      </c>
      <c r="E335" s="17" t="s">
        <v>785</v>
      </c>
      <c r="F335" s="12"/>
      <c r="G335" s="12"/>
      <c r="H335" s="12" t="s">
        <v>736</v>
      </c>
    </row>
    <row r="336" spans="2:8" ht="30" x14ac:dyDescent="0.3">
      <c r="B336" s="27" t="str">
        <f t="shared" si="6"/>
        <v>K032</v>
      </c>
      <c r="C336" s="26" t="s">
        <v>873</v>
      </c>
      <c r="D336" s="25">
        <v>211</v>
      </c>
      <c r="E336" s="24" t="s">
        <v>872</v>
      </c>
      <c r="F336" s="12"/>
      <c r="G336" s="12"/>
      <c r="H336" s="12" t="s">
        <v>871</v>
      </c>
    </row>
    <row r="337" spans="2:8" ht="15.75" x14ac:dyDescent="0.3">
      <c r="B337" s="23" t="str">
        <f t="shared" si="6"/>
        <v/>
      </c>
      <c r="C337" s="14"/>
      <c r="D337" s="22">
        <v>621</v>
      </c>
      <c r="E337" s="21" t="s">
        <v>815</v>
      </c>
      <c r="F337" s="12"/>
      <c r="G337" s="12"/>
      <c r="H337" s="12" t="s">
        <v>736</v>
      </c>
    </row>
    <row r="338" spans="2:8" ht="15.75" x14ac:dyDescent="0.3">
      <c r="B338" s="23" t="str">
        <f t="shared" si="6"/>
        <v/>
      </c>
      <c r="C338" s="14"/>
      <c r="D338" s="22">
        <v>622</v>
      </c>
      <c r="E338" s="21" t="s">
        <v>814</v>
      </c>
      <c r="F338" s="12"/>
      <c r="G338" s="12"/>
      <c r="H338" s="12" t="s">
        <v>736</v>
      </c>
    </row>
    <row r="339" spans="2:8" ht="15.75" x14ac:dyDescent="0.3">
      <c r="B339" s="23" t="str">
        <f t="shared" si="6"/>
        <v/>
      </c>
      <c r="C339" s="14"/>
      <c r="D339" s="22">
        <v>623</v>
      </c>
      <c r="E339" s="21" t="s">
        <v>813</v>
      </c>
      <c r="F339" s="12"/>
      <c r="G339" s="12"/>
      <c r="H339" s="12" t="s">
        <v>736</v>
      </c>
    </row>
    <row r="340" spans="2:8" ht="15.75" x14ac:dyDescent="0.3">
      <c r="B340" s="23" t="str">
        <f t="shared" si="6"/>
        <v/>
      </c>
      <c r="C340" s="14"/>
      <c r="D340" s="22">
        <v>624</v>
      </c>
      <c r="E340" s="21" t="s">
        <v>812</v>
      </c>
      <c r="F340" s="12"/>
      <c r="G340" s="12"/>
      <c r="H340" s="12" t="s">
        <v>736</v>
      </c>
    </row>
    <row r="341" spans="2:8" ht="15.75" x14ac:dyDescent="0.3">
      <c r="B341" s="23" t="str">
        <f t="shared" si="6"/>
        <v/>
      </c>
      <c r="C341" s="14"/>
      <c r="D341" s="22">
        <v>625</v>
      </c>
      <c r="E341" s="21" t="s">
        <v>811</v>
      </c>
      <c r="F341" s="12"/>
      <c r="G341" s="12"/>
      <c r="H341" s="12" t="s">
        <v>736</v>
      </c>
    </row>
    <row r="342" spans="2:8" ht="15.75" x14ac:dyDescent="0.3">
      <c r="B342" s="23" t="str">
        <f t="shared" si="6"/>
        <v/>
      </c>
      <c r="C342" s="14"/>
      <c r="D342" s="22">
        <v>626</v>
      </c>
      <c r="E342" s="21" t="s">
        <v>810</v>
      </c>
      <c r="F342" s="12"/>
      <c r="G342" s="12"/>
      <c r="H342" s="12" t="s">
        <v>736</v>
      </c>
    </row>
    <row r="343" spans="2:8" ht="15.75" x14ac:dyDescent="0.3">
      <c r="B343" s="23" t="str">
        <f t="shared" si="6"/>
        <v/>
      </c>
      <c r="C343" s="14"/>
      <c r="D343" s="22">
        <v>627</v>
      </c>
      <c r="E343" s="21" t="s">
        <v>809</v>
      </c>
      <c r="F343" s="12"/>
      <c r="G343" s="12"/>
      <c r="H343" s="12" t="s">
        <v>736</v>
      </c>
    </row>
    <row r="344" spans="2:8" ht="15.75" x14ac:dyDescent="0.3">
      <c r="B344" s="23" t="str">
        <f t="shared" si="6"/>
        <v/>
      </c>
      <c r="C344" s="14"/>
      <c r="D344" s="22">
        <v>628</v>
      </c>
      <c r="E344" s="21" t="s">
        <v>808</v>
      </c>
      <c r="F344" s="12"/>
      <c r="G344" s="12"/>
      <c r="H344" s="12" t="s">
        <v>736</v>
      </c>
    </row>
    <row r="345" spans="2:8" ht="15.75" x14ac:dyDescent="0.3">
      <c r="B345" s="23" t="str">
        <f t="shared" si="6"/>
        <v/>
      </c>
      <c r="C345" s="14"/>
      <c r="D345" s="22">
        <v>630</v>
      </c>
      <c r="E345" s="21" t="s">
        <v>807</v>
      </c>
      <c r="F345" s="12"/>
      <c r="G345" s="12"/>
      <c r="H345" s="12" t="s">
        <v>736</v>
      </c>
    </row>
    <row r="346" spans="2:8" ht="15.75" x14ac:dyDescent="0.3">
      <c r="B346" s="23" t="str">
        <f t="shared" si="6"/>
        <v/>
      </c>
      <c r="C346" s="14"/>
      <c r="D346" s="22">
        <v>631</v>
      </c>
      <c r="E346" s="21" t="s">
        <v>806</v>
      </c>
      <c r="F346" s="12"/>
      <c r="G346" s="12"/>
      <c r="H346" s="12" t="s">
        <v>736</v>
      </c>
    </row>
    <row r="347" spans="2:8" ht="15.75" x14ac:dyDescent="0.3">
      <c r="B347" s="23" t="str">
        <f t="shared" si="6"/>
        <v/>
      </c>
      <c r="C347" s="14"/>
      <c r="D347" s="22">
        <v>632</v>
      </c>
      <c r="E347" s="21" t="s">
        <v>805</v>
      </c>
      <c r="F347" s="12"/>
      <c r="G347" s="12"/>
      <c r="H347" s="12" t="s">
        <v>736</v>
      </c>
    </row>
    <row r="348" spans="2:8" ht="15.75" x14ac:dyDescent="0.3">
      <c r="B348" s="23" t="str">
        <f t="shared" si="6"/>
        <v/>
      </c>
      <c r="C348" s="14"/>
      <c r="D348" s="22">
        <v>633</v>
      </c>
      <c r="E348" s="21" t="s">
        <v>804</v>
      </c>
      <c r="F348" s="12"/>
      <c r="G348" s="12"/>
      <c r="H348" s="12" t="s">
        <v>736</v>
      </c>
    </row>
    <row r="349" spans="2:8" ht="15.75" x14ac:dyDescent="0.3">
      <c r="B349" s="23" t="str">
        <f t="shared" si="6"/>
        <v/>
      </c>
      <c r="C349" s="14"/>
      <c r="D349" s="22">
        <v>634</v>
      </c>
      <c r="E349" s="21" t="s">
        <v>803</v>
      </c>
      <c r="F349" s="12"/>
      <c r="G349" s="12"/>
      <c r="H349" s="12" t="s">
        <v>736</v>
      </c>
    </row>
    <row r="350" spans="2:8" ht="15.75" x14ac:dyDescent="0.3">
      <c r="B350" s="23" t="str">
        <f t="shared" si="6"/>
        <v/>
      </c>
      <c r="C350" s="14"/>
      <c r="D350" s="22">
        <v>635</v>
      </c>
      <c r="E350" s="21" t="s">
        <v>802</v>
      </c>
      <c r="F350" s="12"/>
      <c r="G350" s="12"/>
      <c r="H350" s="12" t="s">
        <v>736</v>
      </c>
    </row>
    <row r="351" spans="2:8" ht="15.75" x14ac:dyDescent="0.3">
      <c r="B351" s="23" t="str">
        <f t="shared" si="6"/>
        <v/>
      </c>
      <c r="C351" s="14"/>
      <c r="D351" s="22">
        <v>636</v>
      </c>
      <c r="E351" s="21" t="s">
        <v>801</v>
      </c>
      <c r="F351" s="12"/>
      <c r="G351" s="12"/>
      <c r="H351" s="12" t="s">
        <v>736</v>
      </c>
    </row>
    <row r="352" spans="2:8" ht="15.75" x14ac:dyDescent="0.3">
      <c r="B352" s="23" t="str">
        <f t="shared" si="6"/>
        <v/>
      </c>
      <c r="C352" s="14"/>
      <c r="D352" s="22">
        <v>637</v>
      </c>
      <c r="E352" s="21" t="s">
        <v>800</v>
      </c>
      <c r="F352" s="12"/>
      <c r="G352" s="12"/>
      <c r="H352" s="12" t="s">
        <v>736</v>
      </c>
    </row>
    <row r="353" spans="2:8" ht="15.75" x14ac:dyDescent="0.3">
      <c r="B353" s="23" t="str">
        <f t="shared" si="6"/>
        <v/>
      </c>
      <c r="C353" s="14"/>
      <c r="D353" s="22">
        <v>638</v>
      </c>
      <c r="E353" s="21" t="s">
        <v>799</v>
      </c>
      <c r="F353" s="12"/>
      <c r="G353" s="12"/>
      <c r="H353" s="12" t="s">
        <v>736</v>
      </c>
    </row>
    <row r="354" spans="2:8" ht="15.75" x14ac:dyDescent="0.3">
      <c r="B354" s="23" t="str">
        <f t="shared" si="6"/>
        <v/>
      </c>
      <c r="C354" s="14"/>
      <c r="D354" s="22">
        <v>639</v>
      </c>
      <c r="E354" s="21" t="s">
        <v>798</v>
      </c>
      <c r="F354" s="12"/>
      <c r="G354" s="12"/>
      <c r="H354" s="12" t="s">
        <v>736</v>
      </c>
    </row>
    <row r="355" spans="2:8" ht="15.75" x14ac:dyDescent="0.3">
      <c r="B355" s="23" t="str">
        <f t="shared" si="6"/>
        <v/>
      </c>
      <c r="C355" s="14"/>
      <c r="D355" s="22">
        <v>640</v>
      </c>
      <c r="E355" s="21" t="s">
        <v>797</v>
      </c>
      <c r="F355" s="12"/>
      <c r="G355" s="12"/>
      <c r="H355" s="12" t="s">
        <v>736</v>
      </c>
    </row>
    <row r="356" spans="2:8" ht="15.75" x14ac:dyDescent="0.3">
      <c r="B356" s="23" t="str">
        <f t="shared" si="6"/>
        <v/>
      </c>
      <c r="C356" s="14"/>
      <c r="D356" s="22">
        <v>641</v>
      </c>
      <c r="E356" s="21" t="s">
        <v>796</v>
      </c>
      <c r="F356" s="12"/>
      <c r="G356" s="12"/>
      <c r="H356" s="12" t="s">
        <v>736</v>
      </c>
    </row>
    <row r="357" spans="2:8" ht="15.75" x14ac:dyDescent="0.3">
      <c r="B357" s="23" t="str">
        <f t="shared" si="6"/>
        <v/>
      </c>
      <c r="C357" s="14"/>
      <c r="D357" s="22">
        <v>642</v>
      </c>
      <c r="E357" s="21" t="s">
        <v>795</v>
      </c>
      <c r="F357" s="12"/>
      <c r="G357" s="12"/>
      <c r="H357" s="12" t="s">
        <v>736</v>
      </c>
    </row>
    <row r="358" spans="2:8" ht="15.75" x14ac:dyDescent="0.3">
      <c r="B358" s="23" t="str">
        <f t="shared" si="6"/>
        <v/>
      </c>
      <c r="C358" s="14"/>
      <c r="D358" s="22">
        <v>643</v>
      </c>
      <c r="E358" s="21" t="s">
        <v>794</v>
      </c>
      <c r="F358" s="12"/>
      <c r="G358" s="12"/>
      <c r="H358" s="12" t="s">
        <v>736</v>
      </c>
    </row>
    <row r="359" spans="2:8" ht="15.75" x14ac:dyDescent="0.3">
      <c r="B359" s="23" t="str">
        <f t="shared" si="6"/>
        <v/>
      </c>
      <c r="C359" s="14"/>
      <c r="D359" s="22">
        <v>644</v>
      </c>
      <c r="E359" s="21" t="s">
        <v>793</v>
      </c>
      <c r="F359" s="12"/>
      <c r="G359" s="12"/>
      <c r="H359" s="12" t="s">
        <v>736</v>
      </c>
    </row>
    <row r="360" spans="2:8" ht="15.75" x14ac:dyDescent="0.3">
      <c r="B360" s="23" t="str">
        <f t="shared" si="6"/>
        <v/>
      </c>
      <c r="C360" s="14"/>
      <c r="D360" s="22">
        <v>645</v>
      </c>
      <c r="E360" s="21" t="s">
        <v>792</v>
      </c>
      <c r="F360" s="12"/>
      <c r="G360" s="12"/>
      <c r="H360" s="12" t="s">
        <v>736</v>
      </c>
    </row>
    <row r="361" spans="2:8" ht="15.75" x14ac:dyDescent="0.3">
      <c r="B361" s="23" t="str">
        <f t="shared" si="6"/>
        <v/>
      </c>
      <c r="C361" s="14"/>
      <c r="D361" s="22">
        <v>646</v>
      </c>
      <c r="E361" s="21" t="s">
        <v>791</v>
      </c>
      <c r="F361" s="12"/>
      <c r="G361" s="12"/>
      <c r="H361" s="12" t="s">
        <v>736</v>
      </c>
    </row>
    <row r="362" spans="2:8" ht="15.75" x14ac:dyDescent="0.3">
      <c r="B362" s="23" t="str">
        <f t="shared" si="6"/>
        <v/>
      </c>
      <c r="C362" s="14"/>
      <c r="D362" s="22">
        <v>647</v>
      </c>
      <c r="E362" s="21" t="s">
        <v>790</v>
      </c>
      <c r="F362" s="12"/>
      <c r="G362" s="12"/>
      <c r="H362" s="12" t="s">
        <v>736</v>
      </c>
    </row>
    <row r="363" spans="2:8" ht="15.75" x14ac:dyDescent="0.3">
      <c r="B363" s="23" t="str">
        <f t="shared" si="6"/>
        <v/>
      </c>
      <c r="C363" s="14"/>
      <c r="D363" s="22">
        <v>648</v>
      </c>
      <c r="E363" s="21" t="s">
        <v>789</v>
      </c>
      <c r="F363" s="12"/>
      <c r="G363" s="12"/>
      <c r="H363" s="12" t="s">
        <v>736</v>
      </c>
    </row>
    <row r="364" spans="2:8" ht="15.75" x14ac:dyDescent="0.3">
      <c r="B364" s="23" t="str">
        <f t="shared" ref="B364:B409" si="7">HYPERLINK("#'"&amp;$H364&amp;"'!A1",MID($H364,4,4))</f>
        <v/>
      </c>
      <c r="C364" s="14"/>
      <c r="D364" s="22">
        <v>649</v>
      </c>
      <c r="E364" s="21" t="s">
        <v>788</v>
      </c>
      <c r="F364" s="12"/>
      <c r="G364" s="12"/>
      <c r="H364" s="12" t="s">
        <v>736</v>
      </c>
    </row>
    <row r="365" spans="2:8" ht="15.75" x14ac:dyDescent="0.3">
      <c r="B365" s="23" t="str">
        <f t="shared" si="7"/>
        <v/>
      </c>
      <c r="C365" s="14"/>
      <c r="D365" s="22">
        <v>650</v>
      </c>
      <c r="E365" s="21" t="s">
        <v>787</v>
      </c>
      <c r="F365" s="12"/>
      <c r="G365" s="12"/>
      <c r="H365" s="12" t="s">
        <v>736</v>
      </c>
    </row>
    <row r="366" spans="2:8" ht="15.75" x14ac:dyDescent="0.3">
      <c r="B366" s="23" t="str">
        <f t="shared" si="7"/>
        <v/>
      </c>
      <c r="C366" s="14"/>
      <c r="D366" s="22">
        <v>651</v>
      </c>
      <c r="E366" s="21" t="s">
        <v>786</v>
      </c>
      <c r="F366" s="12"/>
      <c r="G366" s="12"/>
      <c r="H366" s="12" t="s">
        <v>736</v>
      </c>
    </row>
    <row r="367" spans="2:8" ht="15.75" x14ac:dyDescent="0.3">
      <c r="B367" s="23" t="str">
        <f t="shared" si="7"/>
        <v/>
      </c>
      <c r="C367" s="14"/>
      <c r="D367" s="22">
        <v>652</v>
      </c>
      <c r="E367" s="21" t="s">
        <v>785</v>
      </c>
      <c r="F367" s="12"/>
      <c r="G367" s="12"/>
      <c r="H367" s="12" t="s">
        <v>736</v>
      </c>
    </row>
    <row r="368" spans="2:8" ht="30.75" thickBot="1" x14ac:dyDescent="0.35">
      <c r="B368" s="20" t="str">
        <f t="shared" si="7"/>
        <v/>
      </c>
      <c r="C368" s="19"/>
      <c r="D368" s="18" t="s">
        <v>784</v>
      </c>
      <c r="E368" s="17" t="s">
        <v>783</v>
      </c>
      <c r="F368" s="12"/>
      <c r="G368" s="12"/>
      <c r="H368" s="12" t="s">
        <v>736</v>
      </c>
    </row>
    <row r="369" spans="2:8" ht="60" x14ac:dyDescent="0.3">
      <c r="B369" s="27" t="str">
        <f t="shared" si="7"/>
        <v>K033</v>
      </c>
      <c r="C369" s="26" t="s">
        <v>870</v>
      </c>
      <c r="D369" s="25">
        <v>210</v>
      </c>
      <c r="E369" s="24" t="s">
        <v>816</v>
      </c>
      <c r="F369" s="12"/>
      <c r="G369" s="12"/>
      <c r="H369" s="12" t="s">
        <v>869</v>
      </c>
    </row>
    <row r="370" spans="2:8" ht="15.75" x14ac:dyDescent="0.3">
      <c r="B370" s="23" t="str">
        <f t="shared" si="7"/>
        <v/>
      </c>
      <c r="C370" s="14"/>
      <c r="D370" s="22">
        <v>212</v>
      </c>
      <c r="E370" s="21" t="s">
        <v>868</v>
      </c>
      <c r="F370" s="12"/>
      <c r="G370" s="12"/>
      <c r="H370" s="12" t="s">
        <v>736</v>
      </c>
    </row>
    <row r="371" spans="2:8" ht="15.75" x14ac:dyDescent="0.3">
      <c r="B371" s="23" t="str">
        <f t="shared" si="7"/>
        <v/>
      </c>
      <c r="C371" s="14"/>
      <c r="D371" s="22">
        <v>214</v>
      </c>
      <c r="E371" s="21" t="s">
        <v>839</v>
      </c>
      <c r="F371" s="12"/>
      <c r="G371" s="12"/>
      <c r="H371" s="12" t="s">
        <v>736</v>
      </c>
    </row>
    <row r="372" spans="2:8" ht="15.75" x14ac:dyDescent="0.3">
      <c r="B372" s="23" t="str">
        <f t="shared" si="7"/>
        <v/>
      </c>
      <c r="C372" s="14"/>
      <c r="D372" s="22">
        <v>621</v>
      </c>
      <c r="E372" s="21" t="s">
        <v>815</v>
      </c>
      <c r="F372" s="12"/>
      <c r="G372" s="12"/>
      <c r="H372" s="12" t="s">
        <v>736</v>
      </c>
    </row>
    <row r="373" spans="2:8" ht="15.75" x14ac:dyDescent="0.3">
      <c r="B373" s="23" t="str">
        <f t="shared" si="7"/>
        <v/>
      </c>
      <c r="C373" s="14"/>
      <c r="D373" s="22">
        <v>622</v>
      </c>
      <c r="E373" s="21" t="s">
        <v>814</v>
      </c>
      <c r="F373" s="12"/>
      <c r="G373" s="12"/>
      <c r="H373" s="12" t="s">
        <v>736</v>
      </c>
    </row>
    <row r="374" spans="2:8" ht="15.75" x14ac:dyDescent="0.3">
      <c r="B374" s="23" t="str">
        <f t="shared" si="7"/>
        <v/>
      </c>
      <c r="C374" s="14"/>
      <c r="D374" s="22">
        <v>623</v>
      </c>
      <c r="E374" s="21" t="s">
        <v>813</v>
      </c>
      <c r="F374" s="12"/>
      <c r="G374" s="12"/>
      <c r="H374" s="12" t="s">
        <v>736</v>
      </c>
    </row>
    <row r="375" spans="2:8" ht="15.75" x14ac:dyDescent="0.3">
      <c r="B375" s="23" t="str">
        <f t="shared" si="7"/>
        <v/>
      </c>
      <c r="C375" s="14"/>
      <c r="D375" s="22">
        <v>624</v>
      </c>
      <c r="E375" s="21" t="s">
        <v>812</v>
      </c>
      <c r="F375" s="12"/>
      <c r="G375" s="12"/>
      <c r="H375" s="12" t="s">
        <v>736</v>
      </c>
    </row>
    <row r="376" spans="2:8" ht="15.75" x14ac:dyDescent="0.3">
      <c r="B376" s="23" t="str">
        <f t="shared" si="7"/>
        <v/>
      </c>
      <c r="C376" s="14"/>
      <c r="D376" s="22">
        <v>625</v>
      </c>
      <c r="E376" s="21" t="s">
        <v>811</v>
      </c>
      <c r="F376" s="12"/>
      <c r="G376" s="12"/>
      <c r="H376" s="12" t="s">
        <v>736</v>
      </c>
    </row>
    <row r="377" spans="2:8" ht="15.75" x14ac:dyDescent="0.3">
      <c r="B377" s="23" t="str">
        <f t="shared" si="7"/>
        <v/>
      </c>
      <c r="C377" s="14"/>
      <c r="D377" s="22">
        <v>626</v>
      </c>
      <c r="E377" s="21" t="s">
        <v>810</v>
      </c>
      <c r="F377" s="12"/>
      <c r="G377" s="12"/>
      <c r="H377" s="12" t="s">
        <v>736</v>
      </c>
    </row>
    <row r="378" spans="2:8" ht="15.75" x14ac:dyDescent="0.3">
      <c r="B378" s="23" t="str">
        <f t="shared" si="7"/>
        <v/>
      </c>
      <c r="C378" s="14"/>
      <c r="D378" s="22">
        <v>627</v>
      </c>
      <c r="E378" s="21" t="s">
        <v>809</v>
      </c>
      <c r="F378" s="12"/>
      <c r="G378" s="12"/>
      <c r="H378" s="12" t="s">
        <v>736</v>
      </c>
    </row>
    <row r="379" spans="2:8" ht="15.75" x14ac:dyDescent="0.3">
      <c r="B379" s="23" t="str">
        <f t="shared" si="7"/>
        <v/>
      </c>
      <c r="C379" s="14"/>
      <c r="D379" s="22">
        <v>628</v>
      </c>
      <c r="E379" s="21" t="s">
        <v>808</v>
      </c>
      <c r="F379" s="12"/>
      <c r="G379" s="12"/>
      <c r="H379" s="12" t="s">
        <v>736</v>
      </c>
    </row>
    <row r="380" spans="2:8" ht="15.75" x14ac:dyDescent="0.3">
      <c r="B380" s="23" t="str">
        <f t="shared" si="7"/>
        <v/>
      </c>
      <c r="C380" s="14"/>
      <c r="D380" s="22">
        <v>630</v>
      </c>
      <c r="E380" s="21" t="s">
        <v>807</v>
      </c>
      <c r="F380" s="12"/>
      <c r="G380" s="12"/>
      <c r="H380" s="12" t="s">
        <v>736</v>
      </c>
    </row>
    <row r="381" spans="2:8" ht="15.75" x14ac:dyDescent="0.3">
      <c r="B381" s="23" t="str">
        <f t="shared" si="7"/>
        <v/>
      </c>
      <c r="C381" s="14"/>
      <c r="D381" s="22">
        <v>631</v>
      </c>
      <c r="E381" s="21" t="s">
        <v>806</v>
      </c>
      <c r="F381" s="12"/>
      <c r="G381" s="12"/>
      <c r="H381" s="12" t="s">
        <v>736</v>
      </c>
    </row>
    <row r="382" spans="2:8" ht="15.75" x14ac:dyDescent="0.3">
      <c r="B382" s="23" t="str">
        <f t="shared" si="7"/>
        <v/>
      </c>
      <c r="C382" s="14"/>
      <c r="D382" s="22">
        <v>632</v>
      </c>
      <c r="E382" s="21" t="s">
        <v>805</v>
      </c>
      <c r="F382" s="12"/>
      <c r="G382" s="12"/>
      <c r="H382" s="12" t="s">
        <v>736</v>
      </c>
    </row>
    <row r="383" spans="2:8" ht="15.75" x14ac:dyDescent="0.3">
      <c r="B383" s="23" t="str">
        <f t="shared" si="7"/>
        <v/>
      </c>
      <c r="C383" s="14"/>
      <c r="D383" s="22">
        <v>633</v>
      </c>
      <c r="E383" s="21" t="s">
        <v>804</v>
      </c>
      <c r="F383" s="12"/>
      <c r="G383" s="12"/>
      <c r="H383" s="12" t="s">
        <v>736</v>
      </c>
    </row>
    <row r="384" spans="2:8" ht="15.75" x14ac:dyDescent="0.3">
      <c r="B384" s="23" t="str">
        <f t="shared" si="7"/>
        <v/>
      </c>
      <c r="C384" s="14"/>
      <c r="D384" s="22">
        <v>634</v>
      </c>
      <c r="E384" s="21" t="s">
        <v>803</v>
      </c>
      <c r="F384" s="12"/>
      <c r="G384" s="12"/>
      <c r="H384" s="12" t="s">
        <v>736</v>
      </c>
    </row>
    <row r="385" spans="2:8" ht="15.75" x14ac:dyDescent="0.3">
      <c r="B385" s="23" t="str">
        <f t="shared" si="7"/>
        <v/>
      </c>
      <c r="C385" s="14"/>
      <c r="D385" s="22">
        <v>635</v>
      </c>
      <c r="E385" s="21" t="s">
        <v>802</v>
      </c>
      <c r="F385" s="12"/>
      <c r="G385" s="12"/>
      <c r="H385" s="12" t="s">
        <v>736</v>
      </c>
    </row>
    <row r="386" spans="2:8" ht="15.75" x14ac:dyDescent="0.3">
      <c r="B386" s="23" t="str">
        <f t="shared" si="7"/>
        <v/>
      </c>
      <c r="C386" s="14"/>
      <c r="D386" s="22">
        <v>636</v>
      </c>
      <c r="E386" s="21" t="s">
        <v>801</v>
      </c>
      <c r="F386" s="12"/>
      <c r="G386" s="12"/>
      <c r="H386" s="12" t="s">
        <v>736</v>
      </c>
    </row>
    <row r="387" spans="2:8" ht="15.75" x14ac:dyDescent="0.3">
      <c r="B387" s="23" t="str">
        <f t="shared" si="7"/>
        <v/>
      </c>
      <c r="C387" s="14"/>
      <c r="D387" s="22">
        <v>637</v>
      </c>
      <c r="E387" s="21" t="s">
        <v>800</v>
      </c>
      <c r="F387" s="12"/>
      <c r="G387" s="12"/>
      <c r="H387" s="12" t="s">
        <v>736</v>
      </c>
    </row>
    <row r="388" spans="2:8" ht="15.75" x14ac:dyDescent="0.3">
      <c r="B388" s="23" t="str">
        <f t="shared" si="7"/>
        <v/>
      </c>
      <c r="C388" s="14"/>
      <c r="D388" s="22">
        <v>638</v>
      </c>
      <c r="E388" s="21" t="s">
        <v>799</v>
      </c>
      <c r="F388" s="12"/>
      <c r="G388" s="12"/>
      <c r="H388" s="12" t="s">
        <v>736</v>
      </c>
    </row>
    <row r="389" spans="2:8" ht="15.75" x14ac:dyDescent="0.3">
      <c r="B389" s="23" t="str">
        <f t="shared" si="7"/>
        <v/>
      </c>
      <c r="C389" s="14"/>
      <c r="D389" s="22">
        <v>639</v>
      </c>
      <c r="E389" s="21" t="s">
        <v>798</v>
      </c>
      <c r="F389" s="12"/>
      <c r="G389" s="12"/>
      <c r="H389" s="12" t="s">
        <v>736</v>
      </c>
    </row>
    <row r="390" spans="2:8" ht="15.75" x14ac:dyDescent="0.3">
      <c r="B390" s="23" t="str">
        <f t="shared" si="7"/>
        <v/>
      </c>
      <c r="C390" s="14"/>
      <c r="D390" s="22">
        <v>640</v>
      </c>
      <c r="E390" s="21" t="s">
        <v>797</v>
      </c>
      <c r="F390" s="12"/>
      <c r="G390" s="12"/>
      <c r="H390" s="12" t="s">
        <v>736</v>
      </c>
    </row>
    <row r="391" spans="2:8" ht="15.75" x14ac:dyDescent="0.3">
      <c r="B391" s="23" t="str">
        <f t="shared" si="7"/>
        <v/>
      </c>
      <c r="C391" s="14"/>
      <c r="D391" s="22">
        <v>641</v>
      </c>
      <c r="E391" s="21" t="s">
        <v>796</v>
      </c>
      <c r="F391" s="12"/>
      <c r="G391" s="12"/>
      <c r="H391" s="12" t="s">
        <v>736</v>
      </c>
    </row>
    <row r="392" spans="2:8" ht="15.75" x14ac:dyDescent="0.3">
      <c r="B392" s="23" t="str">
        <f t="shared" si="7"/>
        <v/>
      </c>
      <c r="C392" s="14"/>
      <c r="D392" s="22">
        <v>642</v>
      </c>
      <c r="E392" s="21" t="s">
        <v>795</v>
      </c>
      <c r="F392" s="12"/>
      <c r="G392" s="12"/>
      <c r="H392" s="12" t="s">
        <v>736</v>
      </c>
    </row>
    <row r="393" spans="2:8" ht="15.75" x14ac:dyDescent="0.3">
      <c r="B393" s="23" t="str">
        <f t="shared" si="7"/>
        <v/>
      </c>
      <c r="C393" s="14"/>
      <c r="D393" s="22">
        <v>643</v>
      </c>
      <c r="E393" s="21" t="s">
        <v>794</v>
      </c>
      <c r="F393" s="12"/>
      <c r="G393" s="12"/>
      <c r="H393" s="12" t="s">
        <v>736</v>
      </c>
    </row>
    <row r="394" spans="2:8" ht="15.75" x14ac:dyDescent="0.3">
      <c r="B394" s="23" t="str">
        <f t="shared" si="7"/>
        <v/>
      </c>
      <c r="C394" s="14"/>
      <c r="D394" s="22">
        <v>644</v>
      </c>
      <c r="E394" s="21" t="s">
        <v>793</v>
      </c>
      <c r="F394" s="12"/>
      <c r="G394" s="12"/>
      <c r="H394" s="12" t="s">
        <v>736</v>
      </c>
    </row>
    <row r="395" spans="2:8" ht="15.75" x14ac:dyDescent="0.3">
      <c r="B395" s="23" t="str">
        <f t="shared" si="7"/>
        <v/>
      </c>
      <c r="C395" s="14"/>
      <c r="D395" s="22">
        <v>645</v>
      </c>
      <c r="E395" s="21" t="s">
        <v>792</v>
      </c>
      <c r="F395" s="12"/>
      <c r="G395" s="12"/>
      <c r="H395" s="12" t="s">
        <v>736</v>
      </c>
    </row>
    <row r="396" spans="2:8" ht="15.75" x14ac:dyDescent="0.3">
      <c r="B396" s="23" t="str">
        <f t="shared" si="7"/>
        <v/>
      </c>
      <c r="C396" s="14"/>
      <c r="D396" s="22">
        <v>646</v>
      </c>
      <c r="E396" s="21" t="s">
        <v>791</v>
      </c>
      <c r="F396" s="12"/>
      <c r="G396" s="12"/>
      <c r="H396" s="12" t="s">
        <v>736</v>
      </c>
    </row>
    <row r="397" spans="2:8" ht="15.75" x14ac:dyDescent="0.3">
      <c r="B397" s="23" t="str">
        <f t="shared" si="7"/>
        <v/>
      </c>
      <c r="C397" s="14"/>
      <c r="D397" s="22">
        <v>647</v>
      </c>
      <c r="E397" s="21" t="s">
        <v>790</v>
      </c>
      <c r="F397" s="12"/>
      <c r="G397" s="12"/>
      <c r="H397" s="12" t="s">
        <v>736</v>
      </c>
    </row>
    <row r="398" spans="2:8" ht="15.75" x14ac:dyDescent="0.3">
      <c r="B398" s="23" t="str">
        <f t="shared" si="7"/>
        <v/>
      </c>
      <c r="C398" s="14"/>
      <c r="D398" s="22">
        <v>648</v>
      </c>
      <c r="E398" s="21" t="s">
        <v>789</v>
      </c>
      <c r="F398" s="12"/>
      <c r="G398" s="12"/>
      <c r="H398" s="12" t="s">
        <v>736</v>
      </c>
    </row>
    <row r="399" spans="2:8" ht="15.75" x14ac:dyDescent="0.3">
      <c r="B399" s="23" t="str">
        <f t="shared" si="7"/>
        <v/>
      </c>
      <c r="C399" s="14"/>
      <c r="D399" s="22">
        <v>649</v>
      </c>
      <c r="E399" s="21" t="s">
        <v>788</v>
      </c>
      <c r="F399" s="12"/>
      <c r="G399" s="12"/>
      <c r="H399" s="12" t="s">
        <v>736</v>
      </c>
    </row>
    <row r="400" spans="2:8" ht="15.75" x14ac:dyDescent="0.3">
      <c r="B400" s="23" t="str">
        <f t="shared" si="7"/>
        <v/>
      </c>
      <c r="C400" s="14"/>
      <c r="D400" s="22">
        <v>650</v>
      </c>
      <c r="E400" s="21" t="s">
        <v>787</v>
      </c>
      <c r="F400" s="12"/>
      <c r="G400" s="12"/>
      <c r="H400" s="12" t="s">
        <v>736</v>
      </c>
    </row>
    <row r="401" spans="2:8" ht="15.75" x14ac:dyDescent="0.3">
      <c r="B401" s="23" t="str">
        <f t="shared" si="7"/>
        <v/>
      </c>
      <c r="C401" s="14"/>
      <c r="D401" s="22">
        <v>651</v>
      </c>
      <c r="E401" s="21" t="s">
        <v>786</v>
      </c>
      <c r="F401" s="12"/>
      <c r="G401" s="12"/>
      <c r="H401" s="12" t="s">
        <v>736</v>
      </c>
    </row>
    <row r="402" spans="2:8" ht="16.5" thickBot="1" x14ac:dyDescent="0.35">
      <c r="B402" s="20" t="str">
        <f t="shared" si="7"/>
        <v/>
      </c>
      <c r="C402" s="19"/>
      <c r="D402" s="18">
        <v>652</v>
      </c>
      <c r="E402" s="17" t="s">
        <v>785</v>
      </c>
      <c r="F402" s="12"/>
      <c r="G402" s="12"/>
      <c r="H402" s="12" t="s">
        <v>736</v>
      </c>
    </row>
    <row r="403" spans="2:8" ht="30" x14ac:dyDescent="0.3">
      <c r="B403" s="27" t="str">
        <f t="shared" si="7"/>
        <v>K037</v>
      </c>
      <c r="C403" s="26" t="s">
        <v>867</v>
      </c>
      <c r="D403" s="25">
        <v>210</v>
      </c>
      <c r="E403" s="24" t="s">
        <v>816</v>
      </c>
      <c r="F403" s="12"/>
      <c r="G403" s="12"/>
      <c r="H403" s="12" t="s">
        <v>866</v>
      </c>
    </row>
    <row r="404" spans="2:8" ht="15.75" x14ac:dyDescent="0.3">
      <c r="B404" s="23" t="str">
        <f t="shared" si="7"/>
        <v/>
      </c>
      <c r="C404" s="14"/>
      <c r="D404" s="22">
        <v>621</v>
      </c>
      <c r="E404" s="21" t="s">
        <v>815</v>
      </c>
      <c r="F404" s="12"/>
      <c r="G404" s="12"/>
      <c r="H404" s="12" t="s">
        <v>736</v>
      </c>
    </row>
    <row r="405" spans="2:8" ht="15.75" x14ac:dyDescent="0.3">
      <c r="B405" s="23" t="str">
        <f t="shared" si="7"/>
        <v/>
      </c>
      <c r="C405" s="14"/>
      <c r="D405" s="22">
        <v>622</v>
      </c>
      <c r="E405" s="21" t="s">
        <v>814</v>
      </c>
      <c r="F405" s="12"/>
      <c r="G405" s="12"/>
      <c r="H405" s="12" t="s">
        <v>736</v>
      </c>
    </row>
    <row r="406" spans="2:8" ht="15.75" x14ac:dyDescent="0.3">
      <c r="B406" s="23" t="str">
        <f t="shared" si="7"/>
        <v/>
      </c>
      <c r="C406" s="14"/>
      <c r="D406" s="22">
        <v>623</v>
      </c>
      <c r="E406" s="21" t="s">
        <v>813</v>
      </c>
      <c r="F406" s="12"/>
      <c r="G406" s="12"/>
      <c r="H406" s="12" t="s">
        <v>736</v>
      </c>
    </row>
    <row r="407" spans="2:8" ht="15.75" x14ac:dyDescent="0.3">
      <c r="B407" s="23" t="str">
        <f t="shared" si="7"/>
        <v/>
      </c>
      <c r="C407" s="14"/>
      <c r="D407" s="22">
        <v>624</v>
      </c>
      <c r="E407" s="21" t="s">
        <v>812</v>
      </c>
      <c r="F407" s="12"/>
      <c r="G407" s="12"/>
      <c r="H407" s="12" t="s">
        <v>736</v>
      </c>
    </row>
    <row r="408" spans="2:8" ht="15.75" x14ac:dyDescent="0.3">
      <c r="B408" s="23" t="str">
        <f t="shared" si="7"/>
        <v/>
      </c>
      <c r="C408" s="14"/>
      <c r="D408" s="22">
        <v>625</v>
      </c>
      <c r="E408" s="21" t="s">
        <v>811</v>
      </c>
      <c r="F408" s="12"/>
      <c r="G408" s="12"/>
      <c r="H408" s="12" t="s">
        <v>736</v>
      </c>
    </row>
    <row r="409" spans="2:8" ht="15.75" x14ac:dyDescent="0.3">
      <c r="B409" s="23" t="str">
        <f t="shared" si="7"/>
        <v/>
      </c>
      <c r="C409" s="14"/>
      <c r="D409" s="22">
        <v>626</v>
      </c>
      <c r="E409" s="21" t="s">
        <v>810</v>
      </c>
      <c r="F409" s="12"/>
      <c r="G409" s="12"/>
      <c r="H409" s="12" t="s">
        <v>736</v>
      </c>
    </row>
    <row r="410" spans="2:8" ht="15.75" x14ac:dyDescent="0.3">
      <c r="B410" s="23" t="str">
        <f t="shared" ref="B410:B473" si="8">HYPERLINK("#'"&amp;$H410&amp;"'!A1",MID($H410,4,4))</f>
        <v/>
      </c>
      <c r="C410" s="14"/>
      <c r="D410" s="22">
        <v>627</v>
      </c>
      <c r="E410" s="21" t="s">
        <v>809</v>
      </c>
      <c r="F410" s="12"/>
      <c r="G410" s="12"/>
      <c r="H410" s="12" t="s">
        <v>736</v>
      </c>
    </row>
    <row r="411" spans="2:8" ht="15.75" x14ac:dyDescent="0.3">
      <c r="B411" s="23" t="str">
        <f t="shared" si="8"/>
        <v/>
      </c>
      <c r="C411" s="14"/>
      <c r="D411" s="22">
        <v>628</v>
      </c>
      <c r="E411" s="21" t="s">
        <v>808</v>
      </c>
      <c r="F411" s="12"/>
      <c r="G411" s="12"/>
      <c r="H411" s="12" t="s">
        <v>736</v>
      </c>
    </row>
    <row r="412" spans="2:8" ht="15.75" x14ac:dyDescent="0.3">
      <c r="B412" s="23" t="str">
        <f t="shared" si="8"/>
        <v/>
      </c>
      <c r="C412" s="14"/>
      <c r="D412" s="22">
        <v>630</v>
      </c>
      <c r="E412" s="21" t="s">
        <v>807</v>
      </c>
      <c r="F412" s="12"/>
      <c r="G412" s="12"/>
      <c r="H412" s="12" t="s">
        <v>736</v>
      </c>
    </row>
    <row r="413" spans="2:8" ht="15.75" x14ac:dyDescent="0.3">
      <c r="B413" s="23" t="str">
        <f t="shared" si="8"/>
        <v/>
      </c>
      <c r="C413" s="14"/>
      <c r="D413" s="22">
        <v>631</v>
      </c>
      <c r="E413" s="21" t="s">
        <v>806</v>
      </c>
      <c r="F413" s="12"/>
      <c r="G413" s="12"/>
      <c r="H413" s="12" t="s">
        <v>736</v>
      </c>
    </row>
    <row r="414" spans="2:8" ht="15.75" x14ac:dyDescent="0.3">
      <c r="B414" s="23" t="str">
        <f t="shared" si="8"/>
        <v/>
      </c>
      <c r="C414" s="14"/>
      <c r="D414" s="22">
        <v>632</v>
      </c>
      <c r="E414" s="21" t="s">
        <v>805</v>
      </c>
      <c r="F414" s="12"/>
      <c r="G414" s="12"/>
      <c r="H414" s="12" t="s">
        <v>736</v>
      </c>
    </row>
    <row r="415" spans="2:8" ht="15.75" x14ac:dyDescent="0.3">
      <c r="B415" s="23" t="str">
        <f t="shared" si="8"/>
        <v/>
      </c>
      <c r="C415" s="14"/>
      <c r="D415" s="22">
        <v>633</v>
      </c>
      <c r="E415" s="21" t="s">
        <v>804</v>
      </c>
      <c r="F415" s="12"/>
      <c r="G415" s="12"/>
      <c r="H415" s="12" t="s">
        <v>736</v>
      </c>
    </row>
    <row r="416" spans="2:8" ht="15.75" x14ac:dyDescent="0.3">
      <c r="B416" s="23" t="str">
        <f t="shared" si="8"/>
        <v/>
      </c>
      <c r="C416" s="14"/>
      <c r="D416" s="22">
        <v>634</v>
      </c>
      <c r="E416" s="21" t="s">
        <v>803</v>
      </c>
      <c r="F416" s="12"/>
      <c r="G416" s="12"/>
      <c r="H416" s="12" t="s">
        <v>736</v>
      </c>
    </row>
    <row r="417" spans="2:8" ht="15.75" x14ac:dyDescent="0.3">
      <c r="B417" s="23" t="str">
        <f t="shared" si="8"/>
        <v/>
      </c>
      <c r="C417" s="14"/>
      <c r="D417" s="22">
        <v>635</v>
      </c>
      <c r="E417" s="21" t="s">
        <v>802</v>
      </c>
      <c r="F417" s="12"/>
      <c r="G417" s="12"/>
      <c r="H417" s="12" t="s">
        <v>736</v>
      </c>
    </row>
    <row r="418" spans="2:8" ht="15.75" x14ac:dyDescent="0.3">
      <c r="B418" s="23" t="str">
        <f t="shared" si="8"/>
        <v/>
      </c>
      <c r="C418" s="14"/>
      <c r="D418" s="22">
        <v>636</v>
      </c>
      <c r="E418" s="21" t="s">
        <v>801</v>
      </c>
      <c r="F418" s="12"/>
      <c r="G418" s="12"/>
      <c r="H418" s="12" t="s">
        <v>736</v>
      </c>
    </row>
    <row r="419" spans="2:8" ht="15.75" x14ac:dyDescent="0.3">
      <c r="B419" s="23" t="str">
        <f t="shared" si="8"/>
        <v/>
      </c>
      <c r="C419" s="14"/>
      <c r="D419" s="22">
        <v>637</v>
      </c>
      <c r="E419" s="21" t="s">
        <v>800</v>
      </c>
      <c r="F419" s="12"/>
      <c r="G419" s="12"/>
      <c r="H419" s="12" t="s">
        <v>736</v>
      </c>
    </row>
    <row r="420" spans="2:8" ht="15.75" x14ac:dyDescent="0.3">
      <c r="B420" s="23" t="str">
        <f t="shared" si="8"/>
        <v/>
      </c>
      <c r="C420" s="14"/>
      <c r="D420" s="22">
        <v>638</v>
      </c>
      <c r="E420" s="21" t="s">
        <v>799</v>
      </c>
      <c r="F420" s="12"/>
      <c r="G420" s="12"/>
      <c r="H420" s="12" t="s">
        <v>736</v>
      </c>
    </row>
    <row r="421" spans="2:8" ht="15.75" x14ac:dyDescent="0.3">
      <c r="B421" s="23" t="str">
        <f t="shared" si="8"/>
        <v/>
      </c>
      <c r="C421" s="14"/>
      <c r="D421" s="22">
        <v>639</v>
      </c>
      <c r="E421" s="21" t="s">
        <v>798</v>
      </c>
      <c r="F421" s="12"/>
      <c r="G421" s="12"/>
      <c r="H421" s="12" t="s">
        <v>736</v>
      </c>
    </row>
    <row r="422" spans="2:8" ht="15.75" x14ac:dyDescent="0.3">
      <c r="B422" s="23" t="str">
        <f t="shared" si="8"/>
        <v/>
      </c>
      <c r="C422" s="14"/>
      <c r="D422" s="22">
        <v>640</v>
      </c>
      <c r="E422" s="21" t="s">
        <v>797</v>
      </c>
      <c r="F422" s="12"/>
      <c r="G422" s="12"/>
      <c r="H422" s="12" t="s">
        <v>736</v>
      </c>
    </row>
    <row r="423" spans="2:8" ht="15.75" x14ac:dyDescent="0.3">
      <c r="B423" s="23" t="str">
        <f t="shared" si="8"/>
        <v/>
      </c>
      <c r="C423" s="14"/>
      <c r="D423" s="22">
        <v>641</v>
      </c>
      <c r="E423" s="21" t="s">
        <v>796</v>
      </c>
      <c r="F423" s="12"/>
      <c r="G423" s="12"/>
      <c r="H423" s="12" t="s">
        <v>736</v>
      </c>
    </row>
    <row r="424" spans="2:8" ht="15.75" x14ac:dyDescent="0.3">
      <c r="B424" s="23" t="str">
        <f t="shared" si="8"/>
        <v/>
      </c>
      <c r="C424" s="14"/>
      <c r="D424" s="22">
        <v>642</v>
      </c>
      <c r="E424" s="21" t="s">
        <v>795</v>
      </c>
      <c r="F424" s="12"/>
      <c r="G424" s="12"/>
      <c r="H424" s="12" t="s">
        <v>736</v>
      </c>
    </row>
    <row r="425" spans="2:8" ht="15.75" x14ac:dyDescent="0.3">
      <c r="B425" s="23" t="str">
        <f t="shared" si="8"/>
        <v/>
      </c>
      <c r="C425" s="14"/>
      <c r="D425" s="22">
        <v>643</v>
      </c>
      <c r="E425" s="21" t="s">
        <v>794</v>
      </c>
      <c r="F425" s="12"/>
      <c r="G425" s="12"/>
      <c r="H425" s="12" t="s">
        <v>736</v>
      </c>
    </row>
    <row r="426" spans="2:8" ht="15.75" x14ac:dyDescent="0.3">
      <c r="B426" s="23" t="str">
        <f t="shared" si="8"/>
        <v/>
      </c>
      <c r="C426" s="14"/>
      <c r="D426" s="22">
        <v>644</v>
      </c>
      <c r="E426" s="21" t="s">
        <v>793</v>
      </c>
      <c r="F426" s="12"/>
      <c r="G426" s="12"/>
      <c r="H426" s="12" t="s">
        <v>736</v>
      </c>
    </row>
    <row r="427" spans="2:8" ht="15.75" x14ac:dyDescent="0.3">
      <c r="B427" s="23" t="str">
        <f t="shared" si="8"/>
        <v/>
      </c>
      <c r="C427" s="14"/>
      <c r="D427" s="22">
        <v>645</v>
      </c>
      <c r="E427" s="21" t="s">
        <v>792</v>
      </c>
      <c r="F427" s="12"/>
      <c r="G427" s="12"/>
      <c r="H427" s="12" t="s">
        <v>736</v>
      </c>
    </row>
    <row r="428" spans="2:8" ht="15.75" x14ac:dyDescent="0.3">
      <c r="B428" s="23" t="str">
        <f t="shared" si="8"/>
        <v/>
      </c>
      <c r="C428" s="14"/>
      <c r="D428" s="22">
        <v>646</v>
      </c>
      <c r="E428" s="21" t="s">
        <v>791</v>
      </c>
      <c r="F428" s="12"/>
      <c r="G428" s="12"/>
      <c r="H428" s="12" t="s">
        <v>736</v>
      </c>
    </row>
    <row r="429" spans="2:8" ht="15.75" x14ac:dyDescent="0.3">
      <c r="B429" s="23" t="str">
        <f t="shared" si="8"/>
        <v/>
      </c>
      <c r="C429" s="14"/>
      <c r="D429" s="22">
        <v>647</v>
      </c>
      <c r="E429" s="21" t="s">
        <v>790</v>
      </c>
      <c r="F429" s="12"/>
      <c r="G429" s="12"/>
      <c r="H429" s="12" t="s">
        <v>736</v>
      </c>
    </row>
    <row r="430" spans="2:8" ht="15.75" x14ac:dyDescent="0.3">
      <c r="B430" s="23" t="str">
        <f t="shared" si="8"/>
        <v/>
      </c>
      <c r="C430" s="14"/>
      <c r="D430" s="22">
        <v>648</v>
      </c>
      <c r="E430" s="21" t="s">
        <v>789</v>
      </c>
      <c r="F430" s="12"/>
      <c r="G430" s="12"/>
      <c r="H430" s="12" t="s">
        <v>736</v>
      </c>
    </row>
    <row r="431" spans="2:8" ht="15.75" x14ac:dyDescent="0.3">
      <c r="B431" s="23" t="str">
        <f t="shared" si="8"/>
        <v/>
      </c>
      <c r="C431" s="14"/>
      <c r="D431" s="22">
        <v>649</v>
      </c>
      <c r="E431" s="21" t="s">
        <v>788</v>
      </c>
      <c r="F431" s="12"/>
      <c r="G431" s="12"/>
      <c r="H431" s="12" t="s">
        <v>736</v>
      </c>
    </row>
    <row r="432" spans="2:8" ht="15.75" x14ac:dyDescent="0.3">
      <c r="B432" s="23" t="str">
        <f t="shared" si="8"/>
        <v/>
      </c>
      <c r="C432" s="14"/>
      <c r="D432" s="22">
        <v>650</v>
      </c>
      <c r="E432" s="21" t="s">
        <v>787</v>
      </c>
      <c r="F432" s="12"/>
      <c r="G432" s="12"/>
      <c r="H432" s="12" t="s">
        <v>736</v>
      </c>
    </row>
    <row r="433" spans="2:8" ht="15.75" x14ac:dyDescent="0.3">
      <c r="B433" s="23" t="str">
        <f t="shared" si="8"/>
        <v/>
      </c>
      <c r="C433" s="14"/>
      <c r="D433" s="22">
        <v>651</v>
      </c>
      <c r="E433" s="21" t="s">
        <v>786</v>
      </c>
      <c r="F433" s="12"/>
      <c r="G433" s="12"/>
      <c r="H433" s="12" t="s">
        <v>736</v>
      </c>
    </row>
    <row r="434" spans="2:8" ht="16.5" thickBot="1" x14ac:dyDescent="0.35">
      <c r="B434" s="20" t="str">
        <f t="shared" si="8"/>
        <v/>
      </c>
      <c r="C434" s="19"/>
      <c r="D434" s="18">
        <v>652</v>
      </c>
      <c r="E434" s="17" t="s">
        <v>785</v>
      </c>
      <c r="F434" s="12"/>
      <c r="G434" s="12"/>
      <c r="H434" s="12" t="s">
        <v>736</v>
      </c>
    </row>
    <row r="435" spans="2:8" ht="30" x14ac:dyDescent="0.3">
      <c r="B435" s="27" t="str">
        <f t="shared" si="8"/>
        <v>K039</v>
      </c>
      <c r="C435" s="26" t="s">
        <v>865</v>
      </c>
      <c r="D435" s="25">
        <v>210</v>
      </c>
      <c r="E435" s="24" t="s">
        <v>816</v>
      </c>
      <c r="F435" s="12"/>
      <c r="G435" s="12"/>
      <c r="H435" s="12" t="s">
        <v>864</v>
      </c>
    </row>
    <row r="436" spans="2:8" ht="15.75" x14ac:dyDescent="0.3">
      <c r="B436" s="23" t="str">
        <f t="shared" si="8"/>
        <v/>
      </c>
      <c r="C436" s="14"/>
      <c r="D436" s="22">
        <v>621</v>
      </c>
      <c r="E436" s="21" t="s">
        <v>815</v>
      </c>
      <c r="F436" s="12"/>
      <c r="G436" s="12"/>
      <c r="H436" s="12" t="s">
        <v>736</v>
      </c>
    </row>
    <row r="437" spans="2:8" ht="15.75" x14ac:dyDescent="0.3">
      <c r="B437" s="23" t="str">
        <f t="shared" si="8"/>
        <v/>
      </c>
      <c r="C437" s="14"/>
      <c r="D437" s="22">
        <v>622</v>
      </c>
      <c r="E437" s="21" t="s">
        <v>814</v>
      </c>
      <c r="F437" s="12"/>
      <c r="G437" s="12"/>
      <c r="H437" s="12" t="s">
        <v>736</v>
      </c>
    </row>
    <row r="438" spans="2:8" ht="15.75" x14ac:dyDescent="0.3">
      <c r="B438" s="23" t="str">
        <f t="shared" si="8"/>
        <v/>
      </c>
      <c r="C438" s="14"/>
      <c r="D438" s="22">
        <v>623</v>
      </c>
      <c r="E438" s="21" t="s">
        <v>813</v>
      </c>
      <c r="F438" s="12"/>
      <c r="G438" s="12"/>
      <c r="H438" s="12" t="s">
        <v>736</v>
      </c>
    </row>
    <row r="439" spans="2:8" ht="15.75" x14ac:dyDescent="0.3">
      <c r="B439" s="23" t="str">
        <f t="shared" si="8"/>
        <v/>
      </c>
      <c r="C439" s="14"/>
      <c r="D439" s="22">
        <v>624</v>
      </c>
      <c r="E439" s="21" t="s">
        <v>812</v>
      </c>
      <c r="F439" s="12"/>
      <c r="G439" s="12"/>
      <c r="H439" s="12" t="s">
        <v>736</v>
      </c>
    </row>
    <row r="440" spans="2:8" ht="15.75" x14ac:dyDescent="0.3">
      <c r="B440" s="23" t="str">
        <f t="shared" si="8"/>
        <v/>
      </c>
      <c r="C440" s="14"/>
      <c r="D440" s="22">
        <v>625</v>
      </c>
      <c r="E440" s="21" t="s">
        <v>811</v>
      </c>
      <c r="F440" s="12"/>
      <c r="G440" s="12"/>
      <c r="H440" s="12" t="s">
        <v>736</v>
      </c>
    </row>
    <row r="441" spans="2:8" ht="15.75" x14ac:dyDescent="0.3">
      <c r="B441" s="23" t="str">
        <f t="shared" si="8"/>
        <v/>
      </c>
      <c r="C441" s="14"/>
      <c r="D441" s="22">
        <v>626</v>
      </c>
      <c r="E441" s="21" t="s">
        <v>810</v>
      </c>
      <c r="F441" s="12"/>
      <c r="G441" s="12"/>
      <c r="H441" s="12" t="s">
        <v>736</v>
      </c>
    </row>
    <row r="442" spans="2:8" ht="15.75" x14ac:dyDescent="0.3">
      <c r="B442" s="23" t="str">
        <f t="shared" si="8"/>
        <v/>
      </c>
      <c r="C442" s="14"/>
      <c r="D442" s="22">
        <v>627</v>
      </c>
      <c r="E442" s="21" t="s">
        <v>809</v>
      </c>
      <c r="F442" s="12"/>
      <c r="G442" s="12"/>
      <c r="H442" s="12" t="s">
        <v>736</v>
      </c>
    </row>
    <row r="443" spans="2:8" ht="15.75" x14ac:dyDescent="0.3">
      <c r="B443" s="23" t="str">
        <f t="shared" si="8"/>
        <v/>
      </c>
      <c r="C443" s="14"/>
      <c r="D443" s="22">
        <v>628</v>
      </c>
      <c r="E443" s="21" t="s">
        <v>808</v>
      </c>
      <c r="F443" s="12"/>
      <c r="G443" s="12"/>
      <c r="H443" s="12" t="s">
        <v>736</v>
      </c>
    </row>
    <row r="444" spans="2:8" ht="15.75" x14ac:dyDescent="0.3">
      <c r="B444" s="23" t="str">
        <f t="shared" si="8"/>
        <v/>
      </c>
      <c r="C444" s="14"/>
      <c r="D444" s="22">
        <v>630</v>
      </c>
      <c r="E444" s="21" t="s">
        <v>807</v>
      </c>
      <c r="F444" s="12"/>
      <c r="G444" s="12"/>
      <c r="H444" s="12" t="s">
        <v>736</v>
      </c>
    </row>
    <row r="445" spans="2:8" ht="15.75" x14ac:dyDescent="0.3">
      <c r="B445" s="23" t="str">
        <f t="shared" si="8"/>
        <v/>
      </c>
      <c r="C445" s="14"/>
      <c r="D445" s="22">
        <v>631</v>
      </c>
      <c r="E445" s="21" t="s">
        <v>806</v>
      </c>
      <c r="F445" s="12"/>
      <c r="G445" s="12"/>
      <c r="H445" s="12" t="s">
        <v>736</v>
      </c>
    </row>
    <row r="446" spans="2:8" ht="15.75" x14ac:dyDescent="0.3">
      <c r="B446" s="23" t="str">
        <f t="shared" si="8"/>
        <v/>
      </c>
      <c r="C446" s="14"/>
      <c r="D446" s="22">
        <v>632</v>
      </c>
      <c r="E446" s="21" t="s">
        <v>805</v>
      </c>
      <c r="F446" s="12"/>
      <c r="G446" s="12"/>
      <c r="H446" s="12" t="s">
        <v>736</v>
      </c>
    </row>
    <row r="447" spans="2:8" ht="15.75" x14ac:dyDescent="0.3">
      <c r="B447" s="23" t="str">
        <f t="shared" si="8"/>
        <v/>
      </c>
      <c r="C447" s="14"/>
      <c r="D447" s="22">
        <v>633</v>
      </c>
      <c r="E447" s="21" t="s">
        <v>804</v>
      </c>
      <c r="F447" s="12"/>
      <c r="G447" s="12"/>
      <c r="H447" s="12" t="s">
        <v>736</v>
      </c>
    </row>
    <row r="448" spans="2:8" ht="15.75" x14ac:dyDescent="0.3">
      <c r="B448" s="23" t="str">
        <f t="shared" si="8"/>
        <v/>
      </c>
      <c r="C448" s="14"/>
      <c r="D448" s="22">
        <v>634</v>
      </c>
      <c r="E448" s="21" t="s">
        <v>803</v>
      </c>
      <c r="F448" s="12"/>
      <c r="G448" s="12"/>
      <c r="H448" s="12" t="s">
        <v>736</v>
      </c>
    </row>
    <row r="449" spans="2:8" ht="15.75" x14ac:dyDescent="0.3">
      <c r="B449" s="23" t="str">
        <f t="shared" si="8"/>
        <v/>
      </c>
      <c r="C449" s="14"/>
      <c r="D449" s="22">
        <v>635</v>
      </c>
      <c r="E449" s="21" t="s">
        <v>802</v>
      </c>
      <c r="F449" s="12"/>
      <c r="G449" s="12"/>
      <c r="H449" s="12" t="s">
        <v>736</v>
      </c>
    </row>
    <row r="450" spans="2:8" ht="15.75" x14ac:dyDescent="0.3">
      <c r="B450" s="23" t="str">
        <f t="shared" si="8"/>
        <v/>
      </c>
      <c r="C450" s="14"/>
      <c r="D450" s="22">
        <v>636</v>
      </c>
      <c r="E450" s="21" t="s">
        <v>801</v>
      </c>
      <c r="F450" s="12"/>
      <c r="G450" s="12"/>
      <c r="H450" s="12" t="s">
        <v>736</v>
      </c>
    </row>
    <row r="451" spans="2:8" ht="15.75" x14ac:dyDescent="0.3">
      <c r="B451" s="23" t="str">
        <f t="shared" si="8"/>
        <v/>
      </c>
      <c r="C451" s="14"/>
      <c r="D451" s="22">
        <v>637</v>
      </c>
      <c r="E451" s="21" t="s">
        <v>800</v>
      </c>
      <c r="F451" s="12"/>
      <c r="G451" s="12"/>
      <c r="H451" s="12" t="s">
        <v>736</v>
      </c>
    </row>
    <row r="452" spans="2:8" ht="15.75" x14ac:dyDescent="0.3">
      <c r="B452" s="23" t="str">
        <f t="shared" si="8"/>
        <v/>
      </c>
      <c r="C452" s="14"/>
      <c r="D452" s="22">
        <v>638</v>
      </c>
      <c r="E452" s="21" t="s">
        <v>799</v>
      </c>
      <c r="F452" s="12"/>
      <c r="G452" s="12"/>
      <c r="H452" s="12" t="s">
        <v>736</v>
      </c>
    </row>
    <row r="453" spans="2:8" ht="15.75" x14ac:dyDescent="0.3">
      <c r="B453" s="23" t="str">
        <f t="shared" si="8"/>
        <v/>
      </c>
      <c r="C453" s="14"/>
      <c r="D453" s="22">
        <v>639</v>
      </c>
      <c r="E453" s="21" t="s">
        <v>798</v>
      </c>
      <c r="F453" s="12"/>
      <c r="G453" s="12"/>
      <c r="H453" s="12" t="s">
        <v>736</v>
      </c>
    </row>
    <row r="454" spans="2:8" ht="15.75" x14ac:dyDescent="0.3">
      <c r="B454" s="23" t="str">
        <f t="shared" si="8"/>
        <v/>
      </c>
      <c r="C454" s="14"/>
      <c r="D454" s="22">
        <v>640</v>
      </c>
      <c r="E454" s="21" t="s">
        <v>797</v>
      </c>
      <c r="F454" s="12"/>
      <c r="G454" s="12"/>
      <c r="H454" s="12" t="s">
        <v>736</v>
      </c>
    </row>
    <row r="455" spans="2:8" ht="15.75" x14ac:dyDescent="0.3">
      <c r="B455" s="23" t="str">
        <f t="shared" si="8"/>
        <v/>
      </c>
      <c r="C455" s="14"/>
      <c r="D455" s="22">
        <v>641</v>
      </c>
      <c r="E455" s="21" t="s">
        <v>796</v>
      </c>
      <c r="F455" s="12"/>
      <c r="G455" s="12"/>
      <c r="H455" s="12" t="s">
        <v>736</v>
      </c>
    </row>
    <row r="456" spans="2:8" ht="15.75" x14ac:dyDescent="0.3">
      <c r="B456" s="23" t="str">
        <f t="shared" si="8"/>
        <v/>
      </c>
      <c r="C456" s="14"/>
      <c r="D456" s="22">
        <v>642</v>
      </c>
      <c r="E456" s="21" t="s">
        <v>795</v>
      </c>
      <c r="F456" s="12"/>
      <c r="G456" s="12"/>
      <c r="H456" s="12" t="s">
        <v>736</v>
      </c>
    </row>
    <row r="457" spans="2:8" ht="15.75" x14ac:dyDescent="0.3">
      <c r="B457" s="23" t="str">
        <f t="shared" si="8"/>
        <v/>
      </c>
      <c r="C457" s="14"/>
      <c r="D457" s="22">
        <v>643</v>
      </c>
      <c r="E457" s="21" t="s">
        <v>794</v>
      </c>
      <c r="F457" s="12"/>
      <c r="G457" s="12"/>
      <c r="H457" s="12" t="s">
        <v>736</v>
      </c>
    </row>
    <row r="458" spans="2:8" ht="15.75" x14ac:dyDescent="0.3">
      <c r="B458" s="23" t="str">
        <f t="shared" si="8"/>
        <v/>
      </c>
      <c r="C458" s="14"/>
      <c r="D458" s="22">
        <v>644</v>
      </c>
      <c r="E458" s="21" t="s">
        <v>793</v>
      </c>
      <c r="F458" s="12"/>
      <c r="G458" s="12"/>
      <c r="H458" s="12" t="s">
        <v>736</v>
      </c>
    </row>
    <row r="459" spans="2:8" ht="15.75" x14ac:dyDescent="0.3">
      <c r="B459" s="23" t="str">
        <f t="shared" si="8"/>
        <v/>
      </c>
      <c r="C459" s="14"/>
      <c r="D459" s="22">
        <v>645</v>
      </c>
      <c r="E459" s="21" t="s">
        <v>792</v>
      </c>
      <c r="F459" s="12"/>
      <c r="G459" s="12"/>
      <c r="H459" s="12" t="s">
        <v>736</v>
      </c>
    </row>
    <row r="460" spans="2:8" ht="15.75" x14ac:dyDescent="0.3">
      <c r="B460" s="23" t="str">
        <f t="shared" si="8"/>
        <v/>
      </c>
      <c r="C460" s="14"/>
      <c r="D460" s="22">
        <v>646</v>
      </c>
      <c r="E460" s="21" t="s">
        <v>791</v>
      </c>
      <c r="F460" s="12"/>
      <c r="G460" s="12"/>
      <c r="H460" s="12" t="s">
        <v>736</v>
      </c>
    </row>
    <row r="461" spans="2:8" ht="15.75" x14ac:dyDescent="0.3">
      <c r="B461" s="23" t="str">
        <f t="shared" si="8"/>
        <v/>
      </c>
      <c r="C461" s="14"/>
      <c r="D461" s="22">
        <v>647</v>
      </c>
      <c r="E461" s="21" t="s">
        <v>790</v>
      </c>
      <c r="F461" s="12"/>
      <c r="G461" s="12"/>
      <c r="H461" s="12" t="s">
        <v>736</v>
      </c>
    </row>
    <row r="462" spans="2:8" ht="15.75" x14ac:dyDescent="0.3">
      <c r="B462" s="23" t="str">
        <f t="shared" si="8"/>
        <v/>
      </c>
      <c r="C462" s="14"/>
      <c r="D462" s="22">
        <v>648</v>
      </c>
      <c r="E462" s="21" t="s">
        <v>789</v>
      </c>
      <c r="F462" s="12"/>
      <c r="G462" s="12"/>
      <c r="H462" s="12" t="s">
        <v>736</v>
      </c>
    </row>
    <row r="463" spans="2:8" ht="15.75" x14ac:dyDescent="0.3">
      <c r="B463" s="23" t="str">
        <f t="shared" si="8"/>
        <v/>
      </c>
      <c r="C463" s="14"/>
      <c r="D463" s="22">
        <v>649</v>
      </c>
      <c r="E463" s="21" t="s">
        <v>788</v>
      </c>
      <c r="F463" s="12"/>
      <c r="G463" s="12"/>
      <c r="H463" s="12" t="s">
        <v>736</v>
      </c>
    </row>
    <row r="464" spans="2:8" ht="15.75" x14ac:dyDescent="0.3">
      <c r="B464" s="23" t="str">
        <f t="shared" si="8"/>
        <v/>
      </c>
      <c r="C464" s="14"/>
      <c r="D464" s="22">
        <v>650</v>
      </c>
      <c r="E464" s="21" t="s">
        <v>787</v>
      </c>
      <c r="F464" s="12"/>
      <c r="G464" s="12"/>
      <c r="H464" s="12" t="s">
        <v>736</v>
      </c>
    </row>
    <row r="465" spans="2:8" ht="15.75" x14ac:dyDescent="0.3">
      <c r="B465" s="23" t="str">
        <f t="shared" si="8"/>
        <v/>
      </c>
      <c r="C465" s="14"/>
      <c r="D465" s="22">
        <v>651</v>
      </c>
      <c r="E465" s="21" t="s">
        <v>786</v>
      </c>
      <c r="F465" s="12"/>
      <c r="G465" s="12"/>
      <c r="H465" s="12" t="s">
        <v>736</v>
      </c>
    </row>
    <row r="466" spans="2:8" ht="16.5" thickBot="1" x14ac:dyDescent="0.35">
      <c r="B466" s="20" t="str">
        <f t="shared" si="8"/>
        <v/>
      </c>
      <c r="C466" s="19"/>
      <c r="D466" s="18">
        <v>652</v>
      </c>
      <c r="E466" s="17" t="s">
        <v>785</v>
      </c>
      <c r="F466" s="12"/>
      <c r="G466" s="12"/>
      <c r="H466" s="12" t="s">
        <v>736</v>
      </c>
    </row>
    <row r="467" spans="2:8" ht="30" x14ac:dyDescent="0.3">
      <c r="B467" s="27" t="str">
        <f t="shared" si="8"/>
        <v>K040</v>
      </c>
      <c r="C467" s="26" t="s">
        <v>863</v>
      </c>
      <c r="D467" s="25">
        <v>311</v>
      </c>
      <c r="E467" s="24" t="s">
        <v>818</v>
      </c>
      <c r="F467" s="12"/>
      <c r="G467" s="12"/>
      <c r="H467" s="12" t="s">
        <v>862</v>
      </c>
    </row>
    <row r="468" spans="2:8" ht="15.75" x14ac:dyDescent="0.3">
      <c r="B468" s="23" t="str">
        <f t="shared" si="8"/>
        <v/>
      </c>
      <c r="C468" s="14"/>
      <c r="D468" s="22">
        <v>626</v>
      </c>
      <c r="E468" s="21" t="s">
        <v>810</v>
      </c>
      <c r="F468" s="12"/>
      <c r="G468" s="12"/>
      <c r="H468" s="12" t="s">
        <v>736</v>
      </c>
    </row>
    <row r="469" spans="2:8" ht="15.75" x14ac:dyDescent="0.3">
      <c r="B469" s="23" t="str">
        <f t="shared" si="8"/>
        <v/>
      </c>
      <c r="C469" s="14"/>
      <c r="D469" s="22">
        <v>628</v>
      </c>
      <c r="E469" s="21" t="s">
        <v>808</v>
      </c>
      <c r="F469" s="12"/>
      <c r="G469" s="12"/>
      <c r="H469" s="12" t="s">
        <v>736</v>
      </c>
    </row>
    <row r="470" spans="2:8" ht="15.75" x14ac:dyDescent="0.3">
      <c r="B470" s="23" t="str">
        <f t="shared" si="8"/>
        <v/>
      </c>
      <c r="C470" s="14"/>
      <c r="D470" s="22">
        <v>630</v>
      </c>
      <c r="E470" s="21" t="s">
        <v>807</v>
      </c>
      <c r="F470" s="12"/>
      <c r="G470" s="12"/>
      <c r="H470" s="12" t="s">
        <v>736</v>
      </c>
    </row>
    <row r="471" spans="2:8" ht="15.75" x14ac:dyDescent="0.3">
      <c r="B471" s="23" t="str">
        <f t="shared" si="8"/>
        <v/>
      </c>
      <c r="C471" s="14"/>
      <c r="D471" s="22">
        <v>631</v>
      </c>
      <c r="E471" s="21" t="s">
        <v>806</v>
      </c>
      <c r="F471" s="12"/>
      <c r="G471" s="12"/>
      <c r="H471" s="12" t="s">
        <v>736</v>
      </c>
    </row>
    <row r="472" spans="2:8" ht="15.75" x14ac:dyDescent="0.3">
      <c r="B472" s="23" t="str">
        <f t="shared" si="8"/>
        <v/>
      </c>
      <c r="C472" s="14"/>
      <c r="D472" s="22">
        <v>634</v>
      </c>
      <c r="E472" s="21" t="s">
        <v>803</v>
      </c>
      <c r="F472" s="12"/>
      <c r="G472" s="12"/>
      <c r="H472" s="12" t="s">
        <v>736</v>
      </c>
    </row>
    <row r="473" spans="2:8" ht="15.75" x14ac:dyDescent="0.3">
      <c r="B473" s="23" t="str">
        <f t="shared" si="8"/>
        <v/>
      </c>
      <c r="C473" s="14"/>
      <c r="D473" s="22">
        <v>636</v>
      </c>
      <c r="E473" s="21" t="s">
        <v>801</v>
      </c>
      <c r="F473" s="12"/>
      <c r="G473" s="12"/>
      <c r="H473" s="12" t="s">
        <v>736</v>
      </c>
    </row>
    <row r="474" spans="2:8" ht="15.75" x14ac:dyDescent="0.3">
      <c r="B474" s="23" t="str">
        <f t="shared" ref="B474:B536" si="9">HYPERLINK("#'"&amp;$H474&amp;"'!A1",MID($H474,4,4))</f>
        <v/>
      </c>
      <c r="C474" s="14"/>
      <c r="D474" s="22">
        <v>638</v>
      </c>
      <c r="E474" s="21" t="s">
        <v>799</v>
      </c>
      <c r="F474" s="12"/>
      <c r="G474" s="12"/>
      <c r="H474" s="12" t="s">
        <v>736</v>
      </c>
    </row>
    <row r="475" spans="2:8" ht="15.75" x14ac:dyDescent="0.3">
      <c r="B475" s="23" t="str">
        <f t="shared" si="9"/>
        <v/>
      </c>
      <c r="C475" s="14"/>
      <c r="D475" s="22">
        <v>639</v>
      </c>
      <c r="E475" s="21" t="s">
        <v>798</v>
      </c>
      <c r="F475" s="12"/>
      <c r="G475" s="12"/>
      <c r="H475" s="12" t="s">
        <v>736</v>
      </c>
    </row>
    <row r="476" spans="2:8" ht="15.75" x14ac:dyDescent="0.3">
      <c r="B476" s="23" t="str">
        <f t="shared" si="9"/>
        <v/>
      </c>
      <c r="C476" s="14"/>
      <c r="D476" s="22">
        <v>641</v>
      </c>
      <c r="E476" s="21" t="s">
        <v>796</v>
      </c>
      <c r="F476" s="12"/>
      <c r="G476" s="12"/>
      <c r="H476" s="12" t="s">
        <v>736</v>
      </c>
    </row>
    <row r="477" spans="2:8" ht="15.75" x14ac:dyDescent="0.3">
      <c r="B477" s="23" t="str">
        <f t="shared" si="9"/>
        <v/>
      </c>
      <c r="C477" s="14"/>
      <c r="D477" s="22">
        <v>646</v>
      </c>
      <c r="E477" s="21" t="s">
        <v>791</v>
      </c>
      <c r="F477" s="12"/>
      <c r="G477" s="12"/>
      <c r="H477" s="12" t="s">
        <v>736</v>
      </c>
    </row>
    <row r="478" spans="2:8" ht="15.75" x14ac:dyDescent="0.3">
      <c r="B478" s="23" t="str">
        <f t="shared" si="9"/>
        <v/>
      </c>
      <c r="C478" s="14"/>
      <c r="D478" s="22">
        <v>648</v>
      </c>
      <c r="E478" s="21" t="s">
        <v>789</v>
      </c>
      <c r="F478" s="12"/>
      <c r="G478" s="12"/>
      <c r="H478" s="12" t="s">
        <v>736</v>
      </c>
    </row>
    <row r="479" spans="2:8" ht="15.75" x14ac:dyDescent="0.3">
      <c r="B479" s="23" t="str">
        <f t="shared" si="9"/>
        <v/>
      </c>
      <c r="C479" s="14"/>
      <c r="D479" s="22">
        <v>650</v>
      </c>
      <c r="E479" s="21" t="s">
        <v>787</v>
      </c>
      <c r="F479" s="12"/>
      <c r="G479" s="12"/>
      <c r="H479" s="12" t="s">
        <v>736</v>
      </c>
    </row>
    <row r="480" spans="2:8" ht="16.5" thickBot="1" x14ac:dyDescent="0.35">
      <c r="B480" s="20" t="str">
        <f t="shared" si="9"/>
        <v/>
      </c>
      <c r="C480" s="19"/>
      <c r="D480" s="18">
        <v>652</v>
      </c>
      <c r="E480" s="17" t="s">
        <v>785</v>
      </c>
      <c r="F480" s="12"/>
      <c r="G480" s="12"/>
      <c r="H480" s="12" t="s">
        <v>736</v>
      </c>
    </row>
    <row r="481" spans="2:8" ht="15.75" x14ac:dyDescent="0.3">
      <c r="B481" s="27" t="str">
        <f t="shared" si="9"/>
        <v>K045</v>
      </c>
      <c r="C481" s="26" t="s">
        <v>861</v>
      </c>
      <c r="D481" s="25">
        <v>400</v>
      </c>
      <c r="E481" s="24" t="s">
        <v>836</v>
      </c>
      <c r="F481" s="12"/>
      <c r="G481" s="12"/>
      <c r="H481" s="12" t="s">
        <v>860</v>
      </c>
    </row>
    <row r="482" spans="2:8" ht="16.5" thickBot="1" x14ac:dyDescent="0.35">
      <c r="B482" s="20" t="str">
        <f t="shared" si="9"/>
        <v/>
      </c>
      <c r="C482" s="19"/>
      <c r="D482" s="18" t="s">
        <v>744</v>
      </c>
      <c r="E482" s="17" t="s">
        <v>743</v>
      </c>
      <c r="F482" s="12"/>
      <c r="G482" s="12"/>
      <c r="H482" s="12" t="s">
        <v>736</v>
      </c>
    </row>
    <row r="483" spans="2:8" ht="30" x14ac:dyDescent="0.3">
      <c r="B483" s="27" t="str">
        <f t="shared" si="9"/>
        <v>K048</v>
      </c>
      <c r="C483" s="26" t="s">
        <v>859</v>
      </c>
      <c r="D483" s="25">
        <v>210</v>
      </c>
      <c r="E483" s="24" t="s">
        <v>816</v>
      </c>
      <c r="F483" s="12"/>
      <c r="G483" s="12"/>
      <c r="H483" s="12" t="s">
        <v>858</v>
      </c>
    </row>
    <row r="484" spans="2:8" ht="15.75" x14ac:dyDescent="0.3">
      <c r="B484" s="23" t="str">
        <f t="shared" si="9"/>
        <v/>
      </c>
      <c r="C484" s="14"/>
      <c r="D484" s="22">
        <v>214</v>
      </c>
      <c r="E484" s="21" t="s">
        <v>839</v>
      </c>
      <c r="F484" s="12"/>
      <c r="G484" s="12"/>
      <c r="H484" s="12" t="s">
        <v>736</v>
      </c>
    </row>
    <row r="485" spans="2:8" ht="15.75" x14ac:dyDescent="0.3">
      <c r="B485" s="23" t="str">
        <f t="shared" si="9"/>
        <v/>
      </c>
      <c r="C485" s="14"/>
      <c r="D485" s="22">
        <v>621</v>
      </c>
      <c r="E485" s="21" t="s">
        <v>815</v>
      </c>
      <c r="F485" s="12"/>
      <c r="G485" s="12"/>
      <c r="H485" s="12" t="s">
        <v>736</v>
      </c>
    </row>
    <row r="486" spans="2:8" ht="15.75" x14ac:dyDescent="0.3">
      <c r="B486" s="23" t="str">
        <f t="shared" si="9"/>
        <v/>
      </c>
      <c r="C486" s="14"/>
      <c r="D486" s="22">
        <v>622</v>
      </c>
      <c r="E486" s="21" t="s">
        <v>814</v>
      </c>
      <c r="F486" s="12"/>
      <c r="G486" s="12"/>
      <c r="H486" s="12" t="s">
        <v>736</v>
      </c>
    </row>
    <row r="487" spans="2:8" ht="15.75" x14ac:dyDescent="0.3">
      <c r="B487" s="23" t="str">
        <f t="shared" si="9"/>
        <v/>
      </c>
      <c r="C487" s="14"/>
      <c r="D487" s="22">
        <v>623</v>
      </c>
      <c r="E487" s="21" t="s">
        <v>813</v>
      </c>
      <c r="F487" s="12"/>
      <c r="G487" s="12"/>
      <c r="H487" s="12" t="s">
        <v>736</v>
      </c>
    </row>
    <row r="488" spans="2:8" ht="15.75" x14ac:dyDescent="0.3">
      <c r="B488" s="23" t="str">
        <f t="shared" si="9"/>
        <v/>
      </c>
      <c r="C488" s="14"/>
      <c r="D488" s="22">
        <v>624</v>
      </c>
      <c r="E488" s="21" t="s">
        <v>812</v>
      </c>
      <c r="F488" s="12"/>
      <c r="G488" s="12"/>
      <c r="H488" s="12" t="s">
        <v>736</v>
      </c>
    </row>
    <row r="489" spans="2:8" ht="15.75" x14ac:dyDescent="0.3">
      <c r="B489" s="23" t="str">
        <f t="shared" si="9"/>
        <v/>
      </c>
      <c r="C489" s="14"/>
      <c r="D489" s="22">
        <v>625</v>
      </c>
      <c r="E489" s="21" t="s">
        <v>811</v>
      </c>
      <c r="F489" s="12"/>
      <c r="G489" s="12"/>
      <c r="H489" s="12" t="s">
        <v>736</v>
      </c>
    </row>
    <row r="490" spans="2:8" ht="15.75" x14ac:dyDescent="0.3">
      <c r="B490" s="23" t="str">
        <f t="shared" si="9"/>
        <v/>
      </c>
      <c r="C490" s="14"/>
      <c r="D490" s="22">
        <v>626</v>
      </c>
      <c r="E490" s="21" t="s">
        <v>810</v>
      </c>
      <c r="F490" s="12"/>
      <c r="G490" s="12"/>
      <c r="H490" s="12" t="s">
        <v>736</v>
      </c>
    </row>
    <row r="491" spans="2:8" ht="15.75" x14ac:dyDescent="0.3">
      <c r="B491" s="23" t="str">
        <f t="shared" si="9"/>
        <v/>
      </c>
      <c r="C491" s="14"/>
      <c r="D491" s="22">
        <v>627</v>
      </c>
      <c r="E491" s="21" t="s">
        <v>809</v>
      </c>
      <c r="F491" s="12"/>
      <c r="G491" s="12"/>
      <c r="H491" s="12" t="s">
        <v>736</v>
      </c>
    </row>
    <row r="492" spans="2:8" ht="15.75" x14ac:dyDescent="0.3">
      <c r="B492" s="23" t="str">
        <f t="shared" si="9"/>
        <v/>
      </c>
      <c r="C492" s="14"/>
      <c r="D492" s="22">
        <v>628</v>
      </c>
      <c r="E492" s="21" t="s">
        <v>808</v>
      </c>
      <c r="F492" s="12"/>
      <c r="G492" s="12"/>
      <c r="H492" s="12" t="s">
        <v>736</v>
      </c>
    </row>
    <row r="493" spans="2:8" ht="15.75" x14ac:dyDescent="0.3">
      <c r="B493" s="23" t="str">
        <f t="shared" si="9"/>
        <v/>
      </c>
      <c r="C493" s="14"/>
      <c r="D493" s="22">
        <v>630</v>
      </c>
      <c r="E493" s="21" t="s">
        <v>807</v>
      </c>
      <c r="F493" s="12"/>
      <c r="G493" s="12"/>
      <c r="H493" s="12" t="s">
        <v>736</v>
      </c>
    </row>
    <row r="494" spans="2:8" ht="15.75" x14ac:dyDescent="0.3">
      <c r="B494" s="23" t="str">
        <f t="shared" si="9"/>
        <v/>
      </c>
      <c r="C494" s="14"/>
      <c r="D494" s="22">
        <v>631</v>
      </c>
      <c r="E494" s="21" t="s">
        <v>806</v>
      </c>
      <c r="F494" s="12"/>
      <c r="G494" s="12"/>
      <c r="H494" s="12" t="s">
        <v>736</v>
      </c>
    </row>
    <row r="495" spans="2:8" ht="15.75" x14ac:dyDescent="0.3">
      <c r="B495" s="23" t="str">
        <f t="shared" si="9"/>
        <v/>
      </c>
      <c r="C495" s="14"/>
      <c r="D495" s="22">
        <v>632</v>
      </c>
      <c r="E495" s="21" t="s">
        <v>805</v>
      </c>
      <c r="F495" s="12"/>
      <c r="G495" s="12"/>
      <c r="H495" s="12" t="s">
        <v>736</v>
      </c>
    </row>
    <row r="496" spans="2:8" ht="15.75" x14ac:dyDescent="0.3">
      <c r="B496" s="23" t="str">
        <f t="shared" si="9"/>
        <v/>
      </c>
      <c r="C496" s="14"/>
      <c r="D496" s="22">
        <v>633</v>
      </c>
      <c r="E496" s="21" t="s">
        <v>804</v>
      </c>
      <c r="F496" s="12"/>
      <c r="G496" s="12"/>
      <c r="H496" s="12" t="s">
        <v>736</v>
      </c>
    </row>
    <row r="497" spans="2:8" ht="15.75" x14ac:dyDescent="0.3">
      <c r="B497" s="23" t="str">
        <f t="shared" si="9"/>
        <v/>
      </c>
      <c r="C497" s="14"/>
      <c r="D497" s="22">
        <v>634</v>
      </c>
      <c r="E497" s="21" t="s">
        <v>803</v>
      </c>
      <c r="F497" s="12"/>
      <c r="G497" s="12"/>
      <c r="H497" s="12" t="s">
        <v>736</v>
      </c>
    </row>
    <row r="498" spans="2:8" ht="15.75" x14ac:dyDescent="0.3">
      <c r="B498" s="23" t="str">
        <f t="shared" si="9"/>
        <v/>
      </c>
      <c r="C498" s="14"/>
      <c r="D498" s="22">
        <v>635</v>
      </c>
      <c r="E498" s="21" t="s">
        <v>802</v>
      </c>
      <c r="F498" s="12"/>
      <c r="G498" s="12"/>
      <c r="H498" s="12" t="s">
        <v>736</v>
      </c>
    </row>
    <row r="499" spans="2:8" ht="15.75" x14ac:dyDescent="0.3">
      <c r="B499" s="23" t="str">
        <f t="shared" si="9"/>
        <v/>
      </c>
      <c r="C499" s="14"/>
      <c r="D499" s="22">
        <v>636</v>
      </c>
      <c r="E499" s="21" t="s">
        <v>801</v>
      </c>
      <c r="F499" s="12"/>
      <c r="G499" s="12"/>
      <c r="H499" s="12" t="s">
        <v>736</v>
      </c>
    </row>
    <row r="500" spans="2:8" ht="15.75" x14ac:dyDescent="0.3">
      <c r="B500" s="23" t="str">
        <f t="shared" si="9"/>
        <v/>
      </c>
      <c r="C500" s="14"/>
      <c r="D500" s="22">
        <v>637</v>
      </c>
      <c r="E500" s="21" t="s">
        <v>800</v>
      </c>
      <c r="F500" s="12"/>
      <c r="G500" s="12"/>
      <c r="H500" s="12" t="s">
        <v>736</v>
      </c>
    </row>
    <row r="501" spans="2:8" ht="15.75" x14ac:dyDescent="0.3">
      <c r="B501" s="23" t="str">
        <f t="shared" si="9"/>
        <v/>
      </c>
      <c r="C501" s="14"/>
      <c r="D501" s="22">
        <v>638</v>
      </c>
      <c r="E501" s="21" t="s">
        <v>799</v>
      </c>
      <c r="F501" s="12"/>
      <c r="G501" s="12"/>
      <c r="H501" s="12" t="s">
        <v>736</v>
      </c>
    </row>
    <row r="502" spans="2:8" ht="15.75" x14ac:dyDescent="0.3">
      <c r="B502" s="23" t="str">
        <f t="shared" si="9"/>
        <v/>
      </c>
      <c r="C502" s="14"/>
      <c r="D502" s="22">
        <v>639</v>
      </c>
      <c r="E502" s="21" t="s">
        <v>798</v>
      </c>
      <c r="F502" s="12"/>
      <c r="G502" s="12"/>
      <c r="H502" s="12" t="s">
        <v>736</v>
      </c>
    </row>
    <row r="503" spans="2:8" ht="15.75" x14ac:dyDescent="0.3">
      <c r="B503" s="23" t="str">
        <f t="shared" si="9"/>
        <v/>
      </c>
      <c r="C503" s="14"/>
      <c r="D503" s="22">
        <v>640</v>
      </c>
      <c r="E503" s="21" t="s">
        <v>797</v>
      </c>
      <c r="F503" s="12"/>
      <c r="G503" s="12"/>
      <c r="H503" s="12" t="s">
        <v>736</v>
      </c>
    </row>
    <row r="504" spans="2:8" ht="15.75" x14ac:dyDescent="0.3">
      <c r="B504" s="23" t="str">
        <f t="shared" si="9"/>
        <v/>
      </c>
      <c r="C504" s="14"/>
      <c r="D504" s="22">
        <v>641</v>
      </c>
      <c r="E504" s="21" t="s">
        <v>796</v>
      </c>
      <c r="F504" s="12"/>
      <c r="G504" s="12"/>
      <c r="H504" s="12" t="s">
        <v>736</v>
      </c>
    </row>
    <row r="505" spans="2:8" ht="15.75" x14ac:dyDescent="0.3">
      <c r="B505" s="23" t="str">
        <f t="shared" si="9"/>
        <v/>
      </c>
      <c r="C505" s="14"/>
      <c r="D505" s="22">
        <v>642</v>
      </c>
      <c r="E505" s="21" t="s">
        <v>795</v>
      </c>
      <c r="F505" s="12"/>
      <c r="G505" s="12"/>
      <c r="H505" s="12" t="s">
        <v>736</v>
      </c>
    </row>
    <row r="506" spans="2:8" ht="15.75" x14ac:dyDescent="0.3">
      <c r="B506" s="23" t="str">
        <f t="shared" si="9"/>
        <v/>
      </c>
      <c r="C506" s="14"/>
      <c r="D506" s="22">
        <v>643</v>
      </c>
      <c r="E506" s="21" t="s">
        <v>794</v>
      </c>
      <c r="F506" s="12"/>
      <c r="G506" s="12"/>
      <c r="H506" s="12" t="s">
        <v>736</v>
      </c>
    </row>
    <row r="507" spans="2:8" ht="15.75" x14ac:dyDescent="0.3">
      <c r="B507" s="23" t="str">
        <f t="shared" si="9"/>
        <v/>
      </c>
      <c r="C507" s="14"/>
      <c r="D507" s="22">
        <v>644</v>
      </c>
      <c r="E507" s="21" t="s">
        <v>793</v>
      </c>
      <c r="F507" s="12"/>
      <c r="G507" s="12"/>
      <c r="H507" s="12" t="s">
        <v>736</v>
      </c>
    </row>
    <row r="508" spans="2:8" ht="15.75" x14ac:dyDescent="0.3">
      <c r="B508" s="23" t="str">
        <f t="shared" si="9"/>
        <v/>
      </c>
      <c r="C508" s="14"/>
      <c r="D508" s="22">
        <v>645</v>
      </c>
      <c r="E508" s="21" t="s">
        <v>792</v>
      </c>
      <c r="F508" s="12"/>
      <c r="G508" s="12"/>
      <c r="H508" s="12" t="s">
        <v>736</v>
      </c>
    </row>
    <row r="509" spans="2:8" ht="15.75" x14ac:dyDescent="0.3">
      <c r="B509" s="23" t="str">
        <f t="shared" si="9"/>
        <v/>
      </c>
      <c r="C509" s="14"/>
      <c r="D509" s="22">
        <v>646</v>
      </c>
      <c r="E509" s="21" t="s">
        <v>791</v>
      </c>
      <c r="F509" s="12"/>
      <c r="G509" s="12"/>
      <c r="H509" s="12" t="s">
        <v>736</v>
      </c>
    </row>
    <row r="510" spans="2:8" ht="15.75" x14ac:dyDescent="0.3">
      <c r="B510" s="23" t="str">
        <f t="shared" si="9"/>
        <v/>
      </c>
      <c r="C510" s="14"/>
      <c r="D510" s="22">
        <v>647</v>
      </c>
      <c r="E510" s="21" t="s">
        <v>790</v>
      </c>
      <c r="F510" s="12"/>
      <c r="G510" s="12"/>
      <c r="H510" s="12" t="s">
        <v>736</v>
      </c>
    </row>
    <row r="511" spans="2:8" ht="15.75" x14ac:dyDescent="0.3">
      <c r="B511" s="23" t="str">
        <f t="shared" si="9"/>
        <v/>
      </c>
      <c r="C511" s="14"/>
      <c r="D511" s="22">
        <v>648</v>
      </c>
      <c r="E511" s="21" t="s">
        <v>789</v>
      </c>
      <c r="F511" s="12"/>
      <c r="G511" s="12"/>
      <c r="H511" s="12" t="s">
        <v>736</v>
      </c>
    </row>
    <row r="512" spans="2:8" ht="15.75" x14ac:dyDescent="0.3">
      <c r="B512" s="23" t="str">
        <f t="shared" si="9"/>
        <v/>
      </c>
      <c r="C512" s="14"/>
      <c r="D512" s="22">
        <v>649</v>
      </c>
      <c r="E512" s="21" t="s">
        <v>788</v>
      </c>
      <c r="F512" s="12"/>
      <c r="G512" s="12"/>
      <c r="H512" s="12" t="s">
        <v>736</v>
      </c>
    </row>
    <row r="513" spans="2:8" ht="15.75" x14ac:dyDescent="0.3">
      <c r="B513" s="23" t="str">
        <f t="shared" si="9"/>
        <v/>
      </c>
      <c r="C513" s="14"/>
      <c r="D513" s="22">
        <v>650</v>
      </c>
      <c r="E513" s="21" t="s">
        <v>787</v>
      </c>
      <c r="F513" s="12"/>
      <c r="G513" s="12"/>
      <c r="H513" s="12" t="s">
        <v>736</v>
      </c>
    </row>
    <row r="514" spans="2:8" ht="15.75" x14ac:dyDescent="0.3">
      <c r="B514" s="23" t="str">
        <f t="shared" si="9"/>
        <v/>
      </c>
      <c r="C514" s="14"/>
      <c r="D514" s="22">
        <v>651</v>
      </c>
      <c r="E514" s="21" t="s">
        <v>786</v>
      </c>
      <c r="F514" s="12"/>
      <c r="G514" s="12"/>
      <c r="H514" s="12" t="s">
        <v>736</v>
      </c>
    </row>
    <row r="515" spans="2:8" ht="16.5" thickBot="1" x14ac:dyDescent="0.35">
      <c r="B515" s="20" t="str">
        <f t="shared" si="9"/>
        <v/>
      </c>
      <c r="C515" s="19"/>
      <c r="D515" s="18">
        <v>652</v>
      </c>
      <c r="E515" s="17" t="s">
        <v>785</v>
      </c>
      <c r="F515" s="12"/>
      <c r="G515" s="12"/>
      <c r="H515" s="12" t="s">
        <v>736</v>
      </c>
    </row>
    <row r="516" spans="2:8" ht="15.75" x14ac:dyDescent="0.3">
      <c r="B516" s="27" t="str">
        <f t="shared" si="9"/>
        <v>M001</v>
      </c>
      <c r="C516" s="26" t="s">
        <v>857</v>
      </c>
      <c r="D516" s="25">
        <v>102</v>
      </c>
      <c r="E516" s="24" t="s">
        <v>843</v>
      </c>
      <c r="F516" s="12"/>
      <c r="G516" s="12"/>
      <c r="H516" s="12" t="s">
        <v>856</v>
      </c>
    </row>
    <row r="517" spans="2:8" ht="15.75" x14ac:dyDescent="0.3">
      <c r="B517" s="23" t="str">
        <f t="shared" si="9"/>
        <v/>
      </c>
      <c r="C517" s="14"/>
      <c r="D517" s="22">
        <v>110</v>
      </c>
      <c r="E517" s="21" t="s">
        <v>842</v>
      </c>
      <c r="F517" s="12"/>
      <c r="G517" s="12"/>
      <c r="H517" s="12" t="s">
        <v>736</v>
      </c>
    </row>
    <row r="518" spans="2:8" ht="15.75" x14ac:dyDescent="0.3">
      <c r="B518" s="23" t="str">
        <f t="shared" si="9"/>
        <v/>
      </c>
      <c r="C518" s="14"/>
      <c r="D518" s="22">
        <v>111</v>
      </c>
      <c r="E518" s="21" t="s">
        <v>841</v>
      </c>
      <c r="F518" s="12"/>
      <c r="G518" s="12"/>
      <c r="H518" s="12" t="s">
        <v>736</v>
      </c>
    </row>
    <row r="519" spans="2:8" ht="15.75" x14ac:dyDescent="0.3">
      <c r="B519" s="23" t="str">
        <f t="shared" si="9"/>
        <v/>
      </c>
      <c r="C519" s="14"/>
      <c r="D519" s="22">
        <v>114</v>
      </c>
      <c r="E519" s="21" t="s">
        <v>840</v>
      </c>
      <c r="F519" s="12"/>
      <c r="G519" s="12"/>
      <c r="H519" s="12" t="s">
        <v>736</v>
      </c>
    </row>
    <row r="520" spans="2:8" ht="15.75" x14ac:dyDescent="0.3">
      <c r="B520" s="23" t="str">
        <f t="shared" si="9"/>
        <v/>
      </c>
      <c r="C520" s="14"/>
      <c r="D520" s="22">
        <v>600</v>
      </c>
      <c r="E520" s="21" t="s">
        <v>828</v>
      </c>
      <c r="F520" s="12"/>
      <c r="G520" s="12"/>
      <c r="H520" s="12" t="s">
        <v>736</v>
      </c>
    </row>
    <row r="521" spans="2:8" ht="15.75" x14ac:dyDescent="0.3">
      <c r="B521" s="23" t="str">
        <f t="shared" si="9"/>
        <v/>
      </c>
      <c r="C521" s="14"/>
      <c r="D521" s="22">
        <v>611</v>
      </c>
      <c r="E521" s="21" t="s">
        <v>827</v>
      </c>
      <c r="F521" s="12"/>
      <c r="G521" s="12"/>
      <c r="H521" s="12" t="s">
        <v>736</v>
      </c>
    </row>
    <row r="522" spans="2:8" ht="15.75" x14ac:dyDescent="0.3">
      <c r="B522" s="23" t="str">
        <f t="shared" si="9"/>
        <v/>
      </c>
      <c r="C522" s="14"/>
      <c r="D522" s="22">
        <v>621</v>
      </c>
      <c r="E522" s="21" t="s">
        <v>815</v>
      </c>
      <c r="F522" s="12"/>
      <c r="G522" s="12"/>
      <c r="H522" s="12" t="s">
        <v>736</v>
      </c>
    </row>
    <row r="523" spans="2:8" ht="15.75" x14ac:dyDescent="0.3">
      <c r="B523" s="23" t="str">
        <f t="shared" si="9"/>
        <v/>
      </c>
      <c r="C523" s="14"/>
      <c r="D523" s="22">
        <v>622</v>
      </c>
      <c r="E523" s="21" t="s">
        <v>814</v>
      </c>
      <c r="F523" s="12"/>
      <c r="G523" s="12"/>
      <c r="H523" s="12" t="s">
        <v>736</v>
      </c>
    </row>
    <row r="524" spans="2:8" ht="15.75" x14ac:dyDescent="0.3">
      <c r="B524" s="23" t="str">
        <f t="shared" si="9"/>
        <v/>
      </c>
      <c r="C524" s="14"/>
      <c r="D524" s="22">
        <v>623</v>
      </c>
      <c r="E524" s="21" t="s">
        <v>813</v>
      </c>
      <c r="F524" s="12"/>
      <c r="G524" s="12"/>
      <c r="H524" s="12" t="s">
        <v>736</v>
      </c>
    </row>
    <row r="525" spans="2:8" ht="15.75" x14ac:dyDescent="0.3">
      <c r="B525" s="23" t="str">
        <f t="shared" si="9"/>
        <v/>
      </c>
      <c r="C525" s="14"/>
      <c r="D525" s="22">
        <v>624</v>
      </c>
      <c r="E525" s="21" t="s">
        <v>812</v>
      </c>
      <c r="F525" s="12"/>
      <c r="G525" s="12"/>
      <c r="H525" s="12" t="s">
        <v>736</v>
      </c>
    </row>
    <row r="526" spans="2:8" ht="15.75" x14ac:dyDescent="0.3">
      <c r="B526" s="23" t="str">
        <f t="shared" si="9"/>
        <v/>
      </c>
      <c r="C526" s="14"/>
      <c r="D526" s="22">
        <v>625</v>
      </c>
      <c r="E526" s="21" t="s">
        <v>811</v>
      </c>
      <c r="F526" s="12"/>
      <c r="G526" s="12"/>
      <c r="H526" s="12" t="s">
        <v>736</v>
      </c>
    </row>
    <row r="527" spans="2:8" ht="15.75" x14ac:dyDescent="0.3">
      <c r="B527" s="23" t="str">
        <f t="shared" si="9"/>
        <v/>
      </c>
      <c r="C527" s="14"/>
      <c r="D527" s="22">
        <v>626</v>
      </c>
      <c r="E527" s="21" t="s">
        <v>810</v>
      </c>
      <c r="F527" s="12"/>
      <c r="G527" s="12"/>
      <c r="H527" s="12" t="s">
        <v>736</v>
      </c>
    </row>
    <row r="528" spans="2:8" ht="15.75" x14ac:dyDescent="0.3">
      <c r="B528" s="23" t="str">
        <f t="shared" si="9"/>
        <v/>
      </c>
      <c r="C528" s="14"/>
      <c r="D528" s="22">
        <v>627</v>
      </c>
      <c r="E528" s="21" t="s">
        <v>809</v>
      </c>
      <c r="F528" s="12"/>
      <c r="G528" s="12"/>
      <c r="H528" s="12" t="s">
        <v>736</v>
      </c>
    </row>
    <row r="529" spans="2:8" ht="15.75" x14ac:dyDescent="0.3">
      <c r="B529" s="23" t="str">
        <f t="shared" si="9"/>
        <v/>
      </c>
      <c r="C529" s="14"/>
      <c r="D529" s="22">
        <v>628</v>
      </c>
      <c r="E529" s="21" t="s">
        <v>808</v>
      </c>
      <c r="F529" s="12"/>
      <c r="G529" s="12"/>
      <c r="H529" s="12" t="s">
        <v>736</v>
      </c>
    </row>
    <row r="530" spans="2:8" ht="15.75" x14ac:dyDescent="0.3">
      <c r="B530" s="23" t="str">
        <f t="shared" si="9"/>
        <v/>
      </c>
      <c r="C530" s="14"/>
      <c r="D530" s="22">
        <v>630</v>
      </c>
      <c r="E530" s="21" t="s">
        <v>807</v>
      </c>
      <c r="F530" s="12"/>
      <c r="G530" s="12"/>
      <c r="H530" s="12" t="s">
        <v>736</v>
      </c>
    </row>
    <row r="531" spans="2:8" ht="15.75" x14ac:dyDescent="0.3">
      <c r="B531" s="23" t="str">
        <f t="shared" si="9"/>
        <v/>
      </c>
      <c r="C531" s="14"/>
      <c r="D531" s="22">
        <v>631</v>
      </c>
      <c r="E531" s="21" t="s">
        <v>806</v>
      </c>
      <c r="F531" s="12"/>
      <c r="G531" s="12"/>
      <c r="H531" s="12" t="s">
        <v>736</v>
      </c>
    </row>
    <row r="532" spans="2:8" ht="15.75" x14ac:dyDescent="0.3">
      <c r="B532" s="23" t="str">
        <f t="shared" si="9"/>
        <v/>
      </c>
      <c r="C532" s="14"/>
      <c r="D532" s="22">
        <v>632</v>
      </c>
      <c r="E532" s="21" t="s">
        <v>805</v>
      </c>
      <c r="F532" s="12"/>
      <c r="G532" s="12"/>
      <c r="H532" s="12" t="s">
        <v>736</v>
      </c>
    </row>
    <row r="533" spans="2:8" ht="15.75" x14ac:dyDescent="0.3">
      <c r="B533" s="23" t="str">
        <f t="shared" si="9"/>
        <v/>
      </c>
      <c r="C533" s="14"/>
      <c r="D533" s="22">
        <v>633</v>
      </c>
      <c r="E533" s="21" t="s">
        <v>804</v>
      </c>
      <c r="F533" s="12"/>
      <c r="G533" s="12"/>
      <c r="H533" s="12" t="s">
        <v>736</v>
      </c>
    </row>
    <row r="534" spans="2:8" ht="15.75" x14ac:dyDescent="0.3">
      <c r="B534" s="23" t="str">
        <f t="shared" si="9"/>
        <v/>
      </c>
      <c r="C534" s="14"/>
      <c r="D534" s="22">
        <v>634</v>
      </c>
      <c r="E534" s="21" t="s">
        <v>803</v>
      </c>
      <c r="F534" s="12"/>
      <c r="G534" s="12"/>
      <c r="H534" s="12" t="s">
        <v>736</v>
      </c>
    </row>
    <row r="535" spans="2:8" ht="15.75" x14ac:dyDescent="0.3">
      <c r="B535" s="23" t="str">
        <f t="shared" si="9"/>
        <v/>
      </c>
      <c r="C535" s="14"/>
      <c r="D535" s="22">
        <v>635</v>
      </c>
      <c r="E535" s="21" t="s">
        <v>802</v>
      </c>
      <c r="F535" s="12"/>
      <c r="G535" s="12"/>
      <c r="H535" s="12" t="s">
        <v>736</v>
      </c>
    </row>
    <row r="536" spans="2:8" ht="15.75" x14ac:dyDescent="0.3">
      <c r="B536" s="23" t="str">
        <f t="shared" si="9"/>
        <v/>
      </c>
      <c r="C536" s="14"/>
      <c r="D536" s="22">
        <v>636</v>
      </c>
      <c r="E536" s="21" t="s">
        <v>801</v>
      </c>
      <c r="F536" s="12"/>
      <c r="G536" s="12"/>
      <c r="H536" s="12" t="s">
        <v>736</v>
      </c>
    </row>
    <row r="537" spans="2:8" ht="15.75" x14ac:dyDescent="0.3">
      <c r="B537" s="23" t="str">
        <f t="shared" ref="B537:B600" si="10">HYPERLINK("#'"&amp;$H537&amp;"'!A1",MID($H537,4,4))</f>
        <v/>
      </c>
      <c r="C537" s="14"/>
      <c r="D537" s="22">
        <v>637</v>
      </c>
      <c r="E537" s="21" t="s">
        <v>800</v>
      </c>
      <c r="F537" s="12"/>
      <c r="G537" s="12"/>
      <c r="H537" s="12" t="s">
        <v>736</v>
      </c>
    </row>
    <row r="538" spans="2:8" ht="15.75" x14ac:dyDescent="0.3">
      <c r="B538" s="23" t="str">
        <f t="shared" si="10"/>
        <v/>
      </c>
      <c r="C538" s="14"/>
      <c r="D538" s="22">
        <v>638</v>
      </c>
      <c r="E538" s="21" t="s">
        <v>799</v>
      </c>
      <c r="F538" s="12"/>
      <c r="G538" s="12"/>
      <c r="H538" s="12" t="s">
        <v>736</v>
      </c>
    </row>
    <row r="539" spans="2:8" ht="15.75" x14ac:dyDescent="0.3">
      <c r="B539" s="23" t="str">
        <f t="shared" si="10"/>
        <v/>
      </c>
      <c r="C539" s="14"/>
      <c r="D539" s="22">
        <v>639</v>
      </c>
      <c r="E539" s="21" t="s">
        <v>798</v>
      </c>
      <c r="F539" s="12"/>
      <c r="G539" s="12"/>
      <c r="H539" s="12" t="s">
        <v>736</v>
      </c>
    </row>
    <row r="540" spans="2:8" ht="15.75" x14ac:dyDescent="0.3">
      <c r="B540" s="23" t="str">
        <f t="shared" si="10"/>
        <v/>
      </c>
      <c r="C540" s="14"/>
      <c r="D540" s="22">
        <v>640</v>
      </c>
      <c r="E540" s="21" t="s">
        <v>797</v>
      </c>
      <c r="F540" s="12"/>
      <c r="G540" s="12"/>
      <c r="H540" s="12" t="s">
        <v>736</v>
      </c>
    </row>
    <row r="541" spans="2:8" ht="15.75" x14ac:dyDescent="0.3">
      <c r="B541" s="23" t="str">
        <f t="shared" si="10"/>
        <v/>
      </c>
      <c r="C541" s="14"/>
      <c r="D541" s="22">
        <v>641</v>
      </c>
      <c r="E541" s="21" t="s">
        <v>796</v>
      </c>
      <c r="F541" s="12"/>
      <c r="G541" s="12"/>
      <c r="H541" s="12" t="s">
        <v>736</v>
      </c>
    </row>
    <row r="542" spans="2:8" ht="15.75" x14ac:dyDescent="0.3">
      <c r="B542" s="23" t="str">
        <f t="shared" si="10"/>
        <v/>
      </c>
      <c r="C542" s="14"/>
      <c r="D542" s="22">
        <v>642</v>
      </c>
      <c r="E542" s="21" t="s">
        <v>795</v>
      </c>
      <c r="F542" s="12"/>
      <c r="G542" s="12"/>
      <c r="H542" s="12" t="s">
        <v>736</v>
      </c>
    </row>
    <row r="543" spans="2:8" ht="15.75" x14ac:dyDescent="0.3">
      <c r="B543" s="23" t="str">
        <f t="shared" si="10"/>
        <v/>
      </c>
      <c r="C543" s="14"/>
      <c r="D543" s="22">
        <v>643</v>
      </c>
      <c r="E543" s="21" t="s">
        <v>794</v>
      </c>
      <c r="F543" s="12"/>
      <c r="G543" s="12"/>
      <c r="H543" s="12" t="s">
        <v>736</v>
      </c>
    </row>
    <row r="544" spans="2:8" ht="15.75" x14ac:dyDescent="0.3">
      <c r="B544" s="23" t="str">
        <f t="shared" si="10"/>
        <v/>
      </c>
      <c r="C544" s="14"/>
      <c r="D544" s="22">
        <v>644</v>
      </c>
      <c r="E544" s="21" t="s">
        <v>793</v>
      </c>
      <c r="F544" s="12"/>
      <c r="G544" s="12"/>
      <c r="H544" s="12" t="s">
        <v>736</v>
      </c>
    </row>
    <row r="545" spans="2:8" ht="15.75" x14ac:dyDescent="0.3">
      <c r="B545" s="23" t="str">
        <f t="shared" si="10"/>
        <v/>
      </c>
      <c r="C545" s="14"/>
      <c r="D545" s="22">
        <v>645</v>
      </c>
      <c r="E545" s="21" t="s">
        <v>792</v>
      </c>
      <c r="F545" s="12"/>
      <c r="G545" s="12"/>
      <c r="H545" s="12" t="s">
        <v>736</v>
      </c>
    </row>
    <row r="546" spans="2:8" ht="15.75" x14ac:dyDescent="0.3">
      <c r="B546" s="23" t="str">
        <f t="shared" si="10"/>
        <v/>
      </c>
      <c r="C546" s="14"/>
      <c r="D546" s="22">
        <v>646</v>
      </c>
      <c r="E546" s="21" t="s">
        <v>791</v>
      </c>
      <c r="F546" s="12"/>
      <c r="G546" s="12"/>
      <c r="H546" s="12" t="s">
        <v>736</v>
      </c>
    </row>
    <row r="547" spans="2:8" ht="15.75" x14ac:dyDescent="0.3">
      <c r="B547" s="23" t="str">
        <f t="shared" si="10"/>
        <v/>
      </c>
      <c r="C547" s="14"/>
      <c r="D547" s="22">
        <v>647</v>
      </c>
      <c r="E547" s="21" t="s">
        <v>790</v>
      </c>
      <c r="F547" s="12"/>
      <c r="G547" s="12"/>
      <c r="H547" s="12" t="s">
        <v>736</v>
      </c>
    </row>
    <row r="548" spans="2:8" ht="15.75" x14ac:dyDescent="0.3">
      <c r="B548" s="23" t="str">
        <f t="shared" si="10"/>
        <v/>
      </c>
      <c r="C548" s="14"/>
      <c r="D548" s="22">
        <v>648</v>
      </c>
      <c r="E548" s="21" t="s">
        <v>789</v>
      </c>
      <c r="F548" s="12"/>
      <c r="G548" s="12"/>
      <c r="H548" s="12" t="s">
        <v>736</v>
      </c>
    </row>
    <row r="549" spans="2:8" ht="15.75" x14ac:dyDescent="0.3">
      <c r="B549" s="23" t="str">
        <f t="shared" si="10"/>
        <v/>
      </c>
      <c r="C549" s="14"/>
      <c r="D549" s="22">
        <v>649</v>
      </c>
      <c r="E549" s="21" t="s">
        <v>788</v>
      </c>
      <c r="F549" s="12"/>
      <c r="G549" s="12"/>
      <c r="H549" s="12" t="s">
        <v>736</v>
      </c>
    </row>
    <row r="550" spans="2:8" ht="15.75" x14ac:dyDescent="0.3">
      <c r="B550" s="23" t="str">
        <f t="shared" si="10"/>
        <v/>
      </c>
      <c r="C550" s="14"/>
      <c r="D550" s="22">
        <v>650</v>
      </c>
      <c r="E550" s="21" t="s">
        <v>787</v>
      </c>
      <c r="F550" s="12"/>
      <c r="G550" s="12"/>
      <c r="H550" s="12" t="s">
        <v>736</v>
      </c>
    </row>
    <row r="551" spans="2:8" ht="15.75" x14ac:dyDescent="0.3">
      <c r="B551" s="23" t="str">
        <f t="shared" si="10"/>
        <v/>
      </c>
      <c r="C551" s="14"/>
      <c r="D551" s="22">
        <v>651</v>
      </c>
      <c r="E551" s="21" t="s">
        <v>786</v>
      </c>
      <c r="F551" s="12"/>
      <c r="G551" s="12"/>
      <c r="H551" s="12" t="s">
        <v>736</v>
      </c>
    </row>
    <row r="552" spans="2:8" ht="15.75" x14ac:dyDescent="0.3">
      <c r="B552" s="23" t="str">
        <f t="shared" si="10"/>
        <v/>
      </c>
      <c r="C552" s="14"/>
      <c r="D552" s="22">
        <v>652</v>
      </c>
      <c r="E552" s="21" t="s">
        <v>785</v>
      </c>
      <c r="F552" s="12"/>
      <c r="G552" s="12"/>
      <c r="H552" s="12" t="s">
        <v>736</v>
      </c>
    </row>
    <row r="553" spans="2:8" ht="15.75" x14ac:dyDescent="0.3">
      <c r="B553" s="23" t="str">
        <f t="shared" si="10"/>
        <v/>
      </c>
      <c r="C553" s="14"/>
      <c r="D553" s="22">
        <v>700</v>
      </c>
      <c r="E553" s="21" t="s">
        <v>826</v>
      </c>
      <c r="F553" s="12"/>
      <c r="G553" s="12"/>
      <c r="H553" s="12" t="s">
        <v>736</v>
      </c>
    </row>
    <row r="554" spans="2:8" ht="30" x14ac:dyDescent="0.3">
      <c r="B554" s="23" t="str">
        <f t="shared" si="10"/>
        <v/>
      </c>
      <c r="C554" s="14"/>
      <c r="D554" s="22">
        <v>710</v>
      </c>
      <c r="E554" s="21" t="s">
        <v>855</v>
      </c>
      <c r="F554" s="12"/>
      <c r="G554" s="12"/>
      <c r="H554" s="12" t="s">
        <v>736</v>
      </c>
    </row>
    <row r="555" spans="2:8" ht="15.75" x14ac:dyDescent="0.3">
      <c r="B555" s="23" t="str">
        <f t="shared" si="10"/>
        <v/>
      </c>
      <c r="C555" s="14"/>
      <c r="D555" s="22">
        <v>711</v>
      </c>
      <c r="E555" s="21" t="s">
        <v>825</v>
      </c>
      <c r="F555" s="12"/>
      <c r="G555" s="12"/>
      <c r="H555" s="12" t="s">
        <v>736</v>
      </c>
    </row>
    <row r="556" spans="2:8" ht="15.75" x14ac:dyDescent="0.3">
      <c r="B556" s="23" t="str">
        <f t="shared" si="10"/>
        <v/>
      </c>
      <c r="C556" s="14"/>
      <c r="D556" s="22">
        <v>712</v>
      </c>
      <c r="E556" s="21" t="s">
        <v>824</v>
      </c>
      <c r="F556" s="12"/>
      <c r="G556" s="12"/>
      <c r="H556" s="12" t="s">
        <v>736</v>
      </c>
    </row>
    <row r="557" spans="2:8" ht="30" x14ac:dyDescent="0.3">
      <c r="B557" s="23" t="str">
        <f t="shared" si="10"/>
        <v/>
      </c>
      <c r="C557" s="14"/>
      <c r="D557" s="22">
        <v>713</v>
      </c>
      <c r="E557" s="21" t="s">
        <v>823</v>
      </c>
      <c r="F557" s="12"/>
      <c r="G557" s="12"/>
      <c r="H557" s="12" t="s">
        <v>736</v>
      </c>
    </row>
    <row r="558" spans="2:8" ht="15.75" x14ac:dyDescent="0.3">
      <c r="B558" s="23" t="str">
        <f t="shared" si="10"/>
        <v/>
      </c>
      <c r="C558" s="14"/>
      <c r="D558" s="22" t="s">
        <v>854</v>
      </c>
      <c r="E558" s="21" t="s">
        <v>853</v>
      </c>
      <c r="F558" s="12"/>
      <c r="G558" s="12"/>
      <c r="H558" s="12" t="s">
        <v>736</v>
      </c>
    </row>
    <row r="559" spans="2:8" ht="30" x14ac:dyDescent="0.3">
      <c r="B559" s="23" t="str">
        <f t="shared" si="10"/>
        <v/>
      </c>
      <c r="C559" s="14"/>
      <c r="D559" s="22" t="s">
        <v>849</v>
      </c>
      <c r="E559" s="21" t="s">
        <v>848</v>
      </c>
      <c r="F559" s="12"/>
      <c r="G559" s="12"/>
      <c r="H559" s="12" t="s">
        <v>736</v>
      </c>
    </row>
    <row r="560" spans="2:8" ht="15.75" x14ac:dyDescent="0.3">
      <c r="B560" s="23" t="str">
        <f t="shared" si="10"/>
        <v/>
      </c>
      <c r="C560" s="14"/>
      <c r="D560" s="22" t="s">
        <v>852</v>
      </c>
      <c r="E560" s="21" t="s">
        <v>851</v>
      </c>
      <c r="F560" s="12"/>
      <c r="G560" s="12"/>
      <c r="H560" s="12" t="s">
        <v>736</v>
      </c>
    </row>
    <row r="561" spans="2:8" ht="15.75" x14ac:dyDescent="0.3">
      <c r="B561" s="23" t="str">
        <f t="shared" si="10"/>
        <v/>
      </c>
      <c r="C561" s="14"/>
      <c r="D561" s="22" t="s">
        <v>822</v>
      </c>
      <c r="E561" s="21" t="s">
        <v>821</v>
      </c>
      <c r="F561" s="12"/>
      <c r="G561" s="12"/>
      <c r="H561" s="12" t="s">
        <v>736</v>
      </c>
    </row>
    <row r="562" spans="2:8" ht="30" x14ac:dyDescent="0.3">
      <c r="B562" s="23" t="str">
        <f t="shared" si="10"/>
        <v/>
      </c>
      <c r="C562" s="14"/>
      <c r="D562" s="22" t="s">
        <v>784</v>
      </c>
      <c r="E562" s="21" t="s">
        <v>783</v>
      </c>
      <c r="F562" s="12"/>
      <c r="G562" s="12"/>
      <c r="H562" s="12" t="s">
        <v>736</v>
      </c>
    </row>
    <row r="563" spans="2:8" ht="30" x14ac:dyDescent="0.3">
      <c r="B563" s="23" t="str">
        <f t="shared" si="10"/>
        <v/>
      </c>
      <c r="C563" s="14"/>
      <c r="D563" s="22" t="s">
        <v>782</v>
      </c>
      <c r="E563" s="21" t="s">
        <v>781</v>
      </c>
      <c r="F563" s="12"/>
      <c r="G563" s="12"/>
      <c r="H563" s="12" t="s">
        <v>736</v>
      </c>
    </row>
    <row r="564" spans="2:8" ht="30" x14ac:dyDescent="0.3">
      <c r="B564" s="23" t="str">
        <f t="shared" si="10"/>
        <v/>
      </c>
      <c r="C564" s="14"/>
      <c r="D564" s="22" t="s">
        <v>780</v>
      </c>
      <c r="E564" s="21" t="s">
        <v>779</v>
      </c>
      <c r="F564" s="12"/>
      <c r="G564" s="12"/>
      <c r="H564" s="12" t="s">
        <v>736</v>
      </c>
    </row>
    <row r="565" spans="2:8" ht="30" x14ac:dyDescent="0.3">
      <c r="B565" s="23" t="str">
        <f t="shared" si="10"/>
        <v/>
      </c>
      <c r="C565" s="14"/>
      <c r="D565" s="22" t="s">
        <v>778</v>
      </c>
      <c r="E565" s="21" t="s">
        <v>777</v>
      </c>
      <c r="F565" s="12"/>
      <c r="G565" s="12"/>
      <c r="H565" s="12" t="s">
        <v>736</v>
      </c>
    </row>
    <row r="566" spans="2:8" ht="30" x14ac:dyDescent="0.3">
      <c r="B566" s="23" t="str">
        <f t="shared" si="10"/>
        <v/>
      </c>
      <c r="C566" s="14"/>
      <c r="D566" s="22" t="s">
        <v>776</v>
      </c>
      <c r="E566" s="21" t="s">
        <v>775</v>
      </c>
      <c r="F566" s="12"/>
      <c r="G566" s="12"/>
      <c r="H566" s="12" t="s">
        <v>736</v>
      </c>
    </row>
    <row r="567" spans="2:8" ht="30" x14ac:dyDescent="0.3">
      <c r="B567" s="23" t="str">
        <f t="shared" si="10"/>
        <v/>
      </c>
      <c r="C567" s="14"/>
      <c r="D567" s="22" t="s">
        <v>774</v>
      </c>
      <c r="E567" s="21" t="s">
        <v>773</v>
      </c>
      <c r="F567" s="12"/>
      <c r="G567" s="12"/>
      <c r="H567" s="12" t="s">
        <v>736</v>
      </c>
    </row>
    <row r="568" spans="2:8" ht="30" x14ac:dyDescent="0.3">
      <c r="B568" s="23" t="str">
        <f t="shared" si="10"/>
        <v/>
      </c>
      <c r="C568" s="14"/>
      <c r="D568" s="22" t="s">
        <v>772</v>
      </c>
      <c r="E568" s="21" t="s">
        <v>771</v>
      </c>
      <c r="F568" s="12"/>
      <c r="G568" s="12"/>
      <c r="H568" s="12" t="s">
        <v>736</v>
      </c>
    </row>
    <row r="569" spans="2:8" ht="30" x14ac:dyDescent="0.3">
      <c r="B569" s="23" t="str">
        <f t="shared" si="10"/>
        <v/>
      </c>
      <c r="C569" s="14"/>
      <c r="D569" s="22" t="s">
        <v>770</v>
      </c>
      <c r="E569" s="21" t="s">
        <v>769</v>
      </c>
      <c r="F569" s="12"/>
      <c r="G569" s="12"/>
      <c r="H569" s="12" t="s">
        <v>736</v>
      </c>
    </row>
    <row r="570" spans="2:8" ht="30" x14ac:dyDescent="0.3">
      <c r="B570" s="23" t="str">
        <f t="shared" si="10"/>
        <v/>
      </c>
      <c r="C570" s="14"/>
      <c r="D570" s="22" t="s">
        <v>768</v>
      </c>
      <c r="E570" s="21" t="s">
        <v>767</v>
      </c>
      <c r="F570" s="12"/>
      <c r="G570" s="12"/>
      <c r="H570" s="12" t="s">
        <v>736</v>
      </c>
    </row>
    <row r="571" spans="2:8" ht="30" x14ac:dyDescent="0.3">
      <c r="B571" s="23" t="str">
        <f t="shared" si="10"/>
        <v/>
      </c>
      <c r="C571" s="14"/>
      <c r="D571" s="22" t="s">
        <v>766</v>
      </c>
      <c r="E571" s="21" t="s">
        <v>765</v>
      </c>
      <c r="F571" s="12"/>
      <c r="G571" s="12"/>
      <c r="H571" s="12" t="s">
        <v>736</v>
      </c>
    </row>
    <row r="572" spans="2:8" ht="30" x14ac:dyDescent="0.3">
      <c r="B572" s="23" t="str">
        <f t="shared" si="10"/>
        <v/>
      </c>
      <c r="C572" s="14"/>
      <c r="D572" s="22" t="s">
        <v>764</v>
      </c>
      <c r="E572" s="21" t="s">
        <v>763</v>
      </c>
      <c r="F572" s="12"/>
      <c r="G572" s="12"/>
      <c r="H572" s="12" t="s">
        <v>736</v>
      </c>
    </row>
    <row r="573" spans="2:8" ht="30" x14ac:dyDescent="0.3">
      <c r="B573" s="23" t="str">
        <f t="shared" si="10"/>
        <v/>
      </c>
      <c r="C573" s="14"/>
      <c r="D573" s="22" t="s">
        <v>762</v>
      </c>
      <c r="E573" s="21" t="s">
        <v>761</v>
      </c>
      <c r="F573" s="12"/>
      <c r="G573" s="12"/>
      <c r="H573" s="12" t="s">
        <v>736</v>
      </c>
    </row>
    <row r="574" spans="2:8" ht="30" x14ac:dyDescent="0.3">
      <c r="B574" s="23" t="str">
        <f t="shared" si="10"/>
        <v/>
      </c>
      <c r="C574" s="14"/>
      <c r="D574" s="22" t="s">
        <v>760</v>
      </c>
      <c r="E574" s="21" t="s">
        <v>759</v>
      </c>
      <c r="F574" s="12"/>
      <c r="G574" s="12"/>
      <c r="H574" s="12" t="s">
        <v>736</v>
      </c>
    </row>
    <row r="575" spans="2:8" ht="30" x14ac:dyDescent="0.3">
      <c r="B575" s="23" t="str">
        <f t="shared" si="10"/>
        <v/>
      </c>
      <c r="C575" s="14"/>
      <c r="D575" s="22" t="s">
        <v>758</v>
      </c>
      <c r="E575" s="21" t="s">
        <v>757</v>
      </c>
      <c r="F575" s="12"/>
      <c r="G575" s="12"/>
      <c r="H575" s="12" t="s">
        <v>736</v>
      </c>
    </row>
    <row r="576" spans="2:8" ht="30" x14ac:dyDescent="0.3">
      <c r="B576" s="23" t="str">
        <f t="shared" si="10"/>
        <v/>
      </c>
      <c r="C576" s="14"/>
      <c r="D576" s="22" t="s">
        <v>756</v>
      </c>
      <c r="E576" s="21" t="s">
        <v>755</v>
      </c>
      <c r="F576" s="12"/>
      <c r="G576" s="12"/>
      <c r="H576" s="12" t="s">
        <v>736</v>
      </c>
    </row>
    <row r="577" spans="2:8" ht="30" x14ac:dyDescent="0.3">
      <c r="B577" s="23" t="str">
        <f t="shared" si="10"/>
        <v/>
      </c>
      <c r="C577" s="14"/>
      <c r="D577" s="22" t="s">
        <v>754</v>
      </c>
      <c r="E577" s="21" t="s">
        <v>753</v>
      </c>
      <c r="F577" s="12"/>
      <c r="G577" s="12"/>
      <c r="H577" s="12" t="s">
        <v>736</v>
      </c>
    </row>
    <row r="578" spans="2:8" ht="45" x14ac:dyDescent="0.3">
      <c r="B578" s="23" t="str">
        <f t="shared" si="10"/>
        <v/>
      </c>
      <c r="C578" s="14"/>
      <c r="D578" s="22" t="s">
        <v>752</v>
      </c>
      <c r="E578" s="21" t="s">
        <v>751</v>
      </c>
      <c r="F578" s="12"/>
      <c r="G578" s="12"/>
      <c r="H578" s="12" t="s">
        <v>736</v>
      </c>
    </row>
    <row r="579" spans="2:8" ht="15.75" x14ac:dyDescent="0.3">
      <c r="B579" s="23" t="str">
        <f t="shared" si="10"/>
        <v/>
      </c>
      <c r="C579" s="14"/>
      <c r="D579" s="22" t="s">
        <v>750</v>
      </c>
      <c r="E579" s="21" t="s">
        <v>749</v>
      </c>
      <c r="F579" s="12"/>
      <c r="G579" s="12"/>
      <c r="H579" s="12" t="s">
        <v>736</v>
      </c>
    </row>
    <row r="580" spans="2:8" ht="15.75" x14ac:dyDescent="0.3">
      <c r="B580" s="23" t="str">
        <f t="shared" si="10"/>
        <v/>
      </c>
      <c r="C580" s="14"/>
      <c r="D580" s="22" t="s">
        <v>748</v>
      </c>
      <c r="E580" s="21" t="s">
        <v>747</v>
      </c>
      <c r="F580" s="12"/>
      <c r="G580" s="12"/>
      <c r="H580" s="12" t="s">
        <v>736</v>
      </c>
    </row>
    <row r="581" spans="2:8" ht="15.75" x14ac:dyDescent="0.3">
      <c r="B581" s="23" t="str">
        <f t="shared" si="10"/>
        <v/>
      </c>
      <c r="C581" s="14"/>
      <c r="D581" s="22" t="s">
        <v>746</v>
      </c>
      <c r="E581" s="21" t="s">
        <v>745</v>
      </c>
      <c r="F581" s="12"/>
      <c r="G581" s="12"/>
      <c r="H581" s="12" t="s">
        <v>736</v>
      </c>
    </row>
    <row r="582" spans="2:8" ht="15.75" x14ac:dyDescent="0.3">
      <c r="B582" s="23" t="str">
        <f t="shared" si="10"/>
        <v/>
      </c>
      <c r="C582" s="14"/>
      <c r="D582" s="22" t="s">
        <v>744</v>
      </c>
      <c r="E582" s="21" t="s">
        <v>743</v>
      </c>
      <c r="F582" s="12"/>
      <c r="G582" s="12"/>
      <c r="H582" s="12" t="s">
        <v>736</v>
      </c>
    </row>
    <row r="583" spans="2:8" ht="30" x14ac:dyDescent="0.3">
      <c r="B583" s="23" t="str">
        <f t="shared" si="10"/>
        <v/>
      </c>
      <c r="C583" s="14"/>
      <c r="D583" s="22" t="s">
        <v>742</v>
      </c>
      <c r="E583" s="21" t="s">
        <v>741</v>
      </c>
      <c r="F583" s="12"/>
      <c r="G583" s="12"/>
      <c r="H583" s="12" t="s">
        <v>736</v>
      </c>
    </row>
    <row r="584" spans="2:8" ht="30.75" thickBot="1" x14ac:dyDescent="0.35">
      <c r="B584" s="20" t="str">
        <f t="shared" si="10"/>
        <v/>
      </c>
      <c r="C584" s="19"/>
      <c r="D584" s="18" t="s">
        <v>738</v>
      </c>
      <c r="E584" s="17" t="s">
        <v>737</v>
      </c>
      <c r="F584" s="12"/>
      <c r="G584" s="12"/>
      <c r="H584" s="12" t="s">
        <v>736</v>
      </c>
    </row>
    <row r="585" spans="2:8" ht="30" x14ac:dyDescent="0.3">
      <c r="B585" s="27" t="str">
        <f t="shared" si="10"/>
        <v>O001</v>
      </c>
      <c r="C585" s="26" t="s">
        <v>850</v>
      </c>
      <c r="D585" s="25" t="s">
        <v>849</v>
      </c>
      <c r="E585" s="24" t="s">
        <v>848</v>
      </c>
      <c r="F585" s="12"/>
      <c r="G585" s="12"/>
      <c r="H585" s="12" t="s">
        <v>847</v>
      </c>
    </row>
    <row r="586" spans="2:8" ht="30" x14ac:dyDescent="0.3">
      <c r="B586" s="23" t="str">
        <f t="shared" si="10"/>
        <v/>
      </c>
      <c r="C586" s="14"/>
      <c r="D586" s="22" t="s">
        <v>784</v>
      </c>
      <c r="E586" s="21" t="s">
        <v>783</v>
      </c>
      <c r="F586" s="12"/>
      <c r="G586" s="12"/>
      <c r="H586" s="12" t="s">
        <v>736</v>
      </c>
    </row>
    <row r="587" spans="2:8" ht="30" x14ac:dyDescent="0.3">
      <c r="B587" s="23" t="str">
        <f t="shared" si="10"/>
        <v/>
      </c>
      <c r="C587" s="14"/>
      <c r="D587" s="22" t="s">
        <v>782</v>
      </c>
      <c r="E587" s="21" t="s">
        <v>781</v>
      </c>
      <c r="F587" s="12"/>
      <c r="G587" s="12"/>
      <c r="H587" s="12" t="s">
        <v>736</v>
      </c>
    </row>
    <row r="588" spans="2:8" ht="30" x14ac:dyDescent="0.3">
      <c r="B588" s="23" t="str">
        <f t="shared" si="10"/>
        <v/>
      </c>
      <c r="C588" s="14"/>
      <c r="D588" s="22" t="s">
        <v>780</v>
      </c>
      <c r="E588" s="21" t="s">
        <v>779</v>
      </c>
      <c r="F588" s="12"/>
      <c r="G588" s="12"/>
      <c r="H588" s="12" t="s">
        <v>736</v>
      </c>
    </row>
    <row r="589" spans="2:8" ht="30" x14ac:dyDescent="0.3">
      <c r="B589" s="23" t="str">
        <f t="shared" si="10"/>
        <v/>
      </c>
      <c r="C589" s="14"/>
      <c r="D589" s="22" t="s">
        <v>778</v>
      </c>
      <c r="E589" s="21" t="s">
        <v>777</v>
      </c>
      <c r="F589" s="12"/>
      <c r="G589" s="12"/>
      <c r="H589" s="12" t="s">
        <v>736</v>
      </c>
    </row>
    <row r="590" spans="2:8" ht="30" x14ac:dyDescent="0.3">
      <c r="B590" s="23" t="str">
        <f t="shared" si="10"/>
        <v/>
      </c>
      <c r="C590" s="14"/>
      <c r="D590" s="22" t="s">
        <v>776</v>
      </c>
      <c r="E590" s="21" t="s">
        <v>775</v>
      </c>
      <c r="F590" s="12"/>
      <c r="G590" s="12"/>
      <c r="H590" s="12" t="s">
        <v>736</v>
      </c>
    </row>
    <row r="591" spans="2:8" ht="30" x14ac:dyDescent="0.3">
      <c r="B591" s="23" t="str">
        <f t="shared" si="10"/>
        <v/>
      </c>
      <c r="C591" s="14"/>
      <c r="D591" s="22" t="s">
        <v>774</v>
      </c>
      <c r="E591" s="21" t="s">
        <v>773</v>
      </c>
      <c r="F591" s="12"/>
      <c r="G591" s="12"/>
      <c r="H591" s="12" t="s">
        <v>736</v>
      </c>
    </row>
    <row r="592" spans="2:8" ht="30" x14ac:dyDescent="0.3">
      <c r="B592" s="23" t="str">
        <f t="shared" si="10"/>
        <v/>
      </c>
      <c r="C592" s="14"/>
      <c r="D592" s="22" t="s">
        <v>772</v>
      </c>
      <c r="E592" s="21" t="s">
        <v>771</v>
      </c>
      <c r="F592" s="12"/>
      <c r="G592" s="12"/>
      <c r="H592" s="12" t="s">
        <v>736</v>
      </c>
    </row>
    <row r="593" spans="2:8" ht="30" x14ac:dyDescent="0.3">
      <c r="B593" s="23" t="str">
        <f t="shared" si="10"/>
        <v/>
      </c>
      <c r="C593" s="14"/>
      <c r="D593" s="22" t="s">
        <v>770</v>
      </c>
      <c r="E593" s="21" t="s">
        <v>769</v>
      </c>
      <c r="F593" s="12"/>
      <c r="G593" s="12"/>
      <c r="H593" s="12" t="s">
        <v>736</v>
      </c>
    </row>
    <row r="594" spans="2:8" ht="30" x14ac:dyDescent="0.3">
      <c r="B594" s="23" t="str">
        <f t="shared" si="10"/>
        <v/>
      </c>
      <c r="C594" s="14"/>
      <c r="D594" s="22" t="s">
        <v>768</v>
      </c>
      <c r="E594" s="21" t="s">
        <v>767</v>
      </c>
      <c r="F594" s="12"/>
      <c r="G594" s="12"/>
      <c r="H594" s="12" t="s">
        <v>736</v>
      </c>
    </row>
    <row r="595" spans="2:8" ht="30" x14ac:dyDescent="0.3">
      <c r="B595" s="23" t="str">
        <f t="shared" si="10"/>
        <v/>
      </c>
      <c r="C595" s="14"/>
      <c r="D595" s="22" t="s">
        <v>766</v>
      </c>
      <c r="E595" s="21" t="s">
        <v>765</v>
      </c>
      <c r="F595" s="12"/>
      <c r="G595" s="12"/>
      <c r="H595" s="12" t="s">
        <v>736</v>
      </c>
    </row>
    <row r="596" spans="2:8" ht="30" x14ac:dyDescent="0.3">
      <c r="B596" s="23" t="str">
        <f t="shared" si="10"/>
        <v/>
      </c>
      <c r="C596" s="14"/>
      <c r="D596" s="22" t="s">
        <v>764</v>
      </c>
      <c r="E596" s="21" t="s">
        <v>763</v>
      </c>
      <c r="F596" s="12"/>
      <c r="G596" s="12"/>
      <c r="H596" s="12" t="s">
        <v>736</v>
      </c>
    </row>
    <row r="597" spans="2:8" ht="30" x14ac:dyDescent="0.3">
      <c r="B597" s="23" t="str">
        <f t="shared" si="10"/>
        <v/>
      </c>
      <c r="C597" s="14"/>
      <c r="D597" s="22" t="s">
        <v>762</v>
      </c>
      <c r="E597" s="21" t="s">
        <v>761</v>
      </c>
      <c r="F597" s="12"/>
      <c r="G597" s="12"/>
      <c r="H597" s="12" t="s">
        <v>736</v>
      </c>
    </row>
    <row r="598" spans="2:8" ht="30" x14ac:dyDescent="0.3">
      <c r="B598" s="23" t="str">
        <f t="shared" si="10"/>
        <v/>
      </c>
      <c r="C598" s="14"/>
      <c r="D598" s="22" t="s">
        <v>760</v>
      </c>
      <c r="E598" s="21" t="s">
        <v>759</v>
      </c>
      <c r="F598" s="12"/>
      <c r="G598" s="12"/>
      <c r="H598" s="12" t="s">
        <v>736</v>
      </c>
    </row>
    <row r="599" spans="2:8" ht="30" x14ac:dyDescent="0.3">
      <c r="B599" s="23" t="str">
        <f t="shared" si="10"/>
        <v/>
      </c>
      <c r="C599" s="14"/>
      <c r="D599" s="22" t="s">
        <v>758</v>
      </c>
      <c r="E599" s="21" t="s">
        <v>757</v>
      </c>
      <c r="F599" s="12"/>
      <c r="G599" s="12"/>
      <c r="H599" s="12" t="s">
        <v>736</v>
      </c>
    </row>
    <row r="600" spans="2:8" ht="30" x14ac:dyDescent="0.3">
      <c r="B600" s="23" t="str">
        <f t="shared" si="10"/>
        <v/>
      </c>
      <c r="C600" s="14"/>
      <c r="D600" s="22" t="s">
        <v>756</v>
      </c>
      <c r="E600" s="21" t="s">
        <v>755</v>
      </c>
      <c r="F600" s="12"/>
      <c r="G600" s="12"/>
      <c r="H600" s="12" t="s">
        <v>736</v>
      </c>
    </row>
    <row r="601" spans="2:8" ht="30" x14ac:dyDescent="0.3">
      <c r="B601" s="23" t="str">
        <f t="shared" ref="B601:B664" si="11">HYPERLINK("#'"&amp;$H601&amp;"'!A1",MID($H601,4,4))</f>
        <v/>
      </c>
      <c r="C601" s="14"/>
      <c r="D601" s="22" t="s">
        <v>754</v>
      </c>
      <c r="E601" s="21" t="s">
        <v>753</v>
      </c>
      <c r="F601" s="12"/>
      <c r="G601" s="12"/>
      <c r="H601" s="12" t="s">
        <v>736</v>
      </c>
    </row>
    <row r="602" spans="2:8" ht="45" x14ac:dyDescent="0.3">
      <c r="B602" s="23" t="str">
        <f t="shared" si="11"/>
        <v/>
      </c>
      <c r="C602" s="14"/>
      <c r="D602" s="22" t="s">
        <v>752</v>
      </c>
      <c r="E602" s="21" t="s">
        <v>751</v>
      </c>
      <c r="F602" s="12"/>
      <c r="G602" s="12"/>
      <c r="H602" s="12" t="s">
        <v>736</v>
      </c>
    </row>
    <row r="603" spans="2:8" ht="15.75" x14ac:dyDescent="0.3">
      <c r="B603" s="23" t="str">
        <f t="shared" si="11"/>
        <v/>
      </c>
      <c r="C603" s="14"/>
      <c r="D603" s="22" t="s">
        <v>750</v>
      </c>
      <c r="E603" s="21" t="s">
        <v>749</v>
      </c>
      <c r="F603" s="12"/>
      <c r="G603" s="12"/>
      <c r="H603" s="12" t="s">
        <v>736</v>
      </c>
    </row>
    <row r="604" spans="2:8" ht="15.75" x14ac:dyDescent="0.3">
      <c r="B604" s="23" t="str">
        <f t="shared" si="11"/>
        <v/>
      </c>
      <c r="C604" s="14"/>
      <c r="D604" s="22" t="s">
        <v>748</v>
      </c>
      <c r="E604" s="21" t="s">
        <v>747</v>
      </c>
      <c r="F604" s="12"/>
      <c r="G604" s="12"/>
      <c r="H604" s="12" t="s">
        <v>736</v>
      </c>
    </row>
    <row r="605" spans="2:8" ht="15.75" x14ac:dyDescent="0.3">
      <c r="B605" s="23" t="str">
        <f t="shared" si="11"/>
        <v/>
      </c>
      <c r="C605" s="14"/>
      <c r="D605" s="22" t="s">
        <v>746</v>
      </c>
      <c r="E605" s="21" t="s">
        <v>745</v>
      </c>
      <c r="F605" s="12"/>
      <c r="G605" s="12"/>
      <c r="H605" s="12" t="s">
        <v>736</v>
      </c>
    </row>
    <row r="606" spans="2:8" ht="15.75" x14ac:dyDescent="0.3">
      <c r="B606" s="23" t="str">
        <f t="shared" si="11"/>
        <v/>
      </c>
      <c r="C606" s="14"/>
      <c r="D606" s="22" t="s">
        <v>744</v>
      </c>
      <c r="E606" s="21" t="s">
        <v>743</v>
      </c>
      <c r="F606" s="12"/>
      <c r="G606" s="12"/>
      <c r="H606" s="12" t="s">
        <v>736</v>
      </c>
    </row>
    <row r="607" spans="2:8" ht="30" x14ac:dyDescent="0.3">
      <c r="B607" s="23" t="str">
        <f t="shared" si="11"/>
        <v/>
      </c>
      <c r="C607" s="14"/>
      <c r="D607" s="22" t="s">
        <v>742</v>
      </c>
      <c r="E607" s="21" t="s">
        <v>741</v>
      </c>
      <c r="F607" s="12"/>
      <c r="G607" s="12"/>
      <c r="H607" s="12" t="s">
        <v>736</v>
      </c>
    </row>
    <row r="608" spans="2:8" ht="30" x14ac:dyDescent="0.3">
      <c r="B608" s="23" t="str">
        <f t="shared" si="11"/>
        <v/>
      </c>
      <c r="C608" s="14"/>
      <c r="D608" s="22" t="s">
        <v>740</v>
      </c>
      <c r="E608" s="21" t="s">
        <v>739</v>
      </c>
      <c r="F608" s="12"/>
      <c r="G608" s="12"/>
      <c r="H608" s="12" t="s">
        <v>736</v>
      </c>
    </row>
    <row r="609" spans="2:8" ht="30.75" thickBot="1" x14ac:dyDescent="0.35">
      <c r="B609" s="20" t="str">
        <f t="shared" si="11"/>
        <v/>
      </c>
      <c r="C609" s="19"/>
      <c r="D609" s="18" t="s">
        <v>738</v>
      </c>
      <c r="E609" s="17" t="s">
        <v>737</v>
      </c>
      <c r="F609" s="12"/>
      <c r="G609" s="12"/>
      <c r="H609" s="12" t="s">
        <v>736</v>
      </c>
    </row>
    <row r="610" spans="2:8" ht="30" x14ac:dyDescent="0.3">
      <c r="B610" s="27" t="str">
        <f t="shared" si="11"/>
        <v>P001</v>
      </c>
      <c r="C610" s="26" t="s">
        <v>846</v>
      </c>
      <c r="D610" s="25">
        <v>100</v>
      </c>
      <c r="E610" s="24" t="s">
        <v>845</v>
      </c>
      <c r="F610" s="12"/>
      <c r="G610" s="12"/>
      <c r="H610" s="12" t="s">
        <v>844</v>
      </c>
    </row>
    <row r="611" spans="2:8" ht="15.75" x14ac:dyDescent="0.3">
      <c r="B611" s="23" t="str">
        <f t="shared" si="11"/>
        <v/>
      </c>
      <c r="C611" s="14"/>
      <c r="D611" s="22">
        <v>102</v>
      </c>
      <c r="E611" s="21" t="s">
        <v>843</v>
      </c>
      <c r="F611" s="12"/>
      <c r="G611" s="12"/>
      <c r="H611" s="12" t="s">
        <v>736</v>
      </c>
    </row>
    <row r="612" spans="2:8" ht="15.75" x14ac:dyDescent="0.3">
      <c r="B612" s="23" t="str">
        <f t="shared" si="11"/>
        <v/>
      </c>
      <c r="C612" s="14"/>
      <c r="D612" s="22">
        <v>110</v>
      </c>
      <c r="E612" s="21" t="s">
        <v>842</v>
      </c>
      <c r="F612" s="12"/>
      <c r="G612" s="12"/>
      <c r="H612" s="12" t="s">
        <v>736</v>
      </c>
    </row>
    <row r="613" spans="2:8" ht="15.75" x14ac:dyDescent="0.3">
      <c r="B613" s="23" t="str">
        <f t="shared" si="11"/>
        <v/>
      </c>
      <c r="C613" s="14"/>
      <c r="D613" s="22">
        <v>111</v>
      </c>
      <c r="E613" s="21" t="s">
        <v>841</v>
      </c>
      <c r="F613" s="12"/>
      <c r="G613" s="12"/>
      <c r="H613" s="12" t="s">
        <v>736</v>
      </c>
    </row>
    <row r="614" spans="2:8" ht="15.75" x14ac:dyDescent="0.3">
      <c r="B614" s="23" t="str">
        <f t="shared" si="11"/>
        <v/>
      </c>
      <c r="C614" s="14"/>
      <c r="D614" s="22">
        <v>114</v>
      </c>
      <c r="E614" s="21" t="s">
        <v>840</v>
      </c>
      <c r="F614" s="12"/>
      <c r="G614" s="12"/>
      <c r="H614" s="12" t="s">
        <v>736</v>
      </c>
    </row>
    <row r="615" spans="2:8" ht="15.75" x14ac:dyDescent="0.3">
      <c r="B615" s="23" t="str">
        <f t="shared" si="11"/>
        <v/>
      </c>
      <c r="C615" s="14"/>
      <c r="D615" s="22">
        <v>200</v>
      </c>
      <c r="E615" s="21" t="s">
        <v>817</v>
      </c>
      <c r="F615" s="12"/>
      <c r="G615" s="12"/>
      <c r="H615" s="12" t="s">
        <v>736</v>
      </c>
    </row>
    <row r="616" spans="2:8" ht="15.75" x14ac:dyDescent="0.3">
      <c r="B616" s="23" t="str">
        <f t="shared" si="11"/>
        <v/>
      </c>
      <c r="C616" s="14"/>
      <c r="D616" s="22">
        <v>214</v>
      </c>
      <c r="E616" s="21" t="s">
        <v>839</v>
      </c>
      <c r="F616" s="12"/>
      <c r="G616" s="12"/>
      <c r="H616" s="12" t="s">
        <v>736</v>
      </c>
    </row>
    <row r="617" spans="2:8" ht="15.75" x14ac:dyDescent="0.3">
      <c r="B617" s="23" t="str">
        <f t="shared" si="11"/>
        <v/>
      </c>
      <c r="C617" s="14"/>
      <c r="D617" s="22">
        <v>300</v>
      </c>
      <c r="E617" s="21" t="s">
        <v>838</v>
      </c>
      <c r="F617" s="12"/>
      <c r="G617" s="12"/>
      <c r="H617" s="12" t="s">
        <v>736</v>
      </c>
    </row>
    <row r="618" spans="2:8" ht="15.75" x14ac:dyDescent="0.3">
      <c r="B618" s="23" t="str">
        <f t="shared" si="11"/>
        <v/>
      </c>
      <c r="C618" s="14"/>
      <c r="D618" s="22">
        <v>312</v>
      </c>
      <c r="E618" s="21" t="s">
        <v>837</v>
      </c>
      <c r="F618" s="12"/>
      <c r="G618" s="12"/>
      <c r="H618" s="12" t="s">
        <v>736</v>
      </c>
    </row>
    <row r="619" spans="2:8" ht="15.75" x14ac:dyDescent="0.3">
      <c r="B619" s="23" t="str">
        <f t="shared" si="11"/>
        <v/>
      </c>
      <c r="C619" s="14"/>
      <c r="D619" s="22">
        <v>400</v>
      </c>
      <c r="E619" s="21" t="s">
        <v>836</v>
      </c>
      <c r="F619" s="12"/>
      <c r="G619" s="12"/>
      <c r="H619" s="12" t="s">
        <v>736</v>
      </c>
    </row>
    <row r="620" spans="2:8" ht="30" x14ac:dyDescent="0.3">
      <c r="B620" s="23" t="str">
        <f t="shared" si="11"/>
        <v/>
      </c>
      <c r="C620" s="14"/>
      <c r="D620" s="22">
        <v>411</v>
      </c>
      <c r="E620" s="21" t="s">
        <v>835</v>
      </c>
      <c r="F620" s="12"/>
      <c r="G620" s="12"/>
      <c r="H620" s="12" t="s">
        <v>736</v>
      </c>
    </row>
    <row r="621" spans="2:8" ht="30" x14ac:dyDescent="0.3">
      <c r="B621" s="23" t="str">
        <f t="shared" si="11"/>
        <v/>
      </c>
      <c r="C621" s="14"/>
      <c r="D621" s="22">
        <v>414</v>
      </c>
      <c r="E621" s="21" t="s">
        <v>834</v>
      </c>
      <c r="F621" s="12"/>
      <c r="G621" s="12"/>
      <c r="H621" s="12" t="s">
        <v>736</v>
      </c>
    </row>
    <row r="622" spans="2:8" ht="30" x14ac:dyDescent="0.3">
      <c r="B622" s="23" t="str">
        <f t="shared" si="11"/>
        <v/>
      </c>
      <c r="C622" s="14"/>
      <c r="D622" s="22">
        <v>415</v>
      </c>
      <c r="E622" s="21" t="s">
        <v>833</v>
      </c>
      <c r="F622" s="12"/>
      <c r="G622" s="12"/>
      <c r="H622" s="12" t="s">
        <v>736</v>
      </c>
    </row>
    <row r="623" spans="2:8" ht="30" x14ac:dyDescent="0.3">
      <c r="B623" s="23" t="str">
        <f t="shared" si="11"/>
        <v/>
      </c>
      <c r="C623" s="14"/>
      <c r="D623" s="22">
        <v>500</v>
      </c>
      <c r="E623" s="21" t="s">
        <v>832</v>
      </c>
      <c r="F623" s="12"/>
      <c r="G623" s="12"/>
      <c r="H623" s="12" t="s">
        <v>736</v>
      </c>
    </row>
    <row r="624" spans="2:8" ht="15.75" x14ac:dyDescent="0.3">
      <c r="B624" s="23" t="str">
        <f t="shared" si="11"/>
        <v/>
      </c>
      <c r="C624" s="14"/>
      <c r="D624" s="22">
        <v>510</v>
      </c>
      <c r="E624" s="21" t="s">
        <v>831</v>
      </c>
      <c r="F624" s="12"/>
      <c r="G624" s="12"/>
      <c r="H624" s="12" t="s">
        <v>736</v>
      </c>
    </row>
    <row r="625" spans="2:8" ht="15.75" x14ac:dyDescent="0.3">
      <c r="B625" s="23" t="str">
        <f t="shared" si="11"/>
        <v/>
      </c>
      <c r="C625" s="14"/>
      <c r="D625" s="22">
        <v>511</v>
      </c>
      <c r="E625" s="21" t="s">
        <v>830</v>
      </c>
      <c r="F625" s="12"/>
      <c r="G625" s="12"/>
      <c r="H625" s="12" t="s">
        <v>736</v>
      </c>
    </row>
    <row r="626" spans="2:8" ht="30" x14ac:dyDescent="0.3">
      <c r="B626" s="23" t="str">
        <f t="shared" si="11"/>
        <v/>
      </c>
      <c r="C626" s="14"/>
      <c r="D626" s="22">
        <v>512</v>
      </c>
      <c r="E626" s="21" t="s">
        <v>829</v>
      </c>
      <c r="F626" s="12"/>
      <c r="G626" s="12"/>
      <c r="H626" s="12" t="s">
        <v>736</v>
      </c>
    </row>
    <row r="627" spans="2:8" ht="15.75" x14ac:dyDescent="0.3">
      <c r="B627" s="23" t="str">
        <f t="shared" si="11"/>
        <v/>
      </c>
      <c r="C627" s="14"/>
      <c r="D627" s="22">
        <v>600</v>
      </c>
      <c r="E627" s="21" t="s">
        <v>828</v>
      </c>
      <c r="F627" s="12"/>
      <c r="G627" s="12"/>
      <c r="H627" s="12" t="s">
        <v>736</v>
      </c>
    </row>
    <row r="628" spans="2:8" ht="15.75" x14ac:dyDescent="0.3">
      <c r="B628" s="23" t="str">
        <f t="shared" si="11"/>
        <v/>
      </c>
      <c r="C628" s="14"/>
      <c r="D628" s="22">
        <v>611</v>
      </c>
      <c r="E628" s="21" t="s">
        <v>827</v>
      </c>
      <c r="F628" s="12"/>
      <c r="G628" s="12"/>
      <c r="H628" s="12" t="s">
        <v>736</v>
      </c>
    </row>
    <row r="629" spans="2:8" ht="15.75" x14ac:dyDescent="0.3">
      <c r="B629" s="23" t="str">
        <f t="shared" si="11"/>
        <v/>
      </c>
      <c r="C629" s="14"/>
      <c r="D629" s="22">
        <v>621</v>
      </c>
      <c r="E629" s="21" t="s">
        <v>815</v>
      </c>
      <c r="F629" s="12"/>
      <c r="G629" s="12"/>
      <c r="H629" s="12" t="s">
        <v>736</v>
      </c>
    </row>
    <row r="630" spans="2:8" ht="15.75" x14ac:dyDescent="0.3">
      <c r="B630" s="23" t="str">
        <f t="shared" si="11"/>
        <v/>
      </c>
      <c r="C630" s="14"/>
      <c r="D630" s="22">
        <v>622</v>
      </c>
      <c r="E630" s="21" t="s">
        <v>814</v>
      </c>
      <c r="F630" s="12"/>
      <c r="G630" s="12"/>
      <c r="H630" s="12" t="s">
        <v>736</v>
      </c>
    </row>
    <row r="631" spans="2:8" ht="15.75" x14ac:dyDescent="0.3">
      <c r="B631" s="23" t="str">
        <f t="shared" si="11"/>
        <v/>
      </c>
      <c r="C631" s="14"/>
      <c r="D631" s="22">
        <v>623</v>
      </c>
      <c r="E631" s="21" t="s">
        <v>813</v>
      </c>
      <c r="F631" s="12"/>
      <c r="G631" s="12"/>
      <c r="H631" s="12" t="s">
        <v>736</v>
      </c>
    </row>
    <row r="632" spans="2:8" ht="15.75" x14ac:dyDescent="0.3">
      <c r="B632" s="23" t="str">
        <f t="shared" si="11"/>
        <v/>
      </c>
      <c r="C632" s="14"/>
      <c r="D632" s="22">
        <v>624</v>
      </c>
      <c r="E632" s="21" t="s">
        <v>812</v>
      </c>
      <c r="F632" s="12"/>
      <c r="G632" s="12"/>
      <c r="H632" s="12" t="s">
        <v>736</v>
      </c>
    </row>
    <row r="633" spans="2:8" ht="15.75" x14ac:dyDescent="0.3">
      <c r="B633" s="23" t="str">
        <f t="shared" si="11"/>
        <v/>
      </c>
      <c r="C633" s="14"/>
      <c r="D633" s="22">
        <v>625</v>
      </c>
      <c r="E633" s="21" t="s">
        <v>811</v>
      </c>
      <c r="F633" s="12"/>
      <c r="G633" s="12"/>
      <c r="H633" s="12" t="s">
        <v>736</v>
      </c>
    </row>
    <row r="634" spans="2:8" ht="15.75" x14ac:dyDescent="0.3">
      <c r="B634" s="23" t="str">
        <f t="shared" si="11"/>
        <v/>
      </c>
      <c r="C634" s="14"/>
      <c r="D634" s="22">
        <v>626</v>
      </c>
      <c r="E634" s="21" t="s">
        <v>810</v>
      </c>
      <c r="F634" s="12"/>
      <c r="G634" s="12"/>
      <c r="H634" s="12" t="s">
        <v>736</v>
      </c>
    </row>
    <row r="635" spans="2:8" ht="15.75" x14ac:dyDescent="0.3">
      <c r="B635" s="23" t="str">
        <f t="shared" si="11"/>
        <v/>
      </c>
      <c r="C635" s="14"/>
      <c r="D635" s="22">
        <v>627</v>
      </c>
      <c r="E635" s="21" t="s">
        <v>809</v>
      </c>
      <c r="F635" s="12"/>
      <c r="G635" s="12"/>
      <c r="H635" s="12" t="s">
        <v>736</v>
      </c>
    </row>
    <row r="636" spans="2:8" ht="15.75" x14ac:dyDescent="0.3">
      <c r="B636" s="23" t="str">
        <f t="shared" si="11"/>
        <v/>
      </c>
      <c r="C636" s="14"/>
      <c r="D636" s="22">
        <v>628</v>
      </c>
      <c r="E636" s="21" t="s">
        <v>808</v>
      </c>
      <c r="F636" s="12"/>
      <c r="G636" s="12"/>
      <c r="H636" s="12" t="s">
        <v>736</v>
      </c>
    </row>
    <row r="637" spans="2:8" ht="15.75" x14ac:dyDescent="0.3">
      <c r="B637" s="23" t="str">
        <f t="shared" si="11"/>
        <v/>
      </c>
      <c r="C637" s="14"/>
      <c r="D637" s="22">
        <v>630</v>
      </c>
      <c r="E637" s="21" t="s">
        <v>807</v>
      </c>
      <c r="F637" s="12"/>
      <c r="G637" s="12"/>
      <c r="H637" s="12" t="s">
        <v>736</v>
      </c>
    </row>
    <row r="638" spans="2:8" ht="15.75" x14ac:dyDescent="0.3">
      <c r="B638" s="23" t="str">
        <f t="shared" si="11"/>
        <v/>
      </c>
      <c r="C638" s="14"/>
      <c r="D638" s="22">
        <v>631</v>
      </c>
      <c r="E638" s="21" t="s">
        <v>806</v>
      </c>
      <c r="F638" s="12"/>
      <c r="G638" s="12"/>
      <c r="H638" s="12" t="s">
        <v>736</v>
      </c>
    </row>
    <row r="639" spans="2:8" ht="15.75" x14ac:dyDescent="0.3">
      <c r="B639" s="23" t="str">
        <f t="shared" si="11"/>
        <v/>
      </c>
      <c r="C639" s="14"/>
      <c r="D639" s="22">
        <v>632</v>
      </c>
      <c r="E639" s="21" t="s">
        <v>805</v>
      </c>
      <c r="F639" s="12"/>
      <c r="G639" s="12"/>
      <c r="H639" s="12" t="s">
        <v>736</v>
      </c>
    </row>
    <row r="640" spans="2:8" ht="15.75" x14ac:dyDescent="0.3">
      <c r="B640" s="23" t="str">
        <f t="shared" si="11"/>
        <v/>
      </c>
      <c r="C640" s="14"/>
      <c r="D640" s="22">
        <v>633</v>
      </c>
      <c r="E640" s="21" t="s">
        <v>804</v>
      </c>
      <c r="F640" s="12"/>
      <c r="G640" s="12"/>
      <c r="H640" s="12" t="s">
        <v>736</v>
      </c>
    </row>
    <row r="641" spans="2:8" ht="15.75" x14ac:dyDescent="0.3">
      <c r="B641" s="23" t="str">
        <f t="shared" si="11"/>
        <v/>
      </c>
      <c r="C641" s="14"/>
      <c r="D641" s="22">
        <v>634</v>
      </c>
      <c r="E641" s="21" t="s">
        <v>803</v>
      </c>
      <c r="F641" s="12"/>
      <c r="G641" s="12"/>
      <c r="H641" s="12" t="s">
        <v>736</v>
      </c>
    </row>
    <row r="642" spans="2:8" ht="15.75" x14ac:dyDescent="0.3">
      <c r="B642" s="23" t="str">
        <f t="shared" si="11"/>
        <v/>
      </c>
      <c r="C642" s="14"/>
      <c r="D642" s="22">
        <v>635</v>
      </c>
      <c r="E642" s="21" t="s">
        <v>802</v>
      </c>
      <c r="F642" s="12"/>
      <c r="G642" s="12"/>
      <c r="H642" s="12" t="s">
        <v>736</v>
      </c>
    </row>
    <row r="643" spans="2:8" ht="15.75" x14ac:dyDescent="0.3">
      <c r="B643" s="23" t="str">
        <f t="shared" si="11"/>
        <v/>
      </c>
      <c r="C643" s="14"/>
      <c r="D643" s="22">
        <v>636</v>
      </c>
      <c r="E643" s="21" t="s">
        <v>801</v>
      </c>
      <c r="F643" s="12"/>
      <c r="G643" s="12"/>
      <c r="H643" s="12" t="s">
        <v>736</v>
      </c>
    </row>
    <row r="644" spans="2:8" ht="15.75" x14ac:dyDescent="0.3">
      <c r="B644" s="23" t="str">
        <f t="shared" si="11"/>
        <v/>
      </c>
      <c r="C644" s="14"/>
      <c r="D644" s="22">
        <v>637</v>
      </c>
      <c r="E644" s="21" t="s">
        <v>800</v>
      </c>
      <c r="F644" s="12"/>
      <c r="G644" s="12"/>
      <c r="H644" s="12" t="s">
        <v>736</v>
      </c>
    </row>
    <row r="645" spans="2:8" ht="15.75" x14ac:dyDescent="0.3">
      <c r="B645" s="23" t="str">
        <f t="shared" si="11"/>
        <v/>
      </c>
      <c r="C645" s="14"/>
      <c r="D645" s="22">
        <v>638</v>
      </c>
      <c r="E645" s="21" t="s">
        <v>799</v>
      </c>
      <c r="F645" s="12"/>
      <c r="G645" s="12"/>
      <c r="H645" s="12" t="s">
        <v>736</v>
      </c>
    </row>
    <row r="646" spans="2:8" ht="15.75" x14ac:dyDescent="0.3">
      <c r="B646" s="23" t="str">
        <f t="shared" si="11"/>
        <v/>
      </c>
      <c r="C646" s="14"/>
      <c r="D646" s="22">
        <v>639</v>
      </c>
      <c r="E646" s="21" t="s">
        <v>798</v>
      </c>
      <c r="F646" s="12"/>
      <c r="G646" s="12"/>
      <c r="H646" s="12" t="s">
        <v>736</v>
      </c>
    </row>
    <row r="647" spans="2:8" ht="15.75" x14ac:dyDescent="0.3">
      <c r="B647" s="23" t="str">
        <f t="shared" si="11"/>
        <v/>
      </c>
      <c r="C647" s="14"/>
      <c r="D647" s="22">
        <v>640</v>
      </c>
      <c r="E647" s="21" t="s">
        <v>797</v>
      </c>
      <c r="F647" s="12"/>
      <c r="G647" s="12"/>
      <c r="H647" s="12" t="s">
        <v>736</v>
      </c>
    </row>
    <row r="648" spans="2:8" ht="15.75" x14ac:dyDescent="0.3">
      <c r="B648" s="23" t="str">
        <f t="shared" si="11"/>
        <v/>
      </c>
      <c r="C648" s="14"/>
      <c r="D648" s="22">
        <v>641</v>
      </c>
      <c r="E648" s="21" t="s">
        <v>796</v>
      </c>
      <c r="F648" s="12"/>
      <c r="G648" s="12"/>
      <c r="H648" s="12" t="s">
        <v>736</v>
      </c>
    </row>
    <row r="649" spans="2:8" ht="15.75" x14ac:dyDescent="0.3">
      <c r="B649" s="23" t="str">
        <f t="shared" si="11"/>
        <v/>
      </c>
      <c r="C649" s="14"/>
      <c r="D649" s="22">
        <v>642</v>
      </c>
      <c r="E649" s="21" t="s">
        <v>795</v>
      </c>
      <c r="F649" s="12"/>
      <c r="G649" s="12"/>
      <c r="H649" s="12" t="s">
        <v>736</v>
      </c>
    </row>
    <row r="650" spans="2:8" ht="15.75" x14ac:dyDescent="0.3">
      <c r="B650" s="23" t="str">
        <f t="shared" si="11"/>
        <v/>
      </c>
      <c r="C650" s="14"/>
      <c r="D650" s="22">
        <v>643</v>
      </c>
      <c r="E650" s="21" t="s">
        <v>794</v>
      </c>
      <c r="F650" s="12"/>
      <c r="G650" s="12"/>
      <c r="H650" s="12" t="s">
        <v>736</v>
      </c>
    </row>
    <row r="651" spans="2:8" ht="15.75" x14ac:dyDescent="0.3">
      <c r="B651" s="23" t="str">
        <f t="shared" si="11"/>
        <v/>
      </c>
      <c r="C651" s="14"/>
      <c r="D651" s="22">
        <v>644</v>
      </c>
      <c r="E651" s="21" t="s">
        <v>793</v>
      </c>
      <c r="F651" s="12"/>
      <c r="G651" s="12"/>
      <c r="H651" s="12" t="s">
        <v>736</v>
      </c>
    </row>
    <row r="652" spans="2:8" ht="15.75" x14ac:dyDescent="0.3">
      <c r="B652" s="23" t="str">
        <f t="shared" si="11"/>
        <v/>
      </c>
      <c r="C652" s="14"/>
      <c r="D652" s="22">
        <v>645</v>
      </c>
      <c r="E652" s="21" t="s">
        <v>792</v>
      </c>
      <c r="F652" s="12"/>
      <c r="G652" s="12"/>
      <c r="H652" s="12" t="s">
        <v>736</v>
      </c>
    </row>
    <row r="653" spans="2:8" ht="15.75" x14ac:dyDescent="0.3">
      <c r="B653" s="23" t="str">
        <f t="shared" si="11"/>
        <v/>
      </c>
      <c r="C653" s="14"/>
      <c r="D653" s="22">
        <v>646</v>
      </c>
      <c r="E653" s="21" t="s">
        <v>791</v>
      </c>
      <c r="F653" s="12"/>
      <c r="G653" s="12"/>
      <c r="H653" s="12" t="s">
        <v>736</v>
      </c>
    </row>
    <row r="654" spans="2:8" ht="15.75" x14ac:dyDescent="0.3">
      <c r="B654" s="23" t="str">
        <f t="shared" si="11"/>
        <v/>
      </c>
      <c r="C654" s="14"/>
      <c r="D654" s="22">
        <v>647</v>
      </c>
      <c r="E654" s="21" t="s">
        <v>790</v>
      </c>
      <c r="F654" s="12"/>
      <c r="G654" s="12"/>
      <c r="H654" s="12" t="s">
        <v>736</v>
      </c>
    </row>
    <row r="655" spans="2:8" ht="15.75" x14ac:dyDescent="0.3">
      <c r="B655" s="23" t="str">
        <f t="shared" si="11"/>
        <v/>
      </c>
      <c r="C655" s="14"/>
      <c r="D655" s="22">
        <v>648</v>
      </c>
      <c r="E655" s="21" t="s">
        <v>789</v>
      </c>
      <c r="F655" s="12"/>
      <c r="G655" s="12"/>
      <c r="H655" s="12" t="s">
        <v>736</v>
      </c>
    </row>
    <row r="656" spans="2:8" ht="15.75" x14ac:dyDescent="0.3">
      <c r="B656" s="23" t="str">
        <f t="shared" si="11"/>
        <v/>
      </c>
      <c r="C656" s="14"/>
      <c r="D656" s="22">
        <v>649</v>
      </c>
      <c r="E656" s="21" t="s">
        <v>788</v>
      </c>
      <c r="F656" s="12"/>
      <c r="G656" s="12"/>
      <c r="H656" s="12" t="s">
        <v>736</v>
      </c>
    </row>
    <row r="657" spans="2:8" ht="15.75" x14ac:dyDescent="0.3">
      <c r="B657" s="23" t="str">
        <f t="shared" si="11"/>
        <v/>
      </c>
      <c r="C657" s="14"/>
      <c r="D657" s="22">
        <v>650</v>
      </c>
      <c r="E657" s="21" t="s">
        <v>787</v>
      </c>
      <c r="F657" s="12"/>
      <c r="G657" s="12"/>
      <c r="H657" s="12" t="s">
        <v>736</v>
      </c>
    </row>
    <row r="658" spans="2:8" ht="15.75" x14ac:dyDescent="0.3">
      <c r="B658" s="23" t="str">
        <f t="shared" si="11"/>
        <v/>
      </c>
      <c r="C658" s="14"/>
      <c r="D658" s="22">
        <v>651</v>
      </c>
      <c r="E658" s="21" t="s">
        <v>786</v>
      </c>
      <c r="F658" s="12"/>
      <c r="G658" s="12"/>
      <c r="H658" s="12" t="s">
        <v>736</v>
      </c>
    </row>
    <row r="659" spans="2:8" ht="15.75" x14ac:dyDescent="0.3">
      <c r="B659" s="23" t="str">
        <f t="shared" si="11"/>
        <v/>
      </c>
      <c r="C659" s="14"/>
      <c r="D659" s="22">
        <v>652</v>
      </c>
      <c r="E659" s="21" t="s">
        <v>785</v>
      </c>
      <c r="F659" s="12"/>
      <c r="G659" s="12"/>
      <c r="H659" s="12" t="s">
        <v>736</v>
      </c>
    </row>
    <row r="660" spans="2:8" ht="15.75" x14ac:dyDescent="0.3">
      <c r="B660" s="23" t="str">
        <f t="shared" si="11"/>
        <v/>
      </c>
      <c r="C660" s="14"/>
      <c r="D660" s="22">
        <v>700</v>
      </c>
      <c r="E660" s="21" t="s">
        <v>826</v>
      </c>
      <c r="F660" s="12"/>
      <c r="G660" s="12"/>
      <c r="H660" s="12" t="s">
        <v>736</v>
      </c>
    </row>
    <row r="661" spans="2:8" ht="15.75" x14ac:dyDescent="0.3">
      <c r="B661" s="23" t="str">
        <f t="shared" si="11"/>
        <v/>
      </c>
      <c r="C661" s="14"/>
      <c r="D661" s="22">
        <v>711</v>
      </c>
      <c r="E661" s="21" t="s">
        <v>825</v>
      </c>
      <c r="F661" s="12"/>
      <c r="G661" s="12"/>
      <c r="H661" s="12" t="s">
        <v>736</v>
      </c>
    </row>
    <row r="662" spans="2:8" ht="15.75" x14ac:dyDescent="0.3">
      <c r="B662" s="23" t="str">
        <f t="shared" si="11"/>
        <v/>
      </c>
      <c r="C662" s="14"/>
      <c r="D662" s="22">
        <v>712</v>
      </c>
      <c r="E662" s="21" t="s">
        <v>824</v>
      </c>
      <c r="F662" s="12"/>
      <c r="G662" s="12"/>
      <c r="H662" s="12" t="s">
        <v>736</v>
      </c>
    </row>
    <row r="663" spans="2:8" ht="30" x14ac:dyDescent="0.3">
      <c r="B663" s="23" t="str">
        <f t="shared" si="11"/>
        <v/>
      </c>
      <c r="C663" s="14"/>
      <c r="D663" s="22">
        <v>713</v>
      </c>
      <c r="E663" s="21" t="s">
        <v>823</v>
      </c>
      <c r="F663" s="12"/>
      <c r="G663" s="12"/>
      <c r="H663" s="12" t="s">
        <v>736</v>
      </c>
    </row>
    <row r="664" spans="2:8" ht="16.5" thickBot="1" x14ac:dyDescent="0.35">
      <c r="B664" s="20" t="str">
        <f t="shared" si="11"/>
        <v/>
      </c>
      <c r="C664" s="19"/>
      <c r="D664" s="18" t="s">
        <v>822</v>
      </c>
      <c r="E664" s="17" t="s">
        <v>821</v>
      </c>
      <c r="F664" s="12"/>
      <c r="G664" s="12"/>
      <c r="H664" s="12" t="s">
        <v>736</v>
      </c>
    </row>
    <row r="665" spans="2:8" ht="45" x14ac:dyDescent="0.3">
      <c r="B665" s="27" t="str">
        <f t="shared" ref="B665:B666" si="12">HYPERLINK("#'"&amp;$H665&amp;"'!A1",MID($H665,4,4))</f>
        <v>R025</v>
      </c>
      <c r="C665" s="26" t="s">
        <v>820</v>
      </c>
      <c r="D665" s="25" t="s">
        <v>748</v>
      </c>
      <c r="E665" s="24" t="s">
        <v>747</v>
      </c>
      <c r="F665" s="12"/>
      <c r="G665" s="12"/>
      <c r="H665" s="12" t="s">
        <v>819</v>
      </c>
    </row>
    <row r="666" spans="2:8" ht="30.75" thickBot="1" x14ac:dyDescent="0.35">
      <c r="B666" s="20" t="str">
        <f t="shared" si="12"/>
        <v/>
      </c>
      <c r="C666" s="19"/>
      <c r="D666" s="18" t="s">
        <v>738</v>
      </c>
      <c r="E666" s="17" t="s">
        <v>737</v>
      </c>
      <c r="F666" s="12"/>
      <c r="G666" s="12"/>
      <c r="H666" s="12" t="s">
        <v>736</v>
      </c>
    </row>
    <row r="667" spans="2:8" ht="15.75" x14ac:dyDescent="0.3">
      <c r="B667" s="16"/>
      <c r="C667" s="14"/>
      <c r="D667" s="13"/>
      <c r="E667" s="15"/>
    </row>
    <row r="668" spans="2:8" ht="15.75" x14ac:dyDescent="0.3">
      <c r="B668" s="16"/>
      <c r="C668" s="14"/>
      <c r="D668" s="13"/>
      <c r="E668" s="15"/>
    </row>
    <row r="669" spans="2:8" ht="15.75" x14ac:dyDescent="0.3">
      <c r="B669" s="16"/>
      <c r="C669" s="14"/>
      <c r="D669" s="13"/>
      <c r="E669" s="15"/>
    </row>
    <row r="670" spans="2:8" ht="15.75" x14ac:dyDescent="0.3">
      <c r="B670" s="16"/>
      <c r="C670" s="14"/>
      <c r="D670" s="13"/>
      <c r="E670" s="15"/>
    </row>
    <row r="671" spans="2:8" ht="15.75" x14ac:dyDescent="0.3">
      <c r="B671" s="16"/>
      <c r="C671" s="14"/>
      <c r="D671" s="13"/>
      <c r="E671" s="15"/>
    </row>
    <row r="672" spans="2:8" ht="15.75" x14ac:dyDescent="0.3">
      <c r="B672" s="16"/>
      <c r="C672" s="14"/>
      <c r="D672" s="13"/>
      <c r="E672" s="15"/>
    </row>
    <row r="673" spans="2:5" ht="15.75" x14ac:dyDescent="0.3">
      <c r="B673" s="16"/>
      <c r="C673" s="14"/>
      <c r="D673" s="13"/>
      <c r="E673" s="15"/>
    </row>
    <row r="674" spans="2:5" ht="15.75" x14ac:dyDescent="0.3">
      <c r="B674" s="16"/>
      <c r="C674" s="14"/>
      <c r="D674" s="13"/>
      <c r="E674" s="15"/>
    </row>
    <row r="675" spans="2:5" ht="15.75" x14ac:dyDescent="0.3">
      <c r="B675" s="16"/>
      <c r="C675" s="14"/>
      <c r="D675" s="13"/>
      <c r="E675" s="15"/>
    </row>
    <row r="676" spans="2:5" ht="15.75" x14ac:dyDescent="0.3">
      <c r="B676" s="16"/>
      <c r="C676" s="14"/>
      <c r="D676" s="13"/>
      <c r="E676" s="15"/>
    </row>
    <row r="677" spans="2:5" ht="15.75" x14ac:dyDescent="0.3">
      <c r="B677" s="16"/>
      <c r="C677" s="14"/>
      <c r="D677" s="13"/>
      <c r="E677" s="15"/>
    </row>
    <row r="678" spans="2:5" ht="15.75" x14ac:dyDescent="0.3">
      <c r="B678" s="16"/>
      <c r="C678" s="14"/>
      <c r="D678" s="13"/>
      <c r="E678" s="15"/>
    </row>
    <row r="679" spans="2:5" ht="15.75" x14ac:dyDescent="0.3">
      <c r="B679" s="16"/>
      <c r="C679" s="14"/>
      <c r="D679" s="13"/>
      <c r="E679" s="15"/>
    </row>
    <row r="680" spans="2:5" ht="15.75" x14ac:dyDescent="0.3">
      <c r="B680" s="16"/>
      <c r="C680" s="14"/>
      <c r="D680" s="13"/>
      <c r="E680" s="15"/>
    </row>
    <row r="681" spans="2:5" ht="15.75" x14ac:dyDescent="0.3">
      <c r="B681" s="16"/>
      <c r="C681" s="14"/>
      <c r="D681" s="13"/>
      <c r="E681" s="15"/>
    </row>
    <row r="682" spans="2:5" ht="15.75" x14ac:dyDescent="0.3">
      <c r="B682" s="16"/>
      <c r="C682" s="14"/>
      <c r="D682" s="13"/>
      <c r="E682" s="15"/>
    </row>
    <row r="683" spans="2:5" ht="15.75" x14ac:dyDescent="0.3">
      <c r="B683" s="16"/>
      <c r="C683" s="14"/>
      <c r="D683" s="13"/>
      <c r="E683" s="15"/>
    </row>
    <row r="684" spans="2:5" ht="15.75" x14ac:dyDescent="0.3">
      <c r="B684" s="16"/>
      <c r="C684" s="14"/>
      <c r="D684" s="13"/>
      <c r="E684" s="15"/>
    </row>
    <row r="685" spans="2:5" ht="15.75" x14ac:dyDescent="0.3">
      <c r="B685" s="16"/>
      <c r="C685" s="14"/>
      <c r="D685" s="13"/>
      <c r="E685" s="15"/>
    </row>
    <row r="686" spans="2:5" ht="15.75" x14ac:dyDescent="0.3">
      <c r="B686" s="16"/>
      <c r="C686" s="14"/>
      <c r="D686" s="13"/>
      <c r="E686" s="15"/>
    </row>
    <row r="687" spans="2:5" ht="15.75" x14ac:dyDescent="0.3">
      <c r="B687" s="16"/>
      <c r="C687" s="14"/>
      <c r="D687" s="13"/>
      <c r="E687" s="15"/>
    </row>
    <row r="688" spans="2:5" ht="15.75" x14ac:dyDescent="0.3">
      <c r="B688" s="16"/>
      <c r="C688" s="14"/>
      <c r="D688" s="13"/>
      <c r="E688" s="15"/>
    </row>
    <row r="689" spans="2:5" ht="15.75" x14ac:dyDescent="0.3">
      <c r="B689" s="16"/>
      <c r="C689" s="14"/>
      <c r="D689" s="13"/>
      <c r="E689" s="15"/>
    </row>
    <row r="690" spans="2:5" ht="15.75" x14ac:dyDescent="0.3">
      <c r="B690" s="16"/>
      <c r="C690" s="14"/>
      <c r="D690" s="13"/>
      <c r="E690" s="15"/>
    </row>
    <row r="691" spans="2:5" ht="15.75" x14ac:dyDescent="0.3">
      <c r="B691" s="16"/>
      <c r="C691" s="14"/>
      <c r="D691" s="13"/>
      <c r="E691" s="15"/>
    </row>
    <row r="692" spans="2:5" ht="15.75" x14ac:dyDescent="0.3">
      <c r="B692" s="16"/>
      <c r="C692" s="14"/>
      <c r="D692" s="13"/>
      <c r="E692" s="15"/>
    </row>
    <row r="693" spans="2:5" ht="15.75" x14ac:dyDescent="0.3">
      <c r="B693" s="16"/>
      <c r="C693" s="14"/>
      <c r="D693" s="13"/>
      <c r="E693" s="15"/>
    </row>
    <row r="694" spans="2:5" ht="15.75" x14ac:dyDescent="0.3">
      <c r="B694" s="16"/>
      <c r="C694" s="14"/>
      <c r="D694" s="13"/>
      <c r="E694" s="15"/>
    </row>
    <row r="695" spans="2:5" ht="15.75" x14ac:dyDescent="0.3">
      <c r="B695" s="16"/>
      <c r="C695" s="14"/>
      <c r="D695" s="13"/>
      <c r="E695" s="15"/>
    </row>
    <row r="696" spans="2:5" ht="15.75" x14ac:dyDescent="0.3">
      <c r="B696" s="16"/>
      <c r="C696" s="14"/>
      <c r="D696" s="13"/>
      <c r="E696" s="15"/>
    </row>
    <row r="697" spans="2:5" ht="15.75" x14ac:dyDescent="0.3">
      <c r="B697" s="16"/>
      <c r="C697" s="14"/>
      <c r="D697" s="13"/>
      <c r="E697" s="15"/>
    </row>
    <row r="698" spans="2:5" ht="15.75" x14ac:dyDescent="0.3">
      <c r="B698" s="16"/>
      <c r="C698" s="14"/>
      <c r="D698" s="13"/>
      <c r="E698" s="15"/>
    </row>
    <row r="699" spans="2:5" ht="15.75" x14ac:dyDescent="0.3">
      <c r="B699" s="16"/>
      <c r="C699" s="14"/>
      <c r="D699" s="13"/>
      <c r="E699" s="15"/>
    </row>
    <row r="700" spans="2:5" ht="15.75" x14ac:dyDescent="0.3">
      <c r="B700" s="16"/>
      <c r="C700" s="14"/>
      <c r="D700" s="13"/>
      <c r="E700" s="15"/>
    </row>
    <row r="701" spans="2:5" ht="15.75" x14ac:dyDescent="0.3">
      <c r="B701" s="16"/>
      <c r="C701" s="14"/>
      <c r="D701" s="13"/>
      <c r="E701" s="15"/>
    </row>
    <row r="702" spans="2:5" ht="15.75" x14ac:dyDescent="0.3">
      <c r="B702" s="16"/>
      <c r="C702" s="14"/>
      <c r="D702" s="13"/>
      <c r="E702" s="15"/>
    </row>
    <row r="703" spans="2:5" ht="15.75" x14ac:dyDescent="0.3">
      <c r="B703" s="16"/>
      <c r="C703" s="14"/>
      <c r="D703" s="13"/>
      <c r="E703" s="15"/>
    </row>
    <row r="704" spans="2:5" ht="15.75" x14ac:dyDescent="0.3">
      <c r="B704" s="16"/>
      <c r="C704" s="14"/>
      <c r="D704" s="13"/>
      <c r="E704" s="15"/>
    </row>
    <row r="705" spans="2:5" ht="15.75" x14ac:dyDescent="0.3">
      <c r="B705" s="16"/>
      <c r="C705" s="14"/>
      <c r="D705" s="13"/>
      <c r="E705" s="15"/>
    </row>
    <row r="706" spans="2:5" ht="15.75" x14ac:dyDescent="0.3">
      <c r="B706" s="16"/>
      <c r="C706" s="14"/>
      <c r="D706" s="13"/>
      <c r="E706" s="15"/>
    </row>
    <row r="707" spans="2:5" ht="15.75" x14ac:dyDescent="0.3">
      <c r="B707" s="16"/>
      <c r="C707" s="14"/>
      <c r="D707" s="13"/>
      <c r="E707" s="15"/>
    </row>
    <row r="708" spans="2:5" ht="15.75" x14ac:dyDescent="0.3">
      <c r="B708" s="16"/>
      <c r="C708" s="14"/>
      <c r="D708" s="13"/>
      <c r="E708" s="15"/>
    </row>
    <row r="709" spans="2:5" ht="15.75" x14ac:dyDescent="0.3">
      <c r="B709" s="16"/>
      <c r="C709" s="14"/>
      <c r="D709" s="13"/>
      <c r="E709" s="15"/>
    </row>
    <row r="710" spans="2:5" ht="15.75" x14ac:dyDescent="0.3">
      <c r="B710" s="16"/>
      <c r="C710" s="14"/>
      <c r="D710" s="13"/>
      <c r="E710" s="15"/>
    </row>
    <row r="711" spans="2:5" ht="15.75" x14ac:dyDescent="0.3">
      <c r="B711" s="16"/>
      <c r="C711" s="14"/>
      <c r="D711" s="13"/>
      <c r="E711" s="15"/>
    </row>
    <row r="712" spans="2:5" ht="15.75" x14ac:dyDescent="0.3">
      <c r="B712" s="16"/>
      <c r="C712" s="14"/>
      <c r="D712" s="13"/>
      <c r="E712" s="15"/>
    </row>
    <row r="713" spans="2:5" ht="15.75" x14ac:dyDescent="0.3">
      <c r="B713" s="16"/>
      <c r="C713" s="14"/>
      <c r="D713" s="13"/>
      <c r="E713" s="15"/>
    </row>
    <row r="714" spans="2:5" ht="15.75" x14ac:dyDescent="0.3">
      <c r="B714" s="16"/>
      <c r="C714" s="14"/>
      <c r="D714" s="13"/>
      <c r="E714" s="15"/>
    </row>
    <row r="715" spans="2:5" ht="15.75" x14ac:dyDescent="0.3">
      <c r="B715" s="16"/>
      <c r="C715" s="14"/>
      <c r="D715" s="13"/>
      <c r="E715" s="15"/>
    </row>
    <row r="716" spans="2:5" ht="15.75" x14ac:dyDescent="0.3">
      <c r="B716" s="16"/>
      <c r="C716" s="14"/>
      <c r="D716" s="13"/>
      <c r="E716" s="15"/>
    </row>
    <row r="717" spans="2:5" ht="15.75" x14ac:dyDescent="0.3">
      <c r="B717" s="16"/>
      <c r="C717" s="14"/>
      <c r="D717" s="13"/>
      <c r="E717" s="15"/>
    </row>
    <row r="718" spans="2:5" ht="15.75" x14ac:dyDescent="0.3">
      <c r="B718" s="16"/>
      <c r="C718" s="14"/>
      <c r="D718" s="13"/>
      <c r="E718" s="15"/>
    </row>
    <row r="719" spans="2:5" ht="15.75" x14ac:dyDescent="0.3">
      <c r="B719" s="16"/>
      <c r="C719" s="14"/>
      <c r="D719" s="13"/>
      <c r="E719" s="15"/>
    </row>
    <row r="720" spans="2:5" ht="15.75" x14ac:dyDescent="0.3">
      <c r="B720" s="16"/>
      <c r="C720" s="14"/>
      <c r="D720" s="13"/>
      <c r="E720" s="15"/>
    </row>
    <row r="721" spans="2:5" ht="15.75" x14ac:dyDescent="0.3">
      <c r="B721" s="16"/>
      <c r="C721" s="14"/>
      <c r="D721" s="13"/>
      <c r="E721" s="15"/>
    </row>
    <row r="722" spans="2:5" ht="15.75" x14ac:dyDescent="0.3">
      <c r="B722" s="16"/>
      <c r="C722" s="14"/>
      <c r="D722" s="13"/>
      <c r="E722" s="15"/>
    </row>
    <row r="723" spans="2:5" ht="15.75" x14ac:dyDescent="0.3">
      <c r="B723" s="16"/>
      <c r="C723" s="14"/>
      <c r="D723" s="13"/>
      <c r="E723" s="15"/>
    </row>
    <row r="724" spans="2:5" ht="15.75" x14ac:dyDescent="0.3">
      <c r="B724" s="16"/>
      <c r="C724" s="14"/>
      <c r="D724" s="13"/>
      <c r="E724" s="15"/>
    </row>
    <row r="725" spans="2:5" ht="15.75" x14ac:dyDescent="0.3">
      <c r="B725" s="16"/>
      <c r="C725" s="14"/>
      <c r="D725" s="13"/>
      <c r="E725" s="15"/>
    </row>
    <row r="726" spans="2:5" ht="15.75" x14ac:dyDescent="0.3">
      <c r="B726" s="16"/>
      <c r="C726" s="14"/>
      <c r="D726" s="13"/>
      <c r="E726" s="15"/>
    </row>
    <row r="727" spans="2:5" ht="15.75" x14ac:dyDescent="0.3">
      <c r="B727" s="16"/>
      <c r="C727" s="14"/>
      <c r="D727" s="13"/>
      <c r="E727" s="15"/>
    </row>
    <row r="728" spans="2:5" ht="15.75" x14ac:dyDescent="0.3">
      <c r="B728" s="16"/>
      <c r="C728" s="14"/>
      <c r="D728" s="13"/>
      <c r="E728" s="15"/>
    </row>
    <row r="729" spans="2:5" ht="15.75" x14ac:dyDescent="0.3">
      <c r="B729" s="16"/>
      <c r="C729" s="14"/>
      <c r="D729" s="13"/>
      <c r="E729" s="15"/>
    </row>
    <row r="730" spans="2:5" ht="15.75" x14ac:dyDescent="0.3">
      <c r="B730" s="16"/>
      <c r="C730" s="14"/>
      <c r="D730" s="13"/>
      <c r="E730" s="15"/>
    </row>
    <row r="731" spans="2:5" ht="15.75" x14ac:dyDescent="0.3">
      <c r="B731" s="16"/>
      <c r="C731" s="14"/>
      <c r="D731" s="13"/>
      <c r="E731" s="15"/>
    </row>
    <row r="732" spans="2:5" ht="15.75" x14ac:dyDescent="0.3">
      <c r="B732" s="16"/>
      <c r="C732" s="14"/>
      <c r="D732" s="13"/>
      <c r="E732" s="15"/>
    </row>
    <row r="733" spans="2:5" ht="15.75" x14ac:dyDescent="0.3">
      <c r="B733" s="16"/>
      <c r="C733" s="14"/>
      <c r="D733" s="13"/>
      <c r="E733" s="15"/>
    </row>
    <row r="734" spans="2:5" ht="15.75" x14ac:dyDescent="0.3">
      <c r="B734" s="16"/>
      <c r="C734" s="14"/>
      <c r="D734" s="13"/>
      <c r="E734" s="15"/>
    </row>
    <row r="735" spans="2:5" ht="15.75" x14ac:dyDescent="0.3">
      <c r="B735" s="16"/>
      <c r="C735" s="14"/>
      <c r="D735" s="13"/>
      <c r="E735" s="15"/>
    </row>
    <row r="736" spans="2:5" ht="15.75" x14ac:dyDescent="0.3">
      <c r="B736" s="16"/>
      <c r="C736" s="14"/>
      <c r="D736" s="13"/>
      <c r="E736" s="15"/>
    </row>
    <row r="737" spans="2:5" ht="15.75" x14ac:dyDescent="0.3">
      <c r="B737" s="16"/>
      <c r="C737" s="14"/>
      <c r="D737" s="13"/>
      <c r="E737" s="15"/>
    </row>
    <row r="738" spans="2:5" ht="15.75" x14ac:dyDescent="0.3">
      <c r="B738" s="16"/>
      <c r="C738" s="14"/>
      <c r="D738" s="13"/>
      <c r="E738" s="15"/>
    </row>
    <row r="739" spans="2:5" ht="15.75" x14ac:dyDescent="0.3">
      <c r="B739" s="16"/>
      <c r="C739" s="14"/>
      <c r="D739" s="13"/>
      <c r="E739" s="15"/>
    </row>
    <row r="740" spans="2:5" ht="15.75" x14ac:dyDescent="0.3">
      <c r="B740" s="16"/>
      <c r="C740" s="14"/>
      <c r="D740" s="13"/>
      <c r="E740" s="15"/>
    </row>
    <row r="741" spans="2:5" ht="15.75" x14ac:dyDescent="0.3">
      <c r="B741" s="16"/>
      <c r="C741" s="14"/>
      <c r="D741" s="13"/>
      <c r="E741" s="15"/>
    </row>
    <row r="742" spans="2:5" ht="15.75" x14ac:dyDescent="0.3">
      <c r="B742" s="16"/>
      <c r="C742" s="14"/>
      <c r="D742" s="13"/>
      <c r="E742" s="15"/>
    </row>
    <row r="743" spans="2:5" ht="15.75" x14ac:dyDescent="0.3">
      <c r="B743" s="16"/>
      <c r="C743" s="14"/>
      <c r="D743" s="13"/>
      <c r="E743" s="15"/>
    </row>
    <row r="744" spans="2:5" ht="15.75" x14ac:dyDescent="0.3">
      <c r="B744" s="16"/>
      <c r="C744" s="14"/>
      <c r="D744" s="13"/>
      <c r="E744" s="15"/>
    </row>
    <row r="745" spans="2:5" ht="15.75" x14ac:dyDescent="0.3">
      <c r="B745" s="16"/>
      <c r="C745" s="14"/>
      <c r="D745" s="13"/>
      <c r="E745" s="15"/>
    </row>
    <row r="746" spans="2:5" ht="15.75" x14ac:dyDescent="0.3">
      <c r="B746" s="16"/>
      <c r="C746" s="14"/>
      <c r="D746" s="13"/>
      <c r="E746" s="15"/>
    </row>
    <row r="747" spans="2:5" ht="15.75" x14ac:dyDescent="0.3">
      <c r="B747" s="16"/>
      <c r="C747" s="14"/>
      <c r="D747" s="13"/>
      <c r="E747" s="15"/>
    </row>
    <row r="748" spans="2:5" ht="15.75" x14ac:dyDescent="0.3">
      <c r="B748" s="16"/>
      <c r="C748" s="14"/>
      <c r="D748" s="13"/>
      <c r="E748" s="15"/>
    </row>
    <row r="749" spans="2:5" ht="15.75" x14ac:dyDescent="0.3">
      <c r="B749" s="16"/>
      <c r="C749" s="14"/>
      <c r="D749" s="13"/>
      <c r="E749" s="15"/>
    </row>
    <row r="750" spans="2:5" ht="15.75" x14ac:dyDescent="0.3">
      <c r="B750" s="16"/>
      <c r="C750" s="14"/>
      <c r="D750" s="13"/>
      <c r="E750" s="15"/>
    </row>
    <row r="751" spans="2:5" ht="15.75" x14ac:dyDescent="0.3">
      <c r="B751" s="16"/>
      <c r="C751" s="14"/>
      <c r="D751" s="13"/>
      <c r="E751" s="15"/>
    </row>
    <row r="752" spans="2:5" ht="15.75" x14ac:dyDescent="0.3">
      <c r="B752" s="16"/>
      <c r="C752" s="14"/>
      <c r="D752" s="13"/>
      <c r="E752" s="15"/>
    </row>
    <row r="753" spans="2:5" ht="15.75" x14ac:dyDescent="0.3">
      <c r="B753" s="16"/>
      <c r="C753" s="14"/>
      <c r="D753" s="13"/>
      <c r="E753" s="15"/>
    </row>
    <row r="754" spans="2:5" ht="15.75" x14ac:dyDescent="0.3">
      <c r="B754" s="16"/>
      <c r="C754" s="14"/>
      <c r="D754" s="13"/>
      <c r="E754" s="15"/>
    </row>
    <row r="755" spans="2:5" ht="15.75" x14ac:dyDescent="0.3">
      <c r="B755" s="16"/>
      <c r="C755" s="14"/>
      <c r="D755" s="13"/>
      <c r="E755" s="15"/>
    </row>
    <row r="756" spans="2:5" ht="15.75" x14ac:dyDescent="0.3">
      <c r="B756" s="16"/>
      <c r="C756" s="14"/>
      <c r="D756" s="13"/>
      <c r="E756" s="15"/>
    </row>
    <row r="757" spans="2:5" ht="15.75" x14ac:dyDescent="0.3">
      <c r="B757" s="16"/>
      <c r="C757" s="14"/>
      <c r="D757" s="13"/>
      <c r="E757" s="15"/>
    </row>
    <row r="758" spans="2:5" ht="15.75" x14ac:dyDescent="0.3">
      <c r="B758" s="16"/>
      <c r="C758" s="14"/>
      <c r="D758" s="13"/>
      <c r="E758" s="15"/>
    </row>
    <row r="759" spans="2:5" ht="15.75" x14ac:dyDescent="0.3">
      <c r="B759" s="16"/>
      <c r="C759" s="14"/>
      <c r="D759" s="13"/>
      <c r="E759" s="15"/>
    </row>
    <row r="760" spans="2:5" ht="15.75" x14ac:dyDescent="0.3">
      <c r="B760" s="16"/>
      <c r="C760" s="14"/>
      <c r="D760" s="13"/>
      <c r="E760" s="15"/>
    </row>
    <row r="761" spans="2:5" ht="15.75" x14ac:dyDescent="0.3">
      <c r="B761" s="16"/>
      <c r="C761" s="14"/>
      <c r="D761" s="13"/>
      <c r="E761" s="15"/>
    </row>
    <row r="762" spans="2:5" ht="15.75" x14ac:dyDescent="0.3">
      <c r="B762" s="16"/>
      <c r="C762" s="14"/>
      <c r="D762" s="13"/>
      <c r="E762" s="15"/>
    </row>
    <row r="763" spans="2:5" ht="15.75" x14ac:dyDescent="0.3">
      <c r="B763" s="16"/>
      <c r="C763" s="14"/>
      <c r="D763" s="13"/>
      <c r="E763" s="15"/>
    </row>
    <row r="764" spans="2:5" ht="15.75" x14ac:dyDescent="0.3">
      <c r="B764" s="16"/>
      <c r="C764" s="14"/>
      <c r="D764" s="13"/>
      <c r="E764" s="15"/>
    </row>
    <row r="765" spans="2:5" ht="15.75" x14ac:dyDescent="0.3">
      <c r="B765" s="16"/>
      <c r="C765" s="14"/>
      <c r="D765" s="13"/>
      <c r="E765" s="15"/>
    </row>
    <row r="766" spans="2:5" ht="15.75" x14ac:dyDescent="0.3">
      <c r="B766" s="16"/>
      <c r="C766" s="14"/>
      <c r="D766" s="13"/>
      <c r="E766" s="15"/>
    </row>
    <row r="767" spans="2:5" ht="15.75" x14ac:dyDescent="0.3">
      <c r="B767" s="16"/>
      <c r="C767" s="14"/>
      <c r="D767" s="13"/>
      <c r="E767" s="15"/>
    </row>
    <row r="768" spans="2:5" ht="15.75" x14ac:dyDescent="0.3">
      <c r="B768" s="16"/>
      <c r="C768" s="14"/>
      <c r="D768" s="13"/>
      <c r="E768" s="15"/>
    </row>
    <row r="769" spans="2:5" ht="15.75" x14ac:dyDescent="0.3">
      <c r="B769" s="16"/>
      <c r="C769" s="14"/>
      <c r="D769" s="13"/>
      <c r="E769" s="15"/>
    </row>
    <row r="770" spans="2:5" ht="15.75" x14ac:dyDescent="0.3">
      <c r="B770" s="16"/>
      <c r="C770" s="14"/>
      <c r="D770" s="13"/>
      <c r="E770" s="15"/>
    </row>
    <row r="771" spans="2:5" ht="15.75" x14ac:dyDescent="0.3">
      <c r="B771" s="16"/>
      <c r="C771" s="14"/>
      <c r="D771" s="13"/>
      <c r="E771" s="15"/>
    </row>
    <row r="772" spans="2:5" ht="15.75" x14ac:dyDescent="0.3">
      <c r="B772" s="16"/>
      <c r="C772" s="14"/>
      <c r="D772" s="13"/>
      <c r="E772" s="15"/>
    </row>
    <row r="773" spans="2:5" ht="15.75" x14ac:dyDescent="0.3">
      <c r="B773" s="16"/>
      <c r="C773" s="14"/>
      <c r="D773" s="13"/>
      <c r="E773" s="15"/>
    </row>
    <row r="774" spans="2:5" ht="15.75" x14ac:dyDescent="0.3">
      <c r="B774" s="16"/>
      <c r="C774" s="14"/>
      <c r="D774" s="13"/>
      <c r="E774" s="15"/>
    </row>
    <row r="775" spans="2:5" ht="15.75" x14ac:dyDescent="0.3">
      <c r="B775" s="16"/>
      <c r="C775" s="14"/>
      <c r="D775" s="13"/>
      <c r="E775" s="15"/>
    </row>
    <row r="776" spans="2:5" ht="15.75" x14ac:dyDescent="0.3">
      <c r="B776" s="16"/>
      <c r="C776" s="14"/>
      <c r="D776" s="13"/>
      <c r="E776" s="15"/>
    </row>
    <row r="777" spans="2:5" ht="15.75" x14ac:dyDescent="0.3">
      <c r="B777" s="16"/>
      <c r="C777" s="14"/>
      <c r="D777" s="13"/>
      <c r="E777" s="15"/>
    </row>
    <row r="778" spans="2:5" ht="15.75" x14ac:dyDescent="0.3">
      <c r="B778" s="16"/>
      <c r="C778" s="14"/>
      <c r="D778" s="13"/>
      <c r="E778" s="15"/>
    </row>
    <row r="779" spans="2:5" ht="15.75" x14ac:dyDescent="0.3">
      <c r="B779" s="16"/>
      <c r="C779" s="14"/>
      <c r="D779" s="13"/>
      <c r="E779" s="15"/>
    </row>
    <row r="780" spans="2:5" ht="15.75" x14ac:dyDescent="0.3">
      <c r="B780" s="16"/>
      <c r="C780" s="14"/>
      <c r="D780" s="13"/>
      <c r="E780" s="15"/>
    </row>
    <row r="781" spans="2:5" ht="15.75" x14ac:dyDescent="0.3">
      <c r="B781" s="16"/>
      <c r="C781" s="14"/>
      <c r="D781" s="13"/>
      <c r="E781" s="15"/>
    </row>
    <row r="782" spans="2:5" ht="15.75" x14ac:dyDescent="0.3">
      <c r="B782" s="16"/>
      <c r="C782" s="14"/>
      <c r="D782" s="13"/>
      <c r="E782" s="15"/>
    </row>
    <row r="783" spans="2:5" ht="15.75" x14ac:dyDescent="0.3">
      <c r="B783" s="16"/>
      <c r="C783" s="14"/>
      <c r="D783" s="13"/>
      <c r="E783" s="15"/>
    </row>
    <row r="784" spans="2:5" ht="15.75" x14ac:dyDescent="0.3">
      <c r="B784" s="16"/>
      <c r="C784" s="14"/>
      <c r="D784" s="13"/>
      <c r="E784" s="15"/>
    </row>
    <row r="785" spans="2:5" ht="15.75" x14ac:dyDescent="0.3">
      <c r="B785" s="16"/>
      <c r="C785" s="14"/>
      <c r="D785" s="13"/>
      <c r="E785" s="15"/>
    </row>
    <row r="786" spans="2:5" ht="15.75" x14ac:dyDescent="0.3">
      <c r="B786" s="16"/>
      <c r="C786" s="14"/>
      <c r="D786" s="13"/>
      <c r="E786" s="15"/>
    </row>
    <row r="787" spans="2:5" ht="15.75" x14ac:dyDescent="0.3">
      <c r="B787" s="16"/>
      <c r="C787" s="14"/>
      <c r="D787" s="13"/>
      <c r="E787" s="15"/>
    </row>
    <row r="788" spans="2:5" ht="15.75" x14ac:dyDescent="0.3">
      <c r="B788" s="16"/>
      <c r="C788" s="14"/>
      <c r="D788" s="13"/>
      <c r="E788" s="15"/>
    </row>
    <row r="789" spans="2:5" ht="15.75" x14ac:dyDescent="0.3">
      <c r="B789" s="16"/>
      <c r="C789" s="14"/>
      <c r="D789" s="13"/>
      <c r="E789" s="15"/>
    </row>
    <row r="790" spans="2:5" ht="15.75" x14ac:dyDescent="0.3">
      <c r="B790" s="16"/>
      <c r="C790" s="14"/>
      <c r="D790" s="13"/>
      <c r="E790" s="15"/>
    </row>
    <row r="791" spans="2:5" ht="15.75" x14ac:dyDescent="0.3">
      <c r="B791" s="16"/>
      <c r="C791" s="14"/>
      <c r="D791" s="13"/>
      <c r="E791" s="15"/>
    </row>
    <row r="792" spans="2:5" ht="15.75" x14ac:dyDescent="0.3">
      <c r="B792" s="16"/>
      <c r="C792" s="14"/>
      <c r="D792" s="13"/>
      <c r="E792" s="15"/>
    </row>
    <row r="793" spans="2:5" ht="15.75" x14ac:dyDescent="0.3">
      <c r="B793" s="16"/>
      <c r="C793" s="14"/>
      <c r="D793" s="13"/>
      <c r="E793" s="15"/>
    </row>
    <row r="794" spans="2:5" ht="15.75" x14ac:dyDescent="0.3">
      <c r="B794" s="16"/>
      <c r="C794" s="14"/>
      <c r="D794" s="13"/>
      <c r="E794" s="15"/>
    </row>
    <row r="795" spans="2:5" ht="15.75" x14ac:dyDescent="0.3">
      <c r="B795" s="16"/>
      <c r="C795" s="14"/>
      <c r="D795" s="13"/>
      <c r="E795" s="15"/>
    </row>
    <row r="796" spans="2:5" ht="15.75" x14ac:dyDescent="0.3">
      <c r="B796" s="16"/>
      <c r="C796" s="14"/>
      <c r="D796" s="13"/>
      <c r="E796" s="15"/>
    </row>
    <row r="797" spans="2:5" ht="15.75" x14ac:dyDescent="0.3">
      <c r="B797" s="16"/>
      <c r="C797" s="14"/>
      <c r="D797" s="13"/>
      <c r="E797" s="15"/>
    </row>
    <row r="798" spans="2:5" ht="15.75" x14ac:dyDescent="0.3">
      <c r="B798" s="16"/>
      <c r="C798" s="14"/>
      <c r="D798" s="13"/>
      <c r="E798" s="15"/>
    </row>
    <row r="799" spans="2:5" ht="15.75" x14ac:dyDescent="0.3">
      <c r="B799" s="16"/>
      <c r="C799" s="14"/>
      <c r="D799" s="13"/>
      <c r="E799" s="15"/>
    </row>
    <row r="800" spans="2:5" ht="15.75" x14ac:dyDescent="0.3">
      <c r="B800" s="16"/>
      <c r="C800" s="14"/>
      <c r="D800" s="13"/>
      <c r="E800" s="15"/>
    </row>
    <row r="801" spans="2:5" ht="15.75" x14ac:dyDescent="0.3">
      <c r="B801" s="16"/>
      <c r="C801" s="14"/>
      <c r="D801" s="13"/>
      <c r="E801" s="15"/>
    </row>
    <row r="802" spans="2:5" ht="15.75" x14ac:dyDescent="0.3">
      <c r="B802" s="16"/>
      <c r="C802" s="14"/>
      <c r="D802" s="13"/>
      <c r="E802" s="15"/>
    </row>
    <row r="803" spans="2:5" ht="15.75" x14ac:dyDescent="0.3">
      <c r="B803" s="16"/>
      <c r="C803" s="14"/>
      <c r="D803" s="13"/>
      <c r="E803" s="15"/>
    </row>
    <row r="804" spans="2:5" ht="15.75" x14ac:dyDescent="0.3">
      <c r="B804" s="16"/>
      <c r="C804" s="14"/>
      <c r="D804" s="13"/>
      <c r="E804" s="15"/>
    </row>
    <row r="805" spans="2:5" ht="15.75" x14ac:dyDescent="0.3">
      <c r="B805" s="16"/>
      <c r="C805" s="14"/>
      <c r="D805" s="13"/>
      <c r="E805" s="15"/>
    </row>
    <row r="806" spans="2:5" ht="15.75" x14ac:dyDescent="0.3">
      <c r="B806" s="16"/>
      <c r="C806" s="14"/>
      <c r="D806" s="13"/>
      <c r="E806" s="15"/>
    </row>
    <row r="807" spans="2:5" ht="15.75" x14ac:dyDescent="0.3">
      <c r="B807" s="16"/>
      <c r="C807" s="14"/>
      <c r="D807" s="13"/>
      <c r="E807" s="15"/>
    </row>
    <row r="808" spans="2:5" ht="15.75" x14ac:dyDescent="0.3">
      <c r="B808" s="16"/>
      <c r="C808" s="14"/>
      <c r="D808" s="13"/>
      <c r="E808" s="15"/>
    </row>
    <row r="809" spans="2:5" ht="15.75" x14ac:dyDescent="0.3">
      <c r="B809" s="16"/>
      <c r="C809" s="14"/>
      <c r="D809" s="13"/>
      <c r="E809" s="15"/>
    </row>
    <row r="810" spans="2:5" ht="15.75" x14ac:dyDescent="0.3">
      <c r="B810" s="16"/>
      <c r="C810" s="14"/>
      <c r="D810" s="13"/>
      <c r="E810" s="15"/>
    </row>
    <row r="811" spans="2:5" ht="15.75" x14ac:dyDescent="0.3">
      <c r="B811" s="16"/>
      <c r="C811" s="14"/>
      <c r="D811" s="13"/>
      <c r="E811" s="15"/>
    </row>
    <row r="812" spans="2:5" ht="15.75" x14ac:dyDescent="0.3">
      <c r="B812" s="16"/>
      <c r="C812" s="14"/>
      <c r="D812" s="13"/>
      <c r="E812" s="15"/>
    </row>
    <row r="813" spans="2:5" ht="15.75" x14ac:dyDescent="0.3">
      <c r="B813" s="16"/>
      <c r="C813" s="14"/>
      <c r="D813" s="13"/>
      <c r="E813" s="15"/>
    </row>
    <row r="814" spans="2:5" ht="15.75" x14ac:dyDescent="0.3">
      <c r="B814" s="16"/>
      <c r="C814" s="14"/>
      <c r="D814" s="13"/>
      <c r="E814" s="15"/>
    </row>
    <row r="815" spans="2:5" ht="15.75" x14ac:dyDescent="0.3">
      <c r="B815" s="16"/>
      <c r="C815" s="14"/>
      <c r="D815" s="13"/>
      <c r="E815" s="15"/>
    </row>
    <row r="816" spans="2:5" ht="15.75" x14ac:dyDescent="0.3">
      <c r="B816" s="16"/>
      <c r="C816" s="14"/>
      <c r="D816" s="13"/>
      <c r="E816" s="15"/>
    </row>
    <row r="817" spans="2:5" ht="15.75" x14ac:dyDescent="0.3">
      <c r="B817" s="16"/>
      <c r="C817" s="14"/>
      <c r="D817" s="13"/>
      <c r="E817" s="15"/>
    </row>
    <row r="818" spans="2:5" ht="15.75" x14ac:dyDescent="0.3">
      <c r="B818" s="16"/>
      <c r="C818" s="14"/>
      <c r="D818" s="13"/>
      <c r="E818" s="15"/>
    </row>
    <row r="819" spans="2:5" ht="15.75" x14ac:dyDescent="0.3">
      <c r="B819" s="16"/>
      <c r="C819" s="14"/>
      <c r="D819" s="13"/>
      <c r="E819" s="15"/>
    </row>
    <row r="820" spans="2:5" ht="15.75" x14ac:dyDescent="0.3">
      <c r="B820" s="16"/>
      <c r="C820" s="14"/>
      <c r="D820" s="13"/>
      <c r="E820" s="15"/>
    </row>
    <row r="821" spans="2:5" ht="15.75" x14ac:dyDescent="0.3">
      <c r="B821" s="16"/>
      <c r="C821" s="14"/>
      <c r="D821" s="13"/>
      <c r="E821" s="15"/>
    </row>
    <row r="822" spans="2:5" ht="15.75" x14ac:dyDescent="0.3">
      <c r="B822" s="16"/>
      <c r="C822" s="14"/>
      <c r="D822" s="13"/>
      <c r="E822" s="15"/>
    </row>
    <row r="823" spans="2:5" ht="15.75" x14ac:dyDescent="0.3">
      <c r="B823" s="16"/>
      <c r="C823" s="14"/>
      <c r="D823" s="13"/>
      <c r="E823" s="15"/>
    </row>
    <row r="824" spans="2:5" ht="15.75" x14ac:dyDescent="0.3">
      <c r="B824" s="16"/>
      <c r="C824" s="14"/>
      <c r="D824" s="13"/>
      <c r="E824" s="15"/>
    </row>
    <row r="825" spans="2:5" ht="15.75" x14ac:dyDescent="0.3">
      <c r="B825" s="16"/>
      <c r="C825" s="14"/>
      <c r="D825" s="13"/>
      <c r="E825" s="15"/>
    </row>
    <row r="826" spans="2:5" ht="15.75" x14ac:dyDescent="0.3">
      <c r="B826" s="16"/>
      <c r="C826" s="14"/>
      <c r="D826" s="13"/>
      <c r="E826" s="15"/>
    </row>
    <row r="827" spans="2:5" ht="15.75" x14ac:dyDescent="0.3">
      <c r="B827" s="16"/>
      <c r="C827" s="14"/>
      <c r="D827" s="13"/>
      <c r="E827" s="15"/>
    </row>
    <row r="828" spans="2:5" ht="15.75" x14ac:dyDescent="0.3">
      <c r="B828" s="16"/>
      <c r="C828" s="14"/>
      <c r="D828" s="13"/>
      <c r="E828" s="15"/>
    </row>
    <row r="829" spans="2:5" ht="15.75" x14ac:dyDescent="0.3">
      <c r="B829" s="16"/>
      <c r="C829" s="14"/>
      <c r="D829" s="13"/>
      <c r="E829" s="15"/>
    </row>
    <row r="830" spans="2:5" ht="15.75" x14ac:dyDescent="0.3">
      <c r="B830" s="16"/>
      <c r="C830" s="14"/>
      <c r="D830" s="13"/>
      <c r="E830" s="15"/>
    </row>
    <row r="831" spans="2:5" ht="15.75" x14ac:dyDescent="0.3">
      <c r="B831" s="16"/>
      <c r="C831" s="14"/>
      <c r="D831" s="13"/>
      <c r="E831" s="15"/>
    </row>
    <row r="832" spans="2:5" ht="15.75" x14ac:dyDescent="0.3">
      <c r="B832" s="16"/>
      <c r="C832" s="14"/>
      <c r="D832" s="13"/>
      <c r="E832" s="15"/>
    </row>
    <row r="833" spans="2:5" ht="15.75" x14ac:dyDescent="0.3">
      <c r="B833" s="16"/>
      <c r="C833" s="14"/>
      <c r="D833" s="13"/>
      <c r="E833" s="15"/>
    </row>
    <row r="834" spans="2:5" ht="15.75" x14ac:dyDescent="0.3">
      <c r="B834" s="16"/>
      <c r="C834" s="14"/>
      <c r="D834" s="13"/>
      <c r="E834" s="15"/>
    </row>
    <row r="835" spans="2:5" ht="15.75" x14ac:dyDescent="0.3">
      <c r="B835" s="16"/>
      <c r="C835" s="14"/>
      <c r="D835" s="13"/>
      <c r="E835" s="15"/>
    </row>
    <row r="836" spans="2:5" ht="15.75" x14ac:dyDescent="0.3">
      <c r="B836" s="16"/>
      <c r="C836" s="14"/>
      <c r="D836" s="13"/>
      <c r="E836" s="15"/>
    </row>
    <row r="837" spans="2:5" ht="15.75" x14ac:dyDescent="0.3">
      <c r="B837" s="16"/>
      <c r="C837" s="14"/>
      <c r="D837" s="13"/>
      <c r="E837" s="15"/>
    </row>
    <row r="838" spans="2:5" ht="15.75" x14ac:dyDescent="0.3">
      <c r="B838" s="16"/>
      <c r="C838" s="14"/>
      <c r="D838" s="13"/>
      <c r="E838" s="15"/>
    </row>
    <row r="839" spans="2:5" ht="15.75" x14ac:dyDescent="0.3">
      <c r="B839" s="16"/>
      <c r="C839" s="14"/>
      <c r="D839" s="13"/>
      <c r="E839" s="15"/>
    </row>
    <row r="840" spans="2:5" ht="15.75" x14ac:dyDescent="0.3">
      <c r="B840" s="16"/>
      <c r="C840" s="14"/>
      <c r="D840" s="13"/>
      <c r="E840" s="15"/>
    </row>
    <row r="841" spans="2:5" ht="15.75" x14ac:dyDescent="0.3">
      <c r="B841" s="16"/>
      <c r="C841" s="14"/>
      <c r="D841" s="13"/>
      <c r="E841" s="15"/>
    </row>
    <row r="842" spans="2:5" ht="15.75" x14ac:dyDescent="0.3">
      <c r="B842" s="16"/>
      <c r="C842" s="14"/>
      <c r="D842" s="13"/>
      <c r="E842" s="15"/>
    </row>
    <row r="843" spans="2:5" ht="15.75" x14ac:dyDescent="0.3">
      <c r="B843" s="16"/>
      <c r="C843" s="14"/>
      <c r="D843" s="13"/>
      <c r="E843" s="15"/>
    </row>
    <row r="844" spans="2:5" ht="15.75" x14ac:dyDescent="0.3">
      <c r="B844" s="16"/>
      <c r="C844" s="14"/>
      <c r="D844" s="13"/>
      <c r="E844" s="15"/>
    </row>
    <row r="845" spans="2:5" ht="15.75" x14ac:dyDescent="0.3">
      <c r="B845" s="16"/>
      <c r="C845" s="14"/>
      <c r="D845" s="13"/>
      <c r="E845" s="15"/>
    </row>
    <row r="846" spans="2:5" ht="15.75" x14ac:dyDescent="0.3">
      <c r="B846" s="16"/>
      <c r="C846" s="14"/>
      <c r="D846" s="13"/>
      <c r="E846" s="15"/>
    </row>
    <row r="847" spans="2:5" ht="15.75" x14ac:dyDescent="0.3">
      <c r="B847" s="16"/>
      <c r="C847" s="14"/>
      <c r="D847" s="13"/>
      <c r="E847" s="15"/>
    </row>
    <row r="848" spans="2:5" ht="15.75" x14ac:dyDescent="0.3">
      <c r="B848" s="16"/>
      <c r="C848" s="14"/>
      <c r="D848" s="13"/>
      <c r="E848" s="15"/>
    </row>
    <row r="849" spans="2:5" ht="15.75" x14ac:dyDescent="0.3">
      <c r="B849" s="16"/>
      <c r="C849" s="14"/>
      <c r="D849" s="13"/>
      <c r="E849" s="15"/>
    </row>
    <row r="850" spans="2:5" ht="15.75" x14ac:dyDescent="0.3">
      <c r="B850" s="16"/>
      <c r="C850" s="14"/>
      <c r="D850" s="13"/>
      <c r="E850" s="15"/>
    </row>
    <row r="851" spans="2:5" ht="15.75" x14ac:dyDescent="0.3">
      <c r="B851" s="16"/>
      <c r="C851" s="14"/>
      <c r="D851" s="13"/>
      <c r="E851" s="15"/>
    </row>
    <row r="852" spans="2:5" ht="15.75" x14ac:dyDescent="0.3">
      <c r="B852" s="16"/>
      <c r="C852" s="14"/>
      <c r="D852" s="13"/>
      <c r="E852" s="15"/>
    </row>
    <row r="853" spans="2:5" ht="15.75" x14ac:dyDescent="0.3">
      <c r="B853" s="16"/>
      <c r="C853" s="14"/>
      <c r="D853" s="13"/>
      <c r="E853" s="15"/>
    </row>
    <row r="854" spans="2:5" ht="15.75" x14ac:dyDescent="0.3">
      <c r="B854" s="16"/>
      <c r="C854" s="14"/>
      <c r="D854" s="13"/>
      <c r="E854" s="15"/>
    </row>
    <row r="855" spans="2:5" ht="15.75" x14ac:dyDescent="0.3">
      <c r="B855" s="16"/>
      <c r="C855" s="14"/>
      <c r="D855" s="13"/>
      <c r="E855" s="15"/>
    </row>
    <row r="856" spans="2:5" ht="15.75" x14ac:dyDescent="0.3">
      <c r="B856" s="16"/>
      <c r="C856" s="14"/>
      <c r="D856" s="13"/>
      <c r="E856" s="15"/>
    </row>
    <row r="857" spans="2:5" ht="15.75" x14ac:dyDescent="0.3">
      <c r="B857" s="16"/>
      <c r="C857" s="14"/>
      <c r="D857" s="13"/>
      <c r="E857" s="15"/>
    </row>
    <row r="858" spans="2:5" ht="15.75" x14ac:dyDescent="0.3">
      <c r="B858" s="16"/>
      <c r="C858" s="14"/>
      <c r="D858" s="13"/>
      <c r="E858" s="15"/>
    </row>
    <row r="859" spans="2:5" ht="15.75" x14ac:dyDescent="0.3">
      <c r="B859" s="16"/>
      <c r="C859" s="14"/>
      <c r="D859" s="13"/>
      <c r="E859" s="15"/>
    </row>
    <row r="860" spans="2:5" ht="15.75" x14ac:dyDescent="0.3">
      <c r="B860" s="16"/>
      <c r="C860" s="14"/>
      <c r="D860" s="13"/>
      <c r="E860" s="15"/>
    </row>
    <row r="861" spans="2:5" ht="15.75" x14ac:dyDescent="0.3">
      <c r="B861" s="16"/>
      <c r="C861" s="14"/>
      <c r="D861" s="13"/>
      <c r="E861" s="15"/>
    </row>
    <row r="862" spans="2:5" ht="15.75" x14ac:dyDescent="0.3">
      <c r="B862" s="16"/>
      <c r="C862" s="14"/>
      <c r="D862" s="13"/>
      <c r="E862" s="15"/>
    </row>
    <row r="863" spans="2:5" ht="15.75" x14ac:dyDescent="0.3">
      <c r="B863" s="16"/>
      <c r="C863" s="14"/>
      <c r="D863" s="13"/>
      <c r="E863" s="15"/>
    </row>
    <row r="864" spans="2:5" ht="15.75" x14ac:dyDescent="0.3">
      <c r="B864" s="16"/>
      <c r="C864" s="14"/>
      <c r="D864" s="13"/>
      <c r="E864" s="15"/>
    </row>
    <row r="865" spans="2:5" ht="15.75" x14ac:dyDescent="0.3">
      <c r="B865" s="16"/>
      <c r="C865" s="14"/>
      <c r="D865" s="13"/>
      <c r="E865" s="15"/>
    </row>
    <row r="866" spans="2:5" ht="15.75" x14ac:dyDescent="0.3">
      <c r="B866" s="16"/>
      <c r="C866" s="14"/>
      <c r="D866" s="13"/>
      <c r="E866" s="15"/>
    </row>
    <row r="867" spans="2:5" ht="15.75" x14ac:dyDescent="0.3">
      <c r="B867" s="16"/>
      <c r="C867" s="14"/>
      <c r="D867" s="13"/>
      <c r="E867" s="15"/>
    </row>
    <row r="868" spans="2:5" ht="15.75" x14ac:dyDescent="0.3">
      <c r="B868" s="16"/>
      <c r="C868" s="14"/>
      <c r="D868" s="13"/>
      <c r="E868" s="15"/>
    </row>
    <row r="869" spans="2:5" ht="15.75" x14ac:dyDescent="0.3">
      <c r="B869" s="16"/>
      <c r="C869" s="14"/>
      <c r="D869" s="13"/>
      <c r="E869" s="15"/>
    </row>
    <row r="870" spans="2:5" ht="15.75" x14ac:dyDescent="0.3">
      <c r="B870" s="16"/>
      <c r="C870" s="14"/>
      <c r="D870" s="13"/>
      <c r="E870" s="15"/>
    </row>
    <row r="871" spans="2:5" ht="15.75" x14ac:dyDescent="0.3">
      <c r="B871" s="16"/>
      <c r="C871" s="14"/>
      <c r="D871" s="13"/>
      <c r="E871" s="15"/>
    </row>
    <row r="872" spans="2:5" ht="15.75" x14ac:dyDescent="0.3">
      <c r="B872" s="16"/>
      <c r="C872" s="14"/>
      <c r="D872" s="13"/>
      <c r="E872" s="15"/>
    </row>
    <row r="873" spans="2:5" ht="15.75" x14ac:dyDescent="0.3">
      <c r="B873" s="16"/>
      <c r="C873" s="14"/>
      <c r="D873" s="13"/>
      <c r="E873" s="15"/>
    </row>
    <row r="874" spans="2:5" ht="15.75" x14ac:dyDescent="0.3">
      <c r="B874" s="16"/>
      <c r="C874" s="14"/>
      <c r="D874" s="13"/>
      <c r="E874" s="15"/>
    </row>
    <row r="875" spans="2:5" ht="15.75" x14ac:dyDescent="0.3">
      <c r="B875" s="16"/>
      <c r="C875" s="14"/>
      <c r="D875" s="13"/>
      <c r="E875" s="15"/>
    </row>
    <row r="876" spans="2:5" ht="15.75" x14ac:dyDescent="0.3">
      <c r="B876" s="16"/>
      <c r="C876" s="14"/>
      <c r="D876" s="13"/>
      <c r="E876" s="15"/>
    </row>
    <row r="877" spans="2:5" ht="15.75" x14ac:dyDescent="0.3">
      <c r="B877" s="16"/>
      <c r="C877" s="14"/>
      <c r="D877" s="13"/>
      <c r="E877" s="15"/>
    </row>
    <row r="878" spans="2:5" ht="15.75" x14ac:dyDescent="0.3">
      <c r="B878" s="16"/>
      <c r="C878" s="14"/>
      <c r="D878" s="13"/>
      <c r="E878" s="15"/>
    </row>
    <row r="879" spans="2:5" ht="15.75" x14ac:dyDescent="0.3">
      <c r="B879" s="16"/>
      <c r="C879" s="14"/>
      <c r="D879" s="13"/>
      <c r="E879" s="15"/>
    </row>
    <row r="880" spans="2:5" ht="15.75" x14ac:dyDescent="0.3">
      <c r="B880" s="16"/>
      <c r="C880" s="14"/>
      <c r="D880" s="13"/>
      <c r="E880" s="15"/>
    </row>
    <row r="881" spans="2:5" ht="15.75" x14ac:dyDescent="0.3">
      <c r="B881" s="16"/>
      <c r="C881" s="14"/>
      <c r="D881" s="13"/>
      <c r="E881" s="15"/>
    </row>
    <row r="882" spans="2:5" ht="15.75" x14ac:dyDescent="0.3">
      <c r="B882" s="16"/>
      <c r="C882" s="14"/>
      <c r="D882" s="13"/>
      <c r="E882" s="15"/>
    </row>
    <row r="883" spans="2:5" ht="15.75" x14ac:dyDescent="0.3">
      <c r="B883" s="16"/>
      <c r="C883" s="14"/>
      <c r="D883" s="13"/>
      <c r="E883" s="15"/>
    </row>
    <row r="884" spans="2:5" ht="15.75" x14ac:dyDescent="0.3">
      <c r="B884" s="16"/>
      <c r="C884" s="14"/>
      <c r="D884" s="13"/>
      <c r="E884" s="15"/>
    </row>
    <row r="885" spans="2:5" ht="15.75" x14ac:dyDescent="0.3">
      <c r="B885" s="16"/>
      <c r="C885" s="14"/>
      <c r="D885" s="13"/>
      <c r="E885" s="15"/>
    </row>
    <row r="886" spans="2:5" ht="15.75" x14ac:dyDescent="0.3">
      <c r="B886" s="16"/>
      <c r="C886" s="14"/>
      <c r="D886" s="13"/>
      <c r="E886" s="15"/>
    </row>
    <row r="887" spans="2:5" ht="15.75" x14ac:dyDescent="0.3">
      <c r="B887" s="16"/>
      <c r="C887" s="14"/>
      <c r="D887" s="13"/>
      <c r="E887" s="15"/>
    </row>
    <row r="888" spans="2:5" ht="15.75" x14ac:dyDescent="0.3">
      <c r="B888" s="16"/>
      <c r="C888" s="14"/>
      <c r="D888" s="13"/>
      <c r="E888" s="15"/>
    </row>
    <row r="889" spans="2:5" ht="15.75" x14ac:dyDescent="0.3">
      <c r="B889" s="16"/>
      <c r="C889" s="14"/>
      <c r="D889" s="13"/>
      <c r="E889" s="15"/>
    </row>
    <row r="890" spans="2:5" ht="15.75" x14ac:dyDescent="0.3">
      <c r="B890" s="16"/>
      <c r="C890" s="14"/>
      <c r="D890" s="13"/>
      <c r="E890" s="15"/>
    </row>
    <row r="891" spans="2:5" ht="15.75" x14ac:dyDescent="0.3">
      <c r="B891" s="16"/>
      <c r="C891" s="14"/>
      <c r="D891" s="13"/>
      <c r="E891" s="15"/>
    </row>
    <row r="892" spans="2:5" ht="15.75" x14ac:dyDescent="0.3">
      <c r="B892" s="16"/>
      <c r="C892" s="14"/>
      <c r="D892" s="13"/>
      <c r="E892" s="15"/>
    </row>
    <row r="893" spans="2:5" ht="15.75" x14ac:dyDescent="0.3">
      <c r="B893" s="16"/>
      <c r="C893" s="14"/>
      <c r="D893" s="13"/>
      <c r="E893" s="15"/>
    </row>
    <row r="894" spans="2:5" ht="15.75" x14ac:dyDescent="0.3">
      <c r="B894" s="16"/>
      <c r="C894" s="14"/>
      <c r="D894" s="13"/>
      <c r="E894" s="15"/>
    </row>
    <row r="895" spans="2:5" ht="15.75" x14ac:dyDescent="0.3">
      <c r="B895" s="16"/>
      <c r="C895" s="14"/>
      <c r="D895" s="13"/>
      <c r="E895" s="15"/>
    </row>
    <row r="896" spans="2:5" ht="15.75" x14ac:dyDescent="0.3">
      <c r="B896" s="16"/>
      <c r="C896" s="14"/>
      <c r="D896" s="13"/>
      <c r="E896" s="15"/>
    </row>
    <row r="897" spans="2:5" ht="15.75" x14ac:dyDescent="0.3">
      <c r="B897" s="16"/>
      <c r="C897" s="14"/>
      <c r="D897" s="13"/>
      <c r="E897" s="15"/>
    </row>
    <row r="898" spans="2:5" ht="15.75" x14ac:dyDescent="0.3">
      <c r="B898" s="16"/>
      <c r="C898" s="14"/>
      <c r="D898" s="13"/>
      <c r="E898" s="15"/>
    </row>
    <row r="899" spans="2:5" ht="15.75" x14ac:dyDescent="0.3">
      <c r="B899" s="16"/>
      <c r="C899" s="14"/>
      <c r="D899" s="13"/>
      <c r="E899" s="15"/>
    </row>
    <row r="900" spans="2:5" ht="15.75" x14ac:dyDescent="0.3">
      <c r="B900" s="16"/>
      <c r="C900" s="14"/>
      <c r="D900" s="13"/>
      <c r="E900" s="15"/>
    </row>
    <row r="901" spans="2:5" ht="15.75" x14ac:dyDescent="0.3">
      <c r="B901" s="16"/>
      <c r="C901" s="14"/>
      <c r="D901" s="13"/>
      <c r="E901" s="15"/>
    </row>
    <row r="902" spans="2:5" ht="15.75" x14ac:dyDescent="0.3">
      <c r="B902" s="16"/>
      <c r="C902" s="14"/>
      <c r="D902" s="13"/>
      <c r="E902" s="15"/>
    </row>
    <row r="903" spans="2:5" ht="15.75" x14ac:dyDescent="0.3">
      <c r="B903" s="16"/>
      <c r="C903" s="14"/>
      <c r="D903" s="13"/>
      <c r="E903" s="15"/>
    </row>
    <row r="904" spans="2:5" ht="15.75" x14ac:dyDescent="0.3">
      <c r="B904" s="16"/>
      <c r="C904" s="14"/>
      <c r="D904" s="13"/>
      <c r="E904" s="15"/>
    </row>
    <row r="905" spans="2:5" ht="15.75" x14ac:dyDescent="0.3">
      <c r="B905" s="16"/>
      <c r="C905" s="14"/>
      <c r="D905" s="13"/>
      <c r="E905" s="15"/>
    </row>
    <row r="906" spans="2:5" ht="15.75" x14ac:dyDescent="0.3">
      <c r="B906" s="16"/>
      <c r="C906" s="14"/>
      <c r="D906" s="13"/>
      <c r="E906" s="15"/>
    </row>
    <row r="907" spans="2:5" ht="15.75" x14ac:dyDescent="0.3">
      <c r="B907" s="16"/>
      <c r="C907" s="14"/>
      <c r="D907" s="13"/>
      <c r="E907" s="15"/>
    </row>
    <row r="908" spans="2:5" ht="15.75" x14ac:dyDescent="0.3">
      <c r="B908" s="16"/>
      <c r="C908" s="14"/>
      <c r="D908" s="13"/>
      <c r="E908" s="15"/>
    </row>
    <row r="909" spans="2:5" ht="15.75" x14ac:dyDescent="0.3">
      <c r="B909" s="16"/>
      <c r="C909" s="14"/>
      <c r="D909" s="13"/>
      <c r="E909" s="15"/>
    </row>
    <row r="910" spans="2:5" ht="15.75" x14ac:dyDescent="0.3">
      <c r="B910" s="16"/>
      <c r="C910" s="14"/>
      <c r="D910" s="13"/>
      <c r="E910" s="15"/>
    </row>
    <row r="911" spans="2:5" ht="15.75" x14ac:dyDescent="0.3">
      <c r="B911" s="16"/>
      <c r="C911" s="14"/>
      <c r="D911" s="13"/>
      <c r="E911" s="15"/>
    </row>
    <row r="912" spans="2:5" ht="15.75" x14ac:dyDescent="0.3">
      <c r="B912" s="16"/>
      <c r="C912" s="14"/>
      <c r="D912" s="13"/>
      <c r="E912" s="15"/>
    </row>
    <row r="913" spans="2:5" ht="15.75" x14ac:dyDescent="0.3">
      <c r="B913" s="16"/>
      <c r="C913" s="14"/>
      <c r="D913" s="13"/>
      <c r="E913" s="15"/>
    </row>
    <row r="914" spans="2:5" ht="15.75" x14ac:dyDescent="0.3">
      <c r="B914" s="16"/>
      <c r="C914" s="14"/>
      <c r="D914" s="13"/>
      <c r="E914" s="15"/>
    </row>
    <row r="915" spans="2:5" ht="15.75" x14ac:dyDescent="0.3">
      <c r="B915" s="16"/>
      <c r="C915" s="14"/>
      <c r="D915" s="13"/>
      <c r="E915" s="15"/>
    </row>
    <row r="916" spans="2:5" ht="15.75" x14ac:dyDescent="0.3">
      <c r="B916" s="16"/>
      <c r="C916" s="14"/>
      <c r="D916" s="13"/>
      <c r="E916" s="15"/>
    </row>
    <row r="917" spans="2:5" ht="15.75" x14ac:dyDescent="0.3">
      <c r="B917" s="16"/>
      <c r="C917" s="14"/>
      <c r="D917" s="13"/>
      <c r="E917" s="15"/>
    </row>
    <row r="918" spans="2:5" ht="15.75" x14ac:dyDescent="0.3">
      <c r="B918" s="16"/>
      <c r="C918" s="14"/>
      <c r="D918" s="13"/>
      <c r="E918" s="15"/>
    </row>
    <row r="919" spans="2:5" ht="15.75" x14ac:dyDescent="0.3">
      <c r="B919" s="16"/>
      <c r="C919" s="14"/>
      <c r="D919" s="13"/>
      <c r="E919" s="15"/>
    </row>
    <row r="920" spans="2:5" ht="15.75" x14ac:dyDescent="0.3">
      <c r="B920" s="16"/>
      <c r="C920" s="14"/>
      <c r="D920" s="13"/>
      <c r="E920" s="15"/>
    </row>
    <row r="921" spans="2:5" ht="15.75" x14ac:dyDescent="0.3">
      <c r="B921" s="16"/>
      <c r="C921" s="14"/>
      <c r="D921" s="13"/>
      <c r="E921" s="15"/>
    </row>
    <row r="922" spans="2:5" ht="15.75" x14ac:dyDescent="0.3">
      <c r="B922" s="16"/>
      <c r="C922" s="14"/>
      <c r="D922" s="13"/>
      <c r="E922" s="15"/>
    </row>
    <row r="923" spans="2:5" ht="15.75" x14ac:dyDescent="0.3">
      <c r="B923" s="16"/>
      <c r="C923" s="14"/>
      <c r="D923" s="13"/>
      <c r="E923" s="15"/>
    </row>
    <row r="924" spans="2:5" ht="15.75" x14ac:dyDescent="0.3">
      <c r="B924" s="16"/>
      <c r="C924" s="14"/>
      <c r="D924" s="13"/>
      <c r="E924" s="15"/>
    </row>
    <row r="925" spans="2:5" ht="15.75" x14ac:dyDescent="0.3">
      <c r="B925" s="16"/>
      <c r="C925" s="14"/>
      <c r="D925" s="13"/>
      <c r="E925" s="15"/>
    </row>
    <row r="926" spans="2:5" ht="15.75" x14ac:dyDescent="0.3">
      <c r="B926" s="16"/>
      <c r="C926" s="14"/>
      <c r="D926" s="13"/>
      <c r="E926" s="15"/>
    </row>
    <row r="927" spans="2:5" ht="15.75" x14ac:dyDescent="0.3">
      <c r="B927" s="16"/>
      <c r="C927" s="14"/>
      <c r="D927" s="13"/>
      <c r="E927" s="15"/>
    </row>
    <row r="928" spans="2:5" ht="15.75" x14ac:dyDescent="0.3">
      <c r="B928" s="16"/>
      <c r="C928" s="14"/>
      <c r="D928" s="13"/>
      <c r="E928" s="15"/>
    </row>
    <row r="929" spans="2:5" ht="15.75" x14ac:dyDescent="0.3">
      <c r="B929" s="16"/>
      <c r="C929" s="14"/>
      <c r="D929" s="13"/>
      <c r="E929" s="15"/>
    </row>
    <row r="930" spans="2:5" ht="15.75" x14ac:dyDescent="0.3">
      <c r="B930" s="16"/>
      <c r="C930" s="14"/>
      <c r="D930" s="13"/>
      <c r="E930" s="15"/>
    </row>
    <row r="931" spans="2:5" ht="15.75" x14ac:dyDescent="0.3">
      <c r="B931" s="16"/>
      <c r="C931" s="14"/>
      <c r="D931" s="13"/>
      <c r="E931" s="15"/>
    </row>
    <row r="932" spans="2:5" ht="15.75" x14ac:dyDescent="0.3">
      <c r="B932" s="16"/>
      <c r="C932" s="14"/>
      <c r="D932" s="13"/>
      <c r="E932" s="15"/>
    </row>
    <row r="933" spans="2:5" ht="15.75" x14ac:dyDescent="0.3">
      <c r="B933" s="16"/>
      <c r="C933" s="14"/>
      <c r="D933" s="13"/>
      <c r="E933" s="15"/>
    </row>
    <row r="934" spans="2:5" ht="15.75" x14ac:dyDescent="0.3">
      <c r="B934" s="16"/>
      <c r="C934" s="14"/>
      <c r="D934" s="13"/>
      <c r="E934" s="15"/>
    </row>
    <row r="935" spans="2:5" ht="15.75" x14ac:dyDescent="0.3">
      <c r="B935" s="16"/>
      <c r="C935" s="14"/>
      <c r="D935" s="13"/>
      <c r="E935" s="15"/>
    </row>
    <row r="936" spans="2:5" ht="15.75" x14ac:dyDescent="0.3">
      <c r="B936" s="16"/>
      <c r="C936" s="14"/>
      <c r="D936" s="13"/>
      <c r="E936" s="15"/>
    </row>
    <row r="937" spans="2:5" ht="15.75" x14ac:dyDescent="0.3">
      <c r="B937" s="16"/>
      <c r="C937" s="14"/>
      <c r="D937" s="13"/>
      <c r="E937" s="15"/>
    </row>
    <row r="938" spans="2:5" ht="15.75" x14ac:dyDescent="0.3">
      <c r="B938" s="16"/>
      <c r="C938" s="14"/>
      <c r="D938" s="13"/>
      <c r="E938" s="15"/>
    </row>
    <row r="939" spans="2:5" ht="15.75" x14ac:dyDescent="0.3">
      <c r="B939" s="16"/>
      <c r="C939" s="14"/>
      <c r="D939" s="13"/>
      <c r="E939" s="15"/>
    </row>
    <row r="940" spans="2:5" ht="15.75" x14ac:dyDescent="0.3">
      <c r="B940" s="16"/>
      <c r="C940" s="14"/>
      <c r="D940" s="13"/>
      <c r="E940" s="15"/>
    </row>
    <row r="941" spans="2:5" ht="15.75" x14ac:dyDescent="0.3">
      <c r="B941" s="16"/>
      <c r="C941" s="14"/>
      <c r="D941" s="13"/>
      <c r="E941" s="15"/>
    </row>
    <row r="942" spans="2:5" ht="15.75" x14ac:dyDescent="0.3">
      <c r="B942" s="16"/>
      <c r="C942" s="14"/>
      <c r="D942" s="13"/>
      <c r="E942" s="15"/>
    </row>
    <row r="943" spans="2:5" ht="15.75" x14ac:dyDescent="0.3">
      <c r="B943" s="16"/>
      <c r="C943" s="14"/>
      <c r="D943" s="13"/>
      <c r="E943" s="15"/>
    </row>
    <row r="944" spans="2:5" ht="15.75" x14ac:dyDescent="0.3">
      <c r="B944" s="16"/>
      <c r="C944" s="14"/>
      <c r="D944" s="13"/>
      <c r="E944" s="15"/>
    </row>
    <row r="945" spans="2:5" ht="15.75" x14ac:dyDescent="0.3">
      <c r="B945" s="16"/>
      <c r="C945" s="14"/>
      <c r="D945" s="13"/>
      <c r="E945" s="15"/>
    </row>
    <row r="946" spans="2:5" ht="15.75" x14ac:dyDescent="0.3">
      <c r="B946" s="16"/>
      <c r="C946" s="14"/>
      <c r="D946" s="13"/>
      <c r="E946" s="15"/>
    </row>
    <row r="947" spans="2:5" ht="15.75" x14ac:dyDescent="0.3">
      <c r="B947" s="16"/>
      <c r="C947" s="14"/>
      <c r="D947" s="13"/>
      <c r="E947" s="15"/>
    </row>
    <row r="948" spans="2:5" ht="15.75" x14ac:dyDescent="0.3">
      <c r="B948" s="16"/>
      <c r="C948" s="14"/>
      <c r="D948" s="13"/>
      <c r="E948" s="15"/>
    </row>
    <row r="949" spans="2:5" ht="15.75" x14ac:dyDescent="0.3">
      <c r="B949" s="16"/>
      <c r="C949" s="14"/>
      <c r="D949" s="13"/>
      <c r="E949" s="15"/>
    </row>
    <row r="950" spans="2:5" ht="15.75" x14ac:dyDescent="0.3">
      <c r="B950" s="16"/>
      <c r="C950" s="14"/>
      <c r="D950" s="13"/>
      <c r="E950" s="15"/>
    </row>
    <row r="951" spans="2:5" ht="15.75" x14ac:dyDescent="0.3">
      <c r="B951" s="16"/>
      <c r="C951" s="14"/>
      <c r="D951" s="13"/>
      <c r="E951" s="15"/>
    </row>
    <row r="952" spans="2:5" ht="15.75" x14ac:dyDescent="0.3">
      <c r="B952" s="16"/>
      <c r="C952" s="14"/>
      <c r="D952" s="13"/>
      <c r="E952" s="15"/>
    </row>
    <row r="953" spans="2:5" ht="15.75" x14ac:dyDescent="0.3">
      <c r="B953" s="16"/>
      <c r="C953" s="14"/>
      <c r="D953" s="13"/>
      <c r="E953" s="15"/>
    </row>
    <row r="954" spans="2:5" ht="15.75" x14ac:dyDescent="0.3">
      <c r="B954" s="16"/>
      <c r="C954" s="14"/>
      <c r="D954" s="13"/>
      <c r="E954" s="15"/>
    </row>
    <row r="955" spans="2:5" ht="15.75" x14ac:dyDescent="0.3">
      <c r="B955" s="16"/>
      <c r="C955" s="14"/>
      <c r="D955" s="13"/>
      <c r="E955" s="15"/>
    </row>
    <row r="956" spans="2:5" ht="15.75" x14ac:dyDescent="0.3">
      <c r="B956" s="16"/>
      <c r="C956" s="14"/>
      <c r="D956" s="13"/>
      <c r="E956" s="15"/>
    </row>
    <row r="957" spans="2:5" ht="15.75" x14ac:dyDescent="0.3">
      <c r="B957" s="16"/>
      <c r="C957" s="14"/>
      <c r="D957" s="13"/>
      <c r="E957" s="15"/>
    </row>
    <row r="958" spans="2:5" ht="15.75" x14ac:dyDescent="0.3">
      <c r="B958" s="16"/>
      <c r="C958" s="14"/>
      <c r="D958" s="13"/>
      <c r="E958" s="15"/>
    </row>
    <row r="959" spans="2:5" ht="15.75" x14ac:dyDescent="0.3">
      <c r="B959" s="16"/>
      <c r="C959" s="14"/>
      <c r="D959" s="13"/>
      <c r="E959" s="15"/>
    </row>
    <row r="960" spans="2:5" ht="15.75" x14ac:dyDescent="0.3">
      <c r="B960" s="16"/>
      <c r="C960" s="14"/>
      <c r="D960" s="13"/>
      <c r="E960" s="15"/>
    </row>
    <row r="961" spans="2:5" ht="15.75" x14ac:dyDescent="0.3">
      <c r="B961" s="16"/>
      <c r="C961" s="14"/>
      <c r="D961" s="13"/>
      <c r="E961" s="15"/>
    </row>
    <row r="962" spans="2:5" ht="15.75" x14ac:dyDescent="0.3">
      <c r="B962" s="16"/>
      <c r="C962" s="14"/>
      <c r="D962" s="13"/>
      <c r="E962" s="15"/>
    </row>
    <row r="963" spans="2:5" ht="15.75" x14ac:dyDescent="0.3">
      <c r="B963" s="16"/>
      <c r="C963" s="14"/>
      <c r="D963" s="13"/>
      <c r="E963" s="15"/>
    </row>
    <row r="964" spans="2:5" ht="15.75" x14ac:dyDescent="0.3">
      <c r="B964" s="16"/>
      <c r="C964" s="14"/>
      <c r="D964" s="13"/>
      <c r="E964" s="15"/>
    </row>
    <row r="965" spans="2:5" ht="15.75" x14ac:dyDescent="0.3">
      <c r="B965" s="16"/>
      <c r="C965" s="14"/>
      <c r="D965" s="13"/>
      <c r="E965" s="15"/>
    </row>
    <row r="966" spans="2:5" ht="15.75" x14ac:dyDescent="0.3">
      <c r="B966" s="16"/>
      <c r="C966" s="14"/>
      <c r="D966" s="13"/>
      <c r="E966" s="15"/>
    </row>
    <row r="967" spans="2:5" ht="15.75" x14ac:dyDescent="0.3">
      <c r="B967" s="16"/>
      <c r="C967" s="14"/>
      <c r="D967" s="13"/>
      <c r="E967" s="15"/>
    </row>
    <row r="968" spans="2:5" ht="15.75" x14ac:dyDescent="0.3">
      <c r="B968" s="16"/>
      <c r="C968" s="14"/>
      <c r="D968" s="13"/>
      <c r="E968" s="15"/>
    </row>
    <row r="969" spans="2:5" ht="15.75" x14ac:dyDescent="0.3">
      <c r="B969" s="16"/>
      <c r="C969" s="14"/>
      <c r="D969" s="13"/>
      <c r="E969" s="15"/>
    </row>
    <row r="970" spans="2:5" ht="15.75" x14ac:dyDescent="0.3">
      <c r="B970" s="16"/>
      <c r="C970" s="14"/>
      <c r="D970" s="13"/>
      <c r="E970" s="15"/>
    </row>
    <row r="971" spans="2:5" ht="15.75" x14ac:dyDescent="0.3">
      <c r="B971" s="16"/>
      <c r="C971" s="14"/>
      <c r="D971" s="13"/>
      <c r="E971" s="15"/>
    </row>
    <row r="972" spans="2:5" ht="15.75" x14ac:dyDescent="0.3">
      <c r="B972" s="16"/>
      <c r="C972" s="14"/>
      <c r="D972" s="13"/>
      <c r="E972" s="15"/>
    </row>
    <row r="973" spans="2:5" ht="15.75" x14ac:dyDescent="0.3">
      <c r="B973" s="16"/>
      <c r="C973" s="14"/>
      <c r="D973" s="13"/>
      <c r="E973" s="15"/>
    </row>
    <row r="974" spans="2:5" ht="15.75" x14ac:dyDescent="0.3">
      <c r="B974" s="16"/>
      <c r="C974" s="14"/>
      <c r="D974" s="13"/>
      <c r="E974" s="15"/>
    </row>
    <row r="975" spans="2:5" ht="15.75" x14ac:dyDescent="0.3">
      <c r="B975" s="16"/>
      <c r="C975" s="14"/>
      <c r="D975" s="13"/>
      <c r="E975" s="15"/>
    </row>
    <row r="976" spans="2:5" ht="15.75" x14ac:dyDescent="0.3">
      <c r="B976" s="16"/>
      <c r="C976" s="14"/>
      <c r="D976" s="13"/>
      <c r="E976" s="15"/>
    </row>
    <row r="977" spans="2:5" ht="15.75" x14ac:dyDescent="0.3">
      <c r="B977" s="16"/>
      <c r="C977" s="14"/>
      <c r="D977" s="13"/>
      <c r="E977" s="15"/>
    </row>
    <row r="978" spans="2:5" ht="15.75" x14ac:dyDescent="0.3">
      <c r="B978" s="16"/>
      <c r="C978" s="14"/>
      <c r="D978" s="13"/>
      <c r="E978" s="15"/>
    </row>
    <row r="979" spans="2:5" ht="15.75" x14ac:dyDescent="0.3">
      <c r="B979" s="16"/>
      <c r="C979" s="14"/>
      <c r="D979" s="13"/>
      <c r="E979" s="15"/>
    </row>
    <row r="980" spans="2:5" ht="15.75" x14ac:dyDescent="0.3">
      <c r="B980" s="16"/>
      <c r="C980" s="14"/>
      <c r="D980" s="13"/>
      <c r="E980" s="15"/>
    </row>
    <row r="981" spans="2:5" ht="15.75" x14ac:dyDescent="0.3">
      <c r="B981" s="16"/>
      <c r="C981" s="14"/>
      <c r="D981" s="13"/>
      <c r="E981" s="15"/>
    </row>
    <row r="982" spans="2:5" ht="15.75" x14ac:dyDescent="0.3">
      <c r="B982" s="16"/>
      <c r="C982" s="14"/>
      <c r="D982" s="13"/>
      <c r="E982" s="15"/>
    </row>
    <row r="983" spans="2:5" ht="15.75" x14ac:dyDescent="0.3">
      <c r="B983" s="16"/>
      <c r="C983" s="14"/>
      <c r="D983" s="13"/>
      <c r="E983" s="15"/>
    </row>
    <row r="984" spans="2:5" ht="15.75" x14ac:dyDescent="0.3">
      <c r="B984" s="16"/>
      <c r="C984" s="14"/>
      <c r="D984" s="13"/>
      <c r="E984" s="15"/>
    </row>
    <row r="985" spans="2:5" ht="15.75" x14ac:dyDescent="0.3">
      <c r="B985" s="16"/>
      <c r="C985" s="14"/>
      <c r="D985" s="13"/>
      <c r="E985" s="15"/>
    </row>
    <row r="986" spans="2:5" ht="15.75" x14ac:dyDescent="0.3">
      <c r="B986" s="16"/>
      <c r="C986" s="14"/>
      <c r="D986" s="13"/>
      <c r="E986" s="15"/>
    </row>
    <row r="987" spans="2:5" ht="15.75" x14ac:dyDescent="0.3">
      <c r="B987" s="16"/>
      <c r="C987" s="14"/>
      <c r="D987" s="13"/>
      <c r="E987" s="15"/>
    </row>
    <row r="988" spans="2:5" ht="15.75" x14ac:dyDescent="0.3">
      <c r="B988" s="16"/>
      <c r="C988" s="14"/>
      <c r="D988" s="13"/>
      <c r="E988" s="15"/>
    </row>
    <row r="989" spans="2:5" ht="15.75" x14ac:dyDescent="0.3">
      <c r="B989" s="16"/>
      <c r="C989" s="14"/>
      <c r="D989" s="13"/>
      <c r="E989" s="15"/>
    </row>
    <row r="990" spans="2:5" ht="15.75" x14ac:dyDescent="0.3">
      <c r="B990" s="16"/>
      <c r="C990" s="14"/>
      <c r="D990" s="13"/>
      <c r="E990" s="15"/>
    </row>
    <row r="991" spans="2:5" ht="15.75" x14ac:dyDescent="0.3">
      <c r="B991" s="16"/>
      <c r="C991" s="14"/>
      <c r="D991" s="13"/>
      <c r="E991" s="15"/>
    </row>
    <row r="992" spans="2:5" ht="15.75" x14ac:dyDescent="0.3">
      <c r="B992" s="16"/>
      <c r="C992" s="14"/>
      <c r="D992" s="13"/>
      <c r="E992" s="15"/>
    </row>
    <row r="993" spans="2:5" ht="15.75" x14ac:dyDescent="0.3">
      <c r="B993" s="16"/>
      <c r="C993" s="14"/>
      <c r="D993" s="13"/>
      <c r="E993" s="15"/>
    </row>
    <row r="994" spans="2:5" ht="15.75" x14ac:dyDescent="0.3">
      <c r="B994" s="16"/>
      <c r="C994" s="14"/>
      <c r="D994" s="13"/>
      <c r="E994" s="15"/>
    </row>
    <row r="995" spans="2:5" ht="15.75" x14ac:dyDescent="0.3">
      <c r="B995" s="16"/>
      <c r="C995" s="14"/>
      <c r="D995" s="13"/>
      <c r="E995" s="15"/>
    </row>
    <row r="996" spans="2:5" ht="15.75" x14ac:dyDescent="0.3">
      <c r="B996" s="16"/>
      <c r="C996" s="14"/>
      <c r="D996" s="13"/>
      <c r="E996" s="15"/>
    </row>
    <row r="997" spans="2:5" ht="15.75" x14ac:dyDescent="0.3">
      <c r="B997" s="12"/>
      <c r="C997" s="14"/>
      <c r="D997" s="13"/>
      <c r="E997" s="15"/>
    </row>
    <row r="998" spans="2:5" ht="15.75" x14ac:dyDescent="0.3">
      <c r="B998" s="12"/>
      <c r="C998" s="14"/>
      <c r="D998" s="13"/>
      <c r="E998" s="15"/>
    </row>
    <row r="999" spans="2:5" ht="15.75" x14ac:dyDescent="0.3">
      <c r="B999" s="12"/>
      <c r="C999" s="14"/>
      <c r="D999" s="13"/>
      <c r="E999" s="15"/>
    </row>
    <row r="1000" spans="2:5" ht="15.75" x14ac:dyDescent="0.3">
      <c r="B1000" s="12"/>
      <c r="C1000" s="14"/>
      <c r="D1000" s="13"/>
      <c r="E1000" s="15"/>
    </row>
    <row r="1001" spans="2:5" ht="15.75" x14ac:dyDescent="0.3">
      <c r="B1001" s="12"/>
      <c r="C1001" s="14"/>
      <c r="D1001" s="13"/>
      <c r="E1001" s="15"/>
    </row>
    <row r="1002" spans="2:5" ht="15.75" x14ac:dyDescent="0.3">
      <c r="B1002" s="12"/>
      <c r="C1002" s="14"/>
      <c r="D1002" s="13"/>
      <c r="E1002" s="15"/>
    </row>
    <row r="1003" spans="2:5" ht="15.75" x14ac:dyDescent="0.3">
      <c r="B1003" s="12"/>
      <c r="C1003" s="14"/>
      <c r="D1003" s="13"/>
      <c r="E1003" s="15"/>
    </row>
    <row r="1004" spans="2:5" ht="15.75" x14ac:dyDescent="0.3">
      <c r="B1004" s="12"/>
      <c r="C1004" s="14"/>
      <c r="D1004" s="13"/>
      <c r="E1004" s="15"/>
    </row>
    <row r="1005" spans="2:5" ht="15.75" x14ac:dyDescent="0.3">
      <c r="B1005" s="12"/>
      <c r="C1005" s="14"/>
      <c r="D1005" s="13"/>
      <c r="E1005" s="15"/>
    </row>
    <row r="1006" spans="2:5" ht="15.75" x14ac:dyDescent="0.3">
      <c r="B1006" s="12"/>
      <c r="C1006" s="14"/>
      <c r="D1006" s="13"/>
      <c r="E1006" s="15"/>
    </row>
    <row r="1007" spans="2:5" ht="15.75" x14ac:dyDescent="0.3">
      <c r="B1007" s="12"/>
      <c r="C1007" s="14"/>
      <c r="D1007" s="13"/>
      <c r="E1007" s="15"/>
    </row>
    <row r="1008" spans="2:5" ht="15.75" x14ac:dyDescent="0.3">
      <c r="B1008" s="12"/>
      <c r="C1008" s="14"/>
      <c r="D1008" s="13"/>
      <c r="E1008" s="15"/>
    </row>
    <row r="1009" spans="2:5" ht="15.75" x14ac:dyDescent="0.3">
      <c r="B1009" s="12"/>
      <c r="C1009" s="14"/>
      <c r="D1009" s="13"/>
      <c r="E1009" s="15"/>
    </row>
    <row r="1010" spans="2:5" ht="15.75" x14ac:dyDescent="0.3">
      <c r="B1010" s="12"/>
      <c r="C1010" s="14"/>
      <c r="D1010" s="13"/>
      <c r="E1010" s="15"/>
    </row>
    <row r="1011" spans="2:5" ht="15.75" x14ac:dyDescent="0.3">
      <c r="B1011" s="12"/>
      <c r="C1011" s="14"/>
      <c r="D1011" s="13"/>
      <c r="E1011" s="15"/>
    </row>
    <row r="1012" spans="2:5" ht="15.75" x14ac:dyDescent="0.3">
      <c r="B1012" s="12"/>
      <c r="C1012" s="14"/>
      <c r="D1012" s="13"/>
      <c r="E1012" s="15"/>
    </row>
    <row r="1013" spans="2:5" ht="15.75" x14ac:dyDescent="0.3">
      <c r="B1013" s="12"/>
      <c r="C1013" s="14"/>
      <c r="D1013" s="13"/>
      <c r="E1013" s="15"/>
    </row>
    <row r="1014" spans="2:5" ht="15.75" x14ac:dyDescent="0.3">
      <c r="B1014" s="12"/>
      <c r="C1014" s="14"/>
      <c r="D1014" s="13"/>
      <c r="E1014" s="15"/>
    </row>
    <row r="1015" spans="2:5" ht="15.75" x14ac:dyDescent="0.3">
      <c r="B1015" s="12"/>
      <c r="C1015" s="14"/>
      <c r="D1015" s="13"/>
      <c r="E1015" s="15"/>
    </row>
    <row r="1016" spans="2:5" ht="15.75" x14ac:dyDescent="0.3">
      <c r="B1016" s="12"/>
      <c r="C1016" s="14"/>
      <c r="D1016" s="13"/>
      <c r="E1016" s="15"/>
    </row>
    <row r="1017" spans="2:5" ht="15.75" x14ac:dyDescent="0.3">
      <c r="B1017" s="12"/>
      <c r="C1017" s="14"/>
      <c r="D1017" s="13"/>
      <c r="E1017" s="15"/>
    </row>
    <row r="1018" spans="2:5" ht="15.75" x14ac:dyDescent="0.3">
      <c r="B1018" s="12"/>
      <c r="C1018" s="14"/>
      <c r="D1018" s="13"/>
      <c r="E1018" s="15"/>
    </row>
    <row r="1019" spans="2:5" ht="15.75" x14ac:dyDescent="0.3">
      <c r="B1019" s="12"/>
      <c r="C1019" s="14"/>
      <c r="D1019" s="13"/>
      <c r="E1019" s="15"/>
    </row>
    <row r="1020" spans="2:5" ht="15.75" x14ac:dyDescent="0.3">
      <c r="B1020" s="12"/>
      <c r="C1020" s="14"/>
      <c r="D1020" s="13"/>
      <c r="E1020" s="15"/>
    </row>
    <row r="1021" spans="2:5" ht="15.75" x14ac:dyDescent="0.3">
      <c r="B1021" s="12"/>
      <c r="C1021" s="14"/>
      <c r="D1021" s="13"/>
      <c r="E1021" s="15"/>
    </row>
    <row r="1022" spans="2:5" ht="15.75" x14ac:dyDescent="0.3">
      <c r="B1022" s="12"/>
      <c r="C1022" s="14"/>
      <c r="D1022" s="13"/>
      <c r="E1022" s="15"/>
    </row>
    <row r="1023" spans="2:5" ht="15.75" x14ac:dyDescent="0.3">
      <c r="B1023" s="12"/>
      <c r="C1023" s="14"/>
      <c r="D1023" s="13"/>
      <c r="E1023" s="15"/>
    </row>
    <row r="1024" spans="2:5" ht="15.75" x14ac:dyDescent="0.3">
      <c r="B1024" s="12"/>
      <c r="C1024" s="14"/>
      <c r="D1024" s="13"/>
      <c r="E1024" s="15"/>
    </row>
    <row r="1025" spans="2:5" ht="15.75" x14ac:dyDescent="0.3">
      <c r="B1025" s="12"/>
      <c r="C1025" s="14"/>
      <c r="D1025" s="13"/>
      <c r="E1025" s="15"/>
    </row>
    <row r="1026" spans="2:5" ht="15.75" x14ac:dyDescent="0.3">
      <c r="B1026" s="12"/>
      <c r="C1026" s="14"/>
      <c r="D1026" s="13"/>
      <c r="E1026" s="15"/>
    </row>
    <row r="1027" spans="2:5" ht="15.75" x14ac:dyDescent="0.3">
      <c r="B1027" s="12"/>
      <c r="C1027" s="14"/>
      <c r="D1027" s="13"/>
      <c r="E1027" s="15"/>
    </row>
    <row r="1028" spans="2:5" ht="15.75" x14ac:dyDescent="0.3">
      <c r="B1028" s="12"/>
      <c r="C1028" s="14"/>
      <c r="D1028" s="13"/>
      <c r="E1028" s="15"/>
    </row>
    <row r="1029" spans="2:5" ht="15.75" x14ac:dyDescent="0.3">
      <c r="B1029" s="12"/>
      <c r="C1029" s="14"/>
      <c r="D1029" s="13"/>
      <c r="E1029" s="15"/>
    </row>
    <row r="1030" spans="2:5" ht="15.75" x14ac:dyDescent="0.3">
      <c r="B1030" s="12"/>
      <c r="C1030" s="14"/>
      <c r="D1030" s="13"/>
      <c r="E1030" s="15"/>
    </row>
    <row r="1031" spans="2:5" ht="15.75" x14ac:dyDescent="0.3">
      <c r="B1031" s="12"/>
      <c r="C1031" s="14"/>
      <c r="D1031" s="13"/>
      <c r="E1031" s="15"/>
    </row>
    <row r="1032" spans="2:5" ht="15.75" x14ac:dyDescent="0.3">
      <c r="B1032" s="12"/>
      <c r="C1032" s="14"/>
      <c r="D1032" s="13"/>
      <c r="E1032" s="15"/>
    </row>
    <row r="1033" spans="2:5" ht="15.75" x14ac:dyDescent="0.3">
      <c r="B1033" s="12"/>
      <c r="C1033" s="14"/>
      <c r="D1033" s="13"/>
      <c r="E1033" s="15"/>
    </row>
    <row r="1034" spans="2:5" ht="15.75" x14ac:dyDescent="0.3">
      <c r="B1034" s="12"/>
      <c r="C1034" s="14"/>
      <c r="D1034" s="13"/>
      <c r="E1034" s="15"/>
    </row>
    <row r="1035" spans="2:5" ht="15.75" x14ac:dyDescent="0.3">
      <c r="B1035" s="12"/>
      <c r="C1035" s="14"/>
      <c r="D1035" s="13"/>
      <c r="E1035" s="15"/>
    </row>
    <row r="1036" spans="2:5" ht="15.75" x14ac:dyDescent="0.3">
      <c r="B1036" s="12"/>
      <c r="C1036" s="14"/>
      <c r="D1036" s="13"/>
      <c r="E1036" s="15"/>
    </row>
    <row r="1037" spans="2:5" ht="15.75" x14ac:dyDescent="0.3">
      <c r="B1037" s="12"/>
      <c r="C1037" s="14"/>
      <c r="D1037" s="13"/>
      <c r="E1037" s="15"/>
    </row>
    <row r="1038" spans="2:5" ht="15.75" x14ac:dyDescent="0.3">
      <c r="B1038" s="12"/>
      <c r="C1038" s="14"/>
      <c r="D1038" s="13"/>
      <c r="E1038" s="15"/>
    </row>
    <row r="1039" spans="2:5" ht="15.75" x14ac:dyDescent="0.3">
      <c r="B1039" s="12"/>
      <c r="C1039" s="14"/>
      <c r="D1039" s="13"/>
      <c r="E1039" s="15"/>
    </row>
    <row r="1040" spans="2:5" ht="15.75" x14ac:dyDescent="0.3">
      <c r="B1040" s="12"/>
      <c r="C1040" s="14"/>
      <c r="D1040" s="13"/>
      <c r="E1040" s="15"/>
    </row>
    <row r="1041" spans="2:5" ht="15.75" x14ac:dyDescent="0.3">
      <c r="B1041" s="12"/>
      <c r="C1041" s="14"/>
      <c r="D1041" s="13"/>
      <c r="E1041" s="15"/>
    </row>
    <row r="1042" spans="2:5" ht="15.75" x14ac:dyDescent="0.3">
      <c r="B1042" s="12"/>
      <c r="C1042" s="14"/>
      <c r="D1042" s="13"/>
      <c r="E1042" s="15"/>
    </row>
    <row r="1043" spans="2:5" ht="15.75" x14ac:dyDescent="0.3">
      <c r="B1043" s="12"/>
      <c r="C1043" s="14"/>
      <c r="D1043" s="13"/>
      <c r="E1043" s="15"/>
    </row>
    <row r="1044" spans="2:5" ht="15.75" x14ac:dyDescent="0.3">
      <c r="B1044" s="12"/>
      <c r="C1044" s="14"/>
      <c r="D1044" s="13"/>
      <c r="E1044" s="15"/>
    </row>
    <row r="1045" spans="2:5" ht="15.75" x14ac:dyDescent="0.3">
      <c r="B1045" s="12"/>
      <c r="C1045" s="14"/>
      <c r="D1045" s="13"/>
      <c r="E1045" s="15"/>
    </row>
    <row r="1046" spans="2:5" ht="15.75" x14ac:dyDescent="0.3">
      <c r="B1046" s="12"/>
      <c r="C1046" s="14"/>
      <c r="D1046" s="13"/>
      <c r="E1046" s="15"/>
    </row>
    <row r="1047" spans="2:5" ht="15.75" x14ac:dyDescent="0.3">
      <c r="B1047" s="12"/>
      <c r="C1047" s="14"/>
      <c r="D1047" s="13"/>
      <c r="E1047" s="15"/>
    </row>
    <row r="1048" spans="2:5" ht="15.75" x14ac:dyDescent="0.3">
      <c r="B1048" s="12"/>
      <c r="C1048" s="14"/>
      <c r="D1048" s="13"/>
      <c r="E1048" s="15"/>
    </row>
    <row r="1049" spans="2:5" ht="15.75" x14ac:dyDescent="0.3">
      <c r="B1049" s="12"/>
      <c r="C1049" s="14"/>
      <c r="D1049" s="13"/>
      <c r="E1049" s="15"/>
    </row>
    <row r="1050" spans="2:5" ht="15.75" x14ac:dyDescent="0.3">
      <c r="B1050" s="12"/>
      <c r="C1050" s="14"/>
      <c r="D1050" s="13"/>
      <c r="E1050" s="15"/>
    </row>
    <row r="1051" spans="2:5" ht="15.75" x14ac:dyDescent="0.3">
      <c r="B1051" s="12"/>
      <c r="C1051" s="14"/>
      <c r="D1051" s="13"/>
      <c r="E1051" s="15"/>
    </row>
    <row r="1052" spans="2:5" ht="15.75" x14ac:dyDescent="0.3">
      <c r="B1052" s="12"/>
      <c r="C1052" s="14"/>
      <c r="D1052" s="13"/>
      <c r="E1052" s="15"/>
    </row>
    <row r="1053" spans="2:5" ht="15.75" x14ac:dyDescent="0.3">
      <c r="B1053" s="12"/>
      <c r="C1053" s="14"/>
      <c r="D1053" s="13"/>
      <c r="E1053" s="15"/>
    </row>
    <row r="1054" spans="2:5" ht="15.75" x14ac:dyDescent="0.3">
      <c r="B1054" s="12"/>
      <c r="C1054" s="14"/>
      <c r="D1054" s="13"/>
      <c r="E1054" s="15"/>
    </row>
    <row r="1055" spans="2:5" ht="15.75" x14ac:dyDescent="0.3">
      <c r="B1055" s="12"/>
      <c r="C1055" s="14"/>
      <c r="D1055" s="13"/>
      <c r="E1055" s="15"/>
    </row>
    <row r="1056" spans="2:5" ht="15.75" x14ac:dyDescent="0.3">
      <c r="B1056" s="12"/>
      <c r="C1056" s="14"/>
      <c r="D1056" s="13"/>
      <c r="E1056" s="15"/>
    </row>
    <row r="1057" spans="2:5" ht="15.75" x14ac:dyDescent="0.3">
      <c r="B1057" s="12"/>
      <c r="C1057" s="14"/>
      <c r="D1057" s="13"/>
      <c r="E1057" s="15"/>
    </row>
    <row r="1058" spans="2:5" ht="15.75" x14ac:dyDescent="0.3">
      <c r="B1058" s="12"/>
      <c r="C1058" s="14"/>
      <c r="D1058" s="13"/>
      <c r="E1058" s="15"/>
    </row>
    <row r="1059" spans="2:5" ht="15.75" x14ac:dyDescent="0.3">
      <c r="B1059" s="12"/>
      <c r="C1059" s="14"/>
      <c r="D1059" s="13"/>
      <c r="E1059" s="15"/>
    </row>
    <row r="1060" spans="2:5" ht="15.75" x14ac:dyDescent="0.3">
      <c r="B1060" s="12"/>
      <c r="C1060" s="14"/>
      <c r="D1060" s="13"/>
      <c r="E1060" s="15"/>
    </row>
    <row r="1061" spans="2:5" ht="15.75" x14ac:dyDescent="0.3">
      <c r="B1061" s="12"/>
      <c r="C1061" s="14"/>
      <c r="D1061" s="13"/>
      <c r="E1061" s="15"/>
    </row>
    <row r="1062" spans="2:5" ht="15.75" x14ac:dyDescent="0.3">
      <c r="B1062" s="12"/>
      <c r="C1062" s="14"/>
      <c r="D1062" s="13"/>
      <c r="E1062" s="15"/>
    </row>
    <row r="1063" spans="2:5" ht="15.75" x14ac:dyDescent="0.3">
      <c r="B1063" s="12"/>
      <c r="C1063" s="14"/>
      <c r="D1063" s="13"/>
      <c r="E1063" s="15"/>
    </row>
    <row r="1064" spans="2:5" ht="15.75" x14ac:dyDescent="0.3">
      <c r="B1064" s="12"/>
      <c r="C1064" s="14"/>
      <c r="D1064" s="13"/>
      <c r="E1064" s="15"/>
    </row>
    <row r="1065" spans="2:5" ht="15.75" x14ac:dyDescent="0.3">
      <c r="B1065" s="12"/>
      <c r="C1065" s="14"/>
      <c r="D1065" s="13"/>
      <c r="E1065" s="15"/>
    </row>
    <row r="1066" spans="2:5" ht="15.75" x14ac:dyDescent="0.3">
      <c r="B1066" s="12"/>
      <c r="C1066" s="14"/>
      <c r="D1066" s="13"/>
      <c r="E1066" s="12"/>
    </row>
    <row r="1067" spans="2:5" ht="15.75" x14ac:dyDescent="0.3">
      <c r="B1067" s="12"/>
      <c r="C1067" s="14"/>
      <c r="D1067" s="13"/>
      <c r="E1067" s="12"/>
    </row>
    <row r="1068" spans="2:5" ht="15.75" x14ac:dyDescent="0.3">
      <c r="B1068" s="12"/>
      <c r="C1068" s="14"/>
      <c r="D1068" s="13"/>
      <c r="E1068" s="12"/>
    </row>
    <row r="1069" spans="2:5" ht="15.75" x14ac:dyDescent="0.3">
      <c r="B1069" s="12"/>
      <c r="C1069" s="14"/>
      <c r="D1069" s="13"/>
      <c r="E1069" s="12"/>
    </row>
    <row r="1070" spans="2:5" ht="15.75" x14ac:dyDescent="0.3">
      <c r="B1070" s="12"/>
      <c r="C1070" s="14"/>
      <c r="D1070" s="13"/>
      <c r="E1070" s="12"/>
    </row>
    <row r="1071" spans="2:5" ht="15.75" x14ac:dyDescent="0.3">
      <c r="B1071" s="12"/>
      <c r="C1071" s="14"/>
      <c r="D1071" s="13"/>
      <c r="E1071" s="12"/>
    </row>
    <row r="1072" spans="2:5" ht="15.75" x14ac:dyDescent="0.3">
      <c r="B1072" s="12"/>
      <c r="C1072" s="14"/>
      <c r="D1072" s="13"/>
      <c r="E1072" s="12"/>
    </row>
    <row r="1073" spans="2:5" ht="15.75" x14ac:dyDescent="0.3">
      <c r="B1073" s="12"/>
      <c r="C1073" s="14"/>
      <c r="D1073" s="13"/>
      <c r="E1073" s="12"/>
    </row>
    <row r="1074" spans="2:5" ht="15.75" x14ac:dyDescent="0.3">
      <c r="B1074" s="12"/>
      <c r="C1074" s="14"/>
      <c r="D1074" s="13"/>
      <c r="E1074" s="12"/>
    </row>
    <row r="1075" spans="2:5" ht="15.75" x14ac:dyDescent="0.3">
      <c r="B1075" s="12"/>
      <c r="C1075" s="14"/>
      <c r="D1075" s="13"/>
      <c r="E1075" s="12"/>
    </row>
    <row r="1076" spans="2:5" ht="15.75" x14ac:dyDescent="0.3">
      <c r="B1076" s="12"/>
      <c r="C1076" s="14"/>
      <c r="D1076" s="13"/>
      <c r="E1076" s="12"/>
    </row>
    <row r="1077" spans="2:5" ht="15.75" x14ac:dyDescent="0.3">
      <c r="B1077" s="12"/>
      <c r="C1077" s="14"/>
      <c r="D1077" s="13"/>
      <c r="E1077" s="12"/>
    </row>
    <row r="1078" spans="2:5" ht="15.75" x14ac:dyDescent="0.3">
      <c r="B1078" s="12"/>
      <c r="C1078" s="14"/>
      <c r="D1078" s="13"/>
      <c r="E1078" s="12"/>
    </row>
    <row r="1079" spans="2:5" ht="15.75" x14ac:dyDescent="0.3">
      <c r="B1079" s="12"/>
      <c r="C1079" s="14"/>
      <c r="D1079" s="13"/>
      <c r="E1079" s="12"/>
    </row>
    <row r="1080" spans="2:5" ht="15.75" x14ac:dyDescent="0.3">
      <c r="B1080" s="12"/>
      <c r="C1080" s="14"/>
      <c r="D1080" s="13"/>
      <c r="E1080" s="12"/>
    </row>
    <row r="1081" spans="2:5" ht="15.75" x14ac:dyDescent="0.3">
      <c r="B1081" s="12"/>
      <c r="C1081" s="14"/>
      <c r="D1081" s="13"/>
      <c r="E1081" s="12"/>
    </row>
    <row r="1082" spans="2:5" ht="15.75" x14ac:dyDescent="0.3">
      <c r="B1082" s="12"/>
      <c r="C1082" s="14"/>
      <c r="D1082" s="13"/>
      <c r="E1082" s="12"/>
    </row>
    <row r="1083" spans="2:5" ht="15.75" x14ac:dyDescent="0.3">
      <c r="B1083" s="12"/>
      <c r="C1083" s="14"/>
      <c r="D1083" s="13"/>
      <c r="E1083" s="12"/>
    </row>
    <row r="1084" spans="2:5" ht="15.75" x14ac:dyDescent="0.3">
      <c r="B1084" s="12"/>
      <c r="C1084" s="14"/>
      <c r="D1084" s="13"/>
      <c r="E1084" s="12"/>
    </row>
    <row r="1085" spans="2:5" ht="15.75" x14ac:dyDescent="0.3">
      <c r="B1085" s="12"/>
      <c r="C1085" s="14"/>
      <c r="D1085" s="13"/>
      <c r="E1085" s="12"/>
    </row>
    <row r="1086" spans="2:5" ht="15.75" x14ac:dyDescent="0.3">
      <c r="B1086" s="12"/>
      <c r="C1086" s="14"/>
      <c r="D1086" s="13"/>
      <c r="E1086" s="12"/>
    </row>
    <row r="1087" spans="2:5" ht="15.75" x14ac:dyDescent="0.3">
      <c r="B1087" s="12"/>
      <c r="C1087" s="14"/>
      <c r="D1087" s="13"/>
      <c r="E1087" s="12"/>
    </row>
    <row r="1088" spans="2:5" ht="15.75" x14ac:dyDescent="0.3">
      <c r="B1088" s="12"/>
      <c r="C1088" s="14"/>
      <c r="D1088" s="13"/>
      <c r="E1088" s="12"/>
    </row>
    <row r="1089" spans="2:5" ht="15.75" x14ac:dyDescent="0.3">
      <c r="B1089" s="12"/>
      <c r="C1089" s="14"/>
      <c r="D1089" s="13"/>
      <c r="E1089" s="12"/>
    </row>
    <row r="1090" spans="2:5" x14ac:dyDescent="0.25">
      <c r="D1090" s="11"/>
    </row>
    <row r="1091" spans="2:5" x14ac:dyDescent="0.25">
      <c r="D1091" s="11"/>
    </row>
    <row r="1092" spans="2:5" x14ac:dyDescent="0.25">
      <c r="D1092" s="11"/>
    </row>
    <row r="1093" spans="2:5" x14ac:dyDescent="0.25">
      <c r="D1093" s="11"/>
    </row>
    <row r="1094" spans="2:5" x14ac:dyDescent="0.25">
      <c r="D1094" s="11"/>
    </row>
    <row r="1095" spans="2:5" x14ac:dyDescent="0.25">
      <c r="D1095" s="11"/>
    </row>
    <row r="1096" spans="2:5" x14ac:dyDescent="0.25">
      <c r="D1096" s="11"/>
    </row>
    <row r="1097" spans="2:5" x14ac:dyDescent="0.25">
      <c r="D1097" s="11"/>
    </row>
    <row r="1098" spans="2:5" x14ac:dyDescent="0.25">
      <c r="D1098" s="11"/>
    </row>
    <row r="1099" spans="2:5" x14ac:dyDescent="0.25">
      <c r="D1099" s="11"/>
    </row>
    <row r="1100" spans="2:5" x14ac:dyDescent="0.25">
      <c r="D1100" s="11"/>
    </row>
    <row r="1101" spans="2:5" x14ac:dyDescent="0.25">
      <c r="D1101" s="11"/>
    </row>
    <row r="1102" spans="2:5" x14ac:dyDescent="0.25">
      <c r="D1102" s="11"/>
    </row>
    <row r="1103" spans="2:5" x14ac:dyDescent="0.25">
      <c r="D1103" s="11"/>
    </row>
    <row r="1104" spans="2:5" x14ac:dyDescent="0.25">
      <c r="D1104" s="11"/>
    </row>
    <row r="1105" spans="4:4" x14ac:dyDescent="0.25">
      <c r="D1105" s="11"/>
    </row>
    <row r="1106" spans="4:4" x14ac:dyDescent="0.25">
      <c r="D1106" s="11"/>
    </row>
    <row r="1107" spans="4:4" x14ac:dyDescent="0.25">
      <c r="D1107" s="11"/>
    </row>
    <row r="1108" spans="4:4" x14ac:dyDescent="0.25">
      <c r="D1108" s="11"/>
    </row>
    <row r="1109" spans="4:4" x14ac:dyDescent="0.25">
      <c r="D1109" s="11"/>
    </row>
    <row r="1110" spans="4:4" x14ac:dyDescent="0.25">
      <c r="D1110" s="11"/>
    </row>
    <row r="1111" spans="4:4" x14ac:dyDescent="0.25">
      <c r="D1111" s="11"/>
    </row>
    <row r="1112" spans="4:4" x14ac:dyDescent="0.25">
      <c r="D1112" s="11"/>
    </row>
    <row r="1113" spans="4:4" x14ac:dyDescent="0.25">
      <c r="D1113" s="11"/>
    </row>
    <row r="1114" spans="4:4" x14ac:dyDescent="0.25">
      <c r="D1114" s="11"/>
    </row>
    <row r="1115" spans="4:4" x14ac:dyDescent="0.25">
      <c r="D1115" s="11"/>
    </row>
    <row r="1116" spans="4:4" x14ac:dyDescent="0.25">
      <c r="D1116" s="11"/>
    </row>
    <row r="1117" spans="4:4" x14ac:dyDescent="0.25">
      <c r="D1117" s="11"/>
    </row>
    <row r="1118" spans="4:4" x14ac:dyDescent="0.25">
      <c r="D1118" s="11"/>
    </row>
    <row r="1119" spans="4:4" x14ac:dyDescent="0.25">
      <c r="D1119" s="11"/>
    </row>
    <row r="1120" spans="4:4" x14ac:dyDescent="0.25">
      <c r="D1120" s="11"/>
    </row>
    <row r="1121" spans="4:4" x14ac:dyDescent="0.25">
      <c r="D1121" s="11"/>
    </row>
    <row r="1122" spans="4:4" x14ac:dyDescent="0.25">
      <c r="D1122" s="11"/>
    </row>
    <row r="1123" spans="4:4" x14ac:dyDescent="0.25">
      <c r="D1123" s="11"/>
    </row>
    <row r="1124" spans="4:4" x14ac:dyDescent="0.25">
      <c r="D1124" s="11"/>
    </row>
    <row r="1125" spans="4:4" x14ac:dyDescent="0.25">
      <c r="D1125" s="11"/>
    </row>
    <row r="1126" spans="4:4" x14ac:dyDescent="0.25">
      <c r="D1126" s="11"/>
    </row>
    <row r="1127" spans="4:4" x14ac:dyDescent="0.25">
      <c r="D1127" s="11"/>
    </row>
    <row r="1128" spans="4:4" x14ac:dyDescent="0.25">
      <c r="D1128" s="11"/>
    </row>
    <row r="1129" spans="4:4" x14ac:dyDescent="0.25">
      <c r="D1129" s="11"/>
    </row>
    <row r="1130" spans="4:4" x14ac:dyDescent="0.25">
      <c r="D1130" s="11"/>
    </row>
    <row r="1131" spans="4:4" x14ac:dyDescent="0.25">
      <c r="D1131" s="11"/>
    </row>
    <row r="1132" spans="4:4" x14ac:dyDescent="0.25">
      <c r="D1132" s="11"/>
    </row>
    <row r="1133" spans="4:4" x14ac:dyDescent="0.25">
      <c r="D1133" s="11"/>
    </row>
    <row r="1134" spans="4:4" x14ac:dyDescent="0.25">
      <c r="D1134" s="11"/>
    </row>
    <row r="1135" spans="4:4" x14ac:dyDescent="0.25">
      <c r="D1135" s="11"/>
    </row>
    <row r="1136" spans="4:4" x14ac:dyDescent="0.25">
      <c r="D1136" s="11"/>
    </row>
    <row r="1137" spans="4:4" x14ac:dyDescent="0.25">
      <c r="D1137" s="11"/>
    </row>
    <row r="1138" spans="4:4" x14ac:dyDescent="0.25">
      <c r="D1138" s="11"/>
    </row>
    <row r="1139" spans="4:4" x14ac:dyDescent="0.25">
      <c r="D1139" s="11"/>
    </row>
    <row r="1140" spans="4:4" x14ac:dyDescent="0.25">
      <c r="D1140" s="11"/>
    </row>
    <row r="1141" spans="4:4" x14ac:dyDescent="0.25">
      <c r="D1141" s="11"/>
    </row>
    <row r="1142" spans="4:4" x14ac:dyDescent="0.25">
      <c r="D1142" s="11"/>
    </row>
    <row r="1143" spans="4:4" x14ac:dyDescent="0.25">
      <c r="D1143" s="11"/>
    </row>
    <row r="1144" spans="4:4" x14ac:dyDescent="0.25">
      <c r="D1144" s="11"/>
    </row>
    <row r="1145" spans="4:4" x14ac:dyDescent="0.25">
      <c r="D1145" s="11"/>
    </row>
    <row r="1146" spans="4:4" x14ac:dyDescent="0.25">
      <c r="D1146" s="11"/>
    </row>
    <row r="1147" spans="4:4" x14ac:dyDescent="0.25">
      <c r="D1147" s="11"/>
    </row>
    <row r="1148" spans="4:4" x14ac:dyDescent="0.25">
      <c r="D1148" s="11"/>
    </row>
    <row r="1149" spans="4:4" x14ac:dyDescent="0.25">
      <c r="D1149" s="11"/>
    </row>
    <row r="1150" spans="4:4" x14ac:dyDescent="0.25">
      <c r="D1150" s="11"/>
    </row>
    <row r="1151" spans="4:4" x14ac:dyDescent="0.25">
      <c r="D1151" s="11"/>
    </row>
    <row r="1152" spans="4:4" x14ac:dyDescent="0.25">
      <c r="D1152" s="11"/>
    </row>
    <row r="1153" spans="4:4" x14ac:dyDescent="0.25">
      <c r="D1153" s="11"/>
    </row>
    <row r="1154" spans="4:4" x14ac:dyDescent="0.25">
      <c r="D1154" s="11"/>
    </row>
    <row r="1155" spans="4:4" x14ac:dyDescent="0.25">
      <c r="D1155" s="11"/>
    </row>
    <row r="1156" spans="4:4" x14ac:dyDescent="0.25">
      <c r="D1156" s="11"/>
    </row>
    <row r="1157" spans="4:4" x14ac:dyDescent="0.25">
      <c r="D1157" s="11"/>
    </row>
    <row r="1158" spans="4:4" x14ac:dyDescent="0.25">
      <c r="D1158" s="11"/>
    </row>
    <row r="1159" spans="4:4" x14ac:dyDescent="0.25">
      <c r="D1159" s="11"/>
    </row>
    <row r="1160" spans="4:4" x14ac:dyDescent="0.25">
      <c r="D1160" s="11"/>
    </row>
    <row r="1161" spans="4:4" x14ac:dyDescent="0.25">
      <c r="D1161" s="11"/>
    </row>
    <row r="1162" spans="4:4" x14ac:dyDescent="0.25">
      <c r="D1162" s="11"/>
    </row>
    <row r="1163" spans="4:4" x14ac:dyDescent="0.25">
      <c r="D1163" s="11"/>
    </row>
    <row r="1164" spans="4:4" x14ac:dyDescent="0.25">
      <c r="D1164" s="11"/>
    </row>
    <row r="1165" spans="4:4" x14ac:dyDescent="0.25">
      <c r="D1165" s="11"/>
    </row>
    <row r="1166" spans="4:4" x14ac:dyDescent="0.25">
      <c r="D1166" s="11"/>
    </row>
    <row r="1167" spans="4:4" x14ac:dyDescent="0.25">
      <c r="D1167" s="11"/>
    </row>
    <row r="1168" spans="4:4" x14ac:dyDescent="0.25">
      <c r="D1168" s="11"/>
    </row>
    <row r="1169" spans="4:4" x14ac:dyDescent="0.25">
      <c r="D1169" s="11"/>
    </row>
    <row r="1170" spans="4:4" x14ac:dyDescent="0.25">
      <c r="D1170" s="11"/>
    </row>
    <row r="1171" spans="4:4" x14ac:dyDescent="0.25">
      <c r="D1171" s="11"/>
    </row>
    <row r="1172" spans="4:4" x14ac:dyDescent="0.25">
      <c r="D1172" s="11"/>
    </row>
    <row r="1173" spans="4:4" x14ac:dyDescent="0.25">
      <c r="D1173" s="11"/>
    </row>
    <row r="1174" spans="4:4" x14ac:dyDescent="0.25">
      <c r="D1174" s="11"/>
    </row>
    <row r="1175" spans="4:4" x14ac:dyDescent="0.25">
      <c r="D1175" s="11"/>
    </row>
    <row r="1176" spans="4:4" x14ac:dyDescent="0.25">
      <c r="D1176" s="11"/>
    </row>
    <row r="1177" spans="4:4" x14ac:dyDescent="0.25">
      <c r="D1177" s="11"/>
    </row>
    <row r="1178" spans="4:4" x14ac:dyDescent="0.25">
      <c r="D1178" s="11"/>
    </row>
    <row r="1179" spans="4:4" x14ac:dyDescent="0.25">
      <c r="D1179" s="11"/>
    </row>
    <row r="1180" spans="4:4" x14ac:dyDescent="0.25">
      <c r="D1180" s="11"/>
    </row>
    <row r="1181" spans="4:4" x14ac:dyDescent="0.25">
      <c r="D1181" s="11"/>
    </row>
    <row r="1182" spans="4:4" x14ac:dyDescent="0.25">
      <c r="D1182" s="11"/>
    </row>
    <row r="1183" spans="4:4" x14ac:dyDescent="0.25">
      <c r="D1183" s="11"/>
    </row>
    <row r="1184" spans="4:4" x14ac:dyDescent="0.25">
      <c r="D1184" s="11"/>
    </row>
    <row r="1185" spans="4:4" x14ac:dyDescent="0.25">
      <c r="D1185" s="11"/>
    </row>
    <row r="1186" spans="4:4" x14ac:dyDescent="0.25">
      <c r="D1186" s="11"/>
    </row>
    <row r="1187" spans="4:4" x14ac:dyDescent="0.25">
      <c r="D1187" s="11"/>
    </row>
    <row r="1188" spans="4:4" x14ac:dyDescent="0.25">
      <c r="D1188" s="11"/>
    </row>
    <row r="1189" spans="4:4" x14ac:dyDescent="0.25">
      <c r="D1189" s="11"/>
    </row>
    <row r="1190" spans="4:4" x14ac:dyDescent="0.25">
      <c r="D1190" s="11"/>
    </row>
    <row r="1191" spans="4:4" x14ac:dyDescent="0.25">
      <c r="D1191" s="11"/>
    </row>
    <row r="1192" spans="4:4" x14ac:dyDescent="0.25">
      <c r="D1192" s="11"/>
    </row>
    <row r="1193" spans="4:4" x14ac:dyDescent="0.25">
      <c r="D1193" s="11"/>
    </row>
    <row r="1194" spans="4:4" x14ac:dyDescent="0.25">
      <c r="D1194" s="11"/>
    </row>
    <row r="1195" spans="4:4" x14ac:dyDescent="0.25">
      <c r="D1195" s="11"/>
    </row>
    <row r="1196" spans="4:4" x14ac:dyDescent="0.25">
      <c r="D1196" s="11"/>
    </row>
    <row r="1197" spans="4:4" x14ac:dyDescent="0.25">
      <c r="D1197" s="11"/>
    </row>
    <row r="1198" spans="4:4" x14ac:dyDescent="0.25">
      <c r="D1198" s="11"/>
    </row>
    <row r="1199" spans="4:4" x14ac:dyDescent="0.25">
      <c r="D1199" s="11"/>
    </row>
    <row r="1200" spans="4:4" x14ac:dyDescent="0.25">
      <c r="D1200" s="11"/>
    </row>
    <row r="1201" spans="4:4" x14ac:dyDescent="0.25">
      <c r="D1201" s="11"/>
    </row>
    <row r="1202" spans="4:4" x14ac:dyDescent="0.25">
      <c r="D1202" s="11"/>
    </row>
    <row r="1203" spans="4:4" x14ac:dyDescent="0.25">
      <c r="D1203" s="11"/>
    </row>
    <row r="1204" spans="4:4" x14ac:dyDescent="0.25">
      <c r="D1204" s="11"/>
    </row>
    <row r="1205" spans="4:4" x14ac:dyDescent="0.25">
      <c r="D1205" s="11"/>
    </row>
    <row r="1206" spans="4:4" x14ac:dyDescent="0.25">
      <c r="D1206" s="11"/>
    </row>
    <row r="1207" spans="4:4" x14ac:dyDescent="0.25">
      <c r="D1207" s="11"/>
    </row>
    <row r="1208" spans="4:4" x14ac:dyDescent="0.25">
      <c r="D1208" s="11"/>
    </row>
    <row r="1209" spans="4:4" x14ac:dyDescent="0.25">
      <c r="D1209" s="11"/>
    </row>
    <row r="1210" spans="4:4" x14ac:dyDescent="0.25">
      <c r="D1210" s="11"/>
    </row>
    <row r="1211" spans="4:4" x14ac:dyDescent="0.25">
      <c r="D1211" s="11"/>
    </row>
    <row r="1212" spans="4:4" x14ac:dyDescent="0.25">
      <c r="D1212" s="11"/>
    </row>
    <row r="1213" spans="4:4" x14ac:dyDescent="0.25">
      <c r="D1213" s="11"/>
    </row>
    <row r="1214" spans="4:4" x14ac:dyDescent="0.25">
      <c r="D1214" s="11"/>
    </row>
    <row r="1215" spans="4:4" x14ac:dyDescent="0.25">
      <c r="D1215" s="11"/>
    </row>
    <row r="1216" spans="4:4" x14ac:dyDescent="0.25">
      <c r="D1216" s="11"/>
    </row>
    <row r="1217" spans="4:4" x14ac:dyDescent="0.25">
      <c r="D1217" s="11"/>
    </row>
    <row r="1218" spans="4:4" x14ac:dyDescent="0.25">
      <c r="D1218" s="11"/>
    </row>
    <row r="1219" spans="4:4" x14ac:dyDescent="0.25">
      <c r="D1219" s="11"/>
    </row>
    <row r="1220" spans="4:4" x14ac:dyDescent="0.25">
      <c r="D1220" s="11"/>
    </row>
    <row r="1221" spans="4:4" x14ac:dyDescent="0.25">
      <c r="D1221" s="11"/>
    </row>
    <row r="1222" spans="4:4" x14ac:dyDescent="0.25">
      <c r="D1222" s="11"/>
    </row>
    <row r="1223" spans="4:4" x14ac:dyDescent="0.25">
      <c r="D1223" s="11"/>
    </row>
    <row r="1224" spans="4:4" x14ac:dyDescent="0.25">
      <c r="D1224" s="11"/>
    </row>
    <row r="1225" spans="4:4" x14ac:dyDescent="0.25">
      <c r="D1225" s="11"/>
    </row>
    <row r="1226" spans="4:4" x14ac:dyDescent="0.25">
      <c r="D1226" s="11"/>
    </row>
    <row r="1227" spans="4:4" x14ac:dyDescent="0.25">
      <c r="D1227" s="11"/>
    </row>
    <row r="1228" spans="4:4" x14ac:dyDescent="0.25">
      <c r="D1228" s="11"/>
    </row>
    <row r="1229" spans="4:4" x14ac:dyDescent="0.25">
      <c r="D1229"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313</v>
      </c>
      <c r="C4" s="79"/>
      <c r="D4" s="79"/>
      <c r="E4" s="79"/>
      <c r="F4" s="80"/>
    </row>
    <row r="5" spans="1:6" x14ac:dyDescent="0.25">
      <c r="A5" s="1" t="s">
        <v>4</v>
      </c>
      <c r="B5" s="78" t="s">
        <v>5</v>
      </c>
      <c r="C5" s="79"/>
      <c r="D5" s="79"/>
      <c r="E5" s="79"/>
      <c r="F5" s="80"/>
    </row>
    <row r="6" spans="1:6" x14ac:dyDescent="0.25">
      <c r="A6" s="1" t="s">
        <v>6</v>
      </c>
      <c r="B6" s="78" t="s">
        <v>308</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575.31593799999996</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131</v>
      </c>
      <c r="B17" s="76"/>
      <c r="C17" s="76"/>
      <c r="D17" s="76"/>
      <c r="E17" s="76"/>
      <c r="F17" s="77"/>
    </row>
    <row r="18" spans="1:6" x14ac:dyDescent="0.25">
      <c r="A18" s="63" t="s">
        <v>18</v>
      </c>
      <c r="B18" s="64"/>
      <c r="C18" s="64"/>
      <c r="D18" s="64"/>
      <c r="E18" s="64"/>
      <c r="F18" s="65"/>
    </row>
    <row r="19" spans="1:6" x14ac:dyDescent="0.25">
      <c r="A19" s="66" t="s">
        <v>314</v>
      </c>
      <c r="B19" s="67"/>
      <c r="C19" s="67"/>
      <c r="D19" s="67"/>
      <c r="E19" s="67"/>
      <c r="F19" s="68"/>
    </row>
    <row r="20" spans="1:6" x14ac:dyDescent="0.25">
      <c r="A20" s="66" t="s">
        <v>315</v>
      </c>
      <c r="B20" s="67"/>
      <c r="C20" s="67"/>
      <c r="D20" s="67"/>
      <c r="E20" s="67"/>
      <c r="F20" s="68"/>
    </row>
    <row r="21" spans="1:6" x14ac:dyDescent="0.25">
      <c r="A21" s="69" t="s">
        <v>20</v>
      </c>
      <c r="B21" s="70"/>
      <c r="C21" s="70"/>
      <c r="D21" s="70"/>
      <c r="E21" s="70"/>
      <c r="F21" s="71"/>
    </row>
    <row r="22" spans="1:6" ht="18" x14ac:dyDescent="0.25">
      <c r="A22" s="72" t="s">
        <v>21</v>
      </c>
      <c r="B22" s="73"/>
      <c r="C22" s="73"/>
      <c r="D22" s="73"/>
      <c r="E22" s="73"/>
      <c r="F22" s="74"/>
    </row>
    <row r="23" spans="1:6" ht="32.25" customHeight="1" x14ac:dyDescent="0.25">
      <c r="A23" s="59" t="s">
        <v>22</v>
      </c>
      <c r="B23" s="60"/>
      <c r="C23" s="60"/>
      <c r="D23" s="60"/>
      <c r="E23" s="60"/>
      <c r="F23" s="61"/>
    </row>
    <row r="24" spans="1:6" x14ac:dyDescent="0.25">
      <c r="A24" s="2" t="s">
        <v>23</v>
      </c>
      <c r="B24" s="2" t="s">
        <v>24</v>
      </c>
      <c r="C24" s="2" t="s">
        <v>25</v>
      </c>
      <c r="D24" s="2" t="s">
        <v>26</v>
      </c>
      <c r="E24" s="2" t="s">
        <v>27</v>
      </c>
      <c r="F24" s="2" t="s">
        <v>28</v>
      </c>
    </row>
    <row r="25" spans="1:6" ht="67.5" x14ac:dyDescent="0.25">
      <c r="A25" s="3" t="s">
        <v>316</v>
      </c>
      <c r="B25" s="3" t="s">
        <v>310</v>
      </c>
      <c r="C25" s="3" t="s">
        <v>311</v>
      </c>
      <c r="D25" s="4" t="s">
        <v>39</v>
      </c>
      <c r="E25" s="4" t="s">
        <v>317</v>
      </c>
      <c r="F25" s="5">
        <v>100</v>
      </c>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54" x14ac:dyDescent="0.25">
      <c r="A28" s="3" t="s">
        <v>318</v>
      </c>
      <c r="B28" s="3" t="s">
        <v>319</v>
      </c>
      <c r="C28" s="3" t="s">
        <v>320</v>
      </c>
      <c r="D28" s="4" t="s">
        <v>39</v>
      </c>
      <c r="E28" s="4" t="s">
        <v>37</v>
      </c>
      <c r="F28" s="5">
        <v>100</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40.5" x14ac:dyDescent="0.25">
      <c r="A31" s="3" t="s">
        <v>321</v>
      </c>
      <c r="B31" s="3" t="s">
        <v>322</v>
      </c>
      <c r="C31" s="3" t="s">
        <v>323</v>
      </c>
      <c r="D31" s="4" t="s">
        <v>39</v>
      </c>
      <c r="E31" s="4" t="s">
        <v>40</v>
      </c>
      <c r="F31" s="5">
        <v>100</v>
      </c>
    </row>
    <row r="32" spans="1:6" ht="67.5" x14ac:dyDescent="0.25">
      <c r="A32" s="3" t="s">
        <v>324</v>
      </c>
      <c r="B32" s="3" t="s">
        <v>324</v>
      </c>
      <c r="C32" s="3" t="s">
        <v>325</v>
      </c>
      <c r="D32" s="4" t="s">
        <v>39</v>
      </c>
      <c r="E32" s="4" t="s">
        <v>40</v>
      </c>
      <c r="F32" s="5">
        <v>100</v>
      </c>
    </row>
    <row r="33" spans="1:6" ht="40.5" x14ac:dyDescent="0.25">
      <c r="A33" s="3" t="s">
        <v>326</v>
      </c>
      <c r="B33" s="3" t="s">
        <v>326</v>
      </c>
      <c r="C33" s="3" t="s">
        <v>327</v>
      </c>
      <c r="D33" s="4" t="s">
        <v>39</v>
      </c>
      <c r="E33" s="4" t="s">
        <v>40</v>
      </c>
      <c r="F33" s="5">
        <v>100</v>
      </c>
    </row>
    <row r="34" spans="1:6" x14ac:dyDescent="0.25">
      <c r="A34" s="59" t="s">
        <v>38</v>
      </c>
      <c r="B34" s="60"/>
      <c r="C34" s="60"/>
      <c r="D34" s="60"/>
      <c r="E34" s="60"/>
      <c r="F34" s="61"/>
    </row>
    <row r="35" spans="1:6" x14ac:dyDescent="0.25">
      <c r="A35" s="2" t="s">
        <v>23</v>
      </c>
      <c r="B35" s="2" t="s">
        <v>24</v>
      </c>
      <c r="C35" s="2" t="s">
        <v>25</v>
      </c>
      <c r="D35" s="2" t="s">
        <v>26</v>
      </c>
      <c r="E35" s="2" t="s">
        <v>27</v>
      </c>
      <c r="F35" s="2" t="s">
        <v>28</v>
      </c>
    </row>
    <row r="36" spans="1:6" ht="54" x14ac:dyDescent="0.25">
      <c r="A36" s="3" t="s">
        <v>328</v>
      </c>
      <c r="B36" s="3" t="s">
        <v>329</v>
      </c>
      <c r="C36" s="3" t="s">
        <v>330</v>
      </c>
      <c r="D36" s="4" t="s">
        <v>39</v>
      </c>
      <c r="E36" s="4" t="s">
        <v>94</v>
      </c>
      <c r="F36" s="5">
        <v>100</v>
      </c>
    </row>
    <row r="37" spans="1:6" ht="40.5" x14ac:dyDescent="0.25">
      <c r="A37" s="3" t="s">
        <v>331</v>
      </c>
      <c r="B37" s="3" t="s">
        <v>332</v>
      </c>
      <c r="C37" s="3" t="s">
        <v>333</v>
      </c>
      <c r="D37" s="4" t="s">
        <v>39</v>
      </c>
      <c r="E37" s="4" t="s">
        <v>334</v>
      </c>
      <c r="F37" s="5">
        <v>100</v>
      </c>
    </row>
    <row r="38" spans="1:6" ht="40.5" x14ac:dyDescent="0.25">
      <c r="A38" s="3" t="s">
        <v>335</v>
      </c>
      <c r="B38" s="3" t="s">
        <v>336</v>
      </c>
      <c r="C38" s="3" t="s">
        <v>337</v>
      </c>
      <c r="D38" s="4" t="s">
        <v>39</v>
      </c>
      <c r="E38" s="4" t="s">
        <v>94</v>
      </c>
      <c r="F38" s="5">
        <v>100</v>
      </c>
    </row>
    <row r="39" spans="1:6" x14ac:dyDescent="0.25">
      <c r="A39" s="6"/>
      <c r="B39" s="6"/>
      <c r="C39" s="6"/>
      <c r="D39" s="6"/>
      <c r="E39" s="6"/>
      <c r="F39" s="6"/>
    </row>
    <row r="40" spans="1:6" ht="60" customHeight="1" x14ac:dyDescent="0.25">
      <c r="A40" s="62" t="s">
        <v>41</v>
      </c>
      <c r="B40" s="62"/>
      <c r="C40" s="62"/>
      <c r="D40" s="62"/>
      <c r="E40" s="62"/>
      <c r="F40" s="62"/>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0:F40"/>
    <mergeCell ref="A18:F18"/>
    <mergeCell ref="A19:F19"/>
    <mergeCell ref="A20:F20"/>
    <mergeCell ref="A21:F21"/>
    <mergeCell ref="A22:F22"/>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6"/>
  <sheetViews>
    <sheetView showGridLines="0" zoomScaleNormal="10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338</v>
      </c>
      <c r="C4" s="79"/>
      <c r="D4" s="79"/>
      <c r="E4" s="79"/>
      <c r="F4" s="80"/>
    </row>
    <row r="5" spans="1:6" x14ac:dyDescent="0.25">
      <c r="A5" s="1" t="s">
        <v>4</v>
      </c>
      <c r="B5" s="78" t="s">
        <v>5</v>
      </c>
      <c r="C5" s="79"/>
      <c r="D5" s="79"/>
      <c r="E5" s="79"/>
      <c r="F5" s="80"/>
    </row>
    <row r="6" spans="1:6" x14ac:dyDescent="0.25">
      <c r="A6" s="1" t="s">
        <v>6</v>
      </c>
      <c r="B6" s="78" t="s">
        <v>339</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1162.4499980000001</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131</v>
      </c>
      <c r="B17" s="76"/>
      <c r="C17" s="76"/>
      <c r="D17" s="76"/>
      <c r="E17" s="76"/>
      <c r="F17" s="77"/>
    </row>
    <row r="18" spans="1:6" x14ac:dyDescent="0.25">
      <c r="A18" s="63" t="s">
        <v>18</v>
      </c>
      <c r="B18" s="64"/>
      <c r="C18" s="64"/>
      <c r="D18" s="64"/>
      <c r="E18" s="64"/>
      <c r="F18" s="65"/>
    </row>
    <row r="19" spans="1:6" x14ac:dyDescent="0.25">
      <c r="A19" s="66" t="s">
        <v>340</v>
      </c>
      <c r="B19" s="67"/>
      <c r="C19" s="67"/>
      <c r="D19" s="67"/>
      <c r="E19" s="67"/>
      <c r="F19" s="68"/>
    </row>
    <row r="20" spans="1:6" x14ac:dyDescent="0.25">
      <c r="A20" s="66" t="s">
        <v>314</v>
      </c>
      <c r="B20" s="67"/>
      <c r="C20" s="67"/>
      <c r="D20" s="67"/>
      <c r="E20" s="67"/>
      <c r="F20" s="68"/>
    </row>
    <row r="21" spans="1:6" x14ac:dyDescent="0.25">
      <c r="A21" s="66" t="s">
        <v>309</v>
      </c>
      <c r="B21" s="67"/>
      <c r="C21" s="67"/>
      <c r="D21" s="67"/>
      <c r="E21" s="67"/>
      <c r="F21" s="68"/>
    </row>
    <row r="22" spans="1:6" x14ac:dyDescent="0.25">
      <c r="A22" s="69" t="s">
        <v>20</v>
      </c>
      <c r="B22" s="70"/>
      <c r="C22" s="70"/>
      <c r="D22" s="70"/>
      <c r="E22" s="70"/>
      <c r="F22" s="71"/>
    </row>
    <row r="23" spans="1:6" ht="32.25" customHeight="1" x14ac:dyDescent="0.25">
      <c r="A23" s="72" t="s">
        <v>21</v>
      </c>
      <c r="B23" s="73"/>
      <c r="C23" s="73"/>
      <c r="D23" s="73"/>
      <c r="E23" s="73"/>
      <c r="F23" s="74"/>
    </row>
    <row r="24" spans="1:6" x14ac:dyDescent="0.25">
      <c r="A24" s="59" t="s">
        <v>22</v>
      </c>
      <c r="B24" s="60"/>
      <c r="C24" s="60"/>
      <c r="D24" s="60"/>
      <c r="E24" s="60"/>
      <c r="F24" s="61"/>
    </row>
    <row r="25" spans="1:6" x14ac:dyDescent="0.25">
      <c r="A25" s="2" t="s">
        <v>23</v>
      </c>
      <c r="B25" s="2" t="s">
        <v>24</v>
      </c>
      <c r="C25" s="2" t="s">
        <v>25</v>
      </c>
      <c r="D25" s="2" t="s">
        <v>26</v>
      </c>
      <c r="E25" s="2" t="s">
        <v>27</v>
      </c>
      <c r="F25" s="2" t="s">
        <v>28</v>
      </c>
    </row>
    <row r="26" spans="1:6" ht="81" x14ac:dyDescent="0.25">
      <c r="A26" s="3" t="s">
        <v>133</v>
      </c>
      <c r="B26" s="3" t="s">
        <v>341</v>
      </c>
      <c r="C26" s="3" t="s">
        <v>342</v>
      </c>
      <c r="D26" s="4" t="s">
        <v>39</v>
      </c>
      <c r="E26" s="4" t="s">
        <v>53</v>
      </c>
      <c r="F26" s="5">
        <v>1.79</v>
      </c>
    </row>
    <row r="27" spans="1:6" ht="81" x14ac:dyDescent="0.25">
      <c r="A27" s="3" t="s">
        <v>133</v>
      </c>
      <c r="B27" s="3" t="s">
        <v>343</v>
      </c>
      <c r="C27" s="3" t="s">
        <v>344</v>
      </c>
      <c r="D27" s="4" t="s">
        <v>39</v>
      </c>
      <c r="E27" s="4" t="s">
        <v>53</v>
      </c>
      <c r="F27" s="5">
        <v>1.5</v>
      </c>
    </row>
    <row r="28" spans="1:6" x14ac:dyDescent="0.25">
      <c r="A28" s="59" t="s">
        <v>34</v>
      </c>
      <c r="B28" s="60"/>
      <c r="C28" s="60"/>
      <c r="D28" s="60"/>
      <c r="E28" s="60"/>
      <c r="F28" s="61"/>
    </row>
    <row r="29" spans="1:6" x14ac:dyDescent="0.25">
      <c r="A29" s="2" t="s">
        <v>23</v>
      </c>
      <c r="B29" s="2" t="s">
        <v>24</v>
      </c>
      <c r="C29" s="2" t="s">
        <v>25</v>
      </c>
      <c r="D29" s="2" t="s">
        <v>26</v>
      </c>
      <c r="E29" s="2" t="s">
        <v>27</v>
      </c>
      <c r="F29" s="2" t="s">
        <v>28</v>
      </c>
    </row>
    <row r="30" spans="1:6" ht="40.5" x14ac:dyDescent="0.25">
      <c r="A30" s="3" t="s">
        <v>345</v>
      </c>
      <c r="B30" s="3" t="s">
        <v>346</v>
      </c>
      <c r="C30" s="3" t="s">
        <v>347</v>
      </c>
      <c r="D30" s="4" t="s">
        <v>348</v>
      </c>
      <c r="E30" s="4" t="s">
        <v>59</v>
      </c>
      <c r="F30" s="5">
        <v>0.35</v>
      </c>
    </row>
    <row r="31" spans="1:6" ht="40.5" x14ac:dyDescent="0.25">
      <c r="A31" s="3" t="s">
        <v>345</v>
      </c>
      <c r="B31" s="3" t="s">
        <v>349</v>
      </c>
      <c r="C31" s="3" t="s">
        <v>350</v>
      </c>
      <c r="D31" s="4" t="s">
        <v>39</v>
      </c>
      <c r="E31" s="4" t="s">
        <v>30</v>
      </c>
      <c r="F31" s="5">
        <v>0</v>
      </c>
    </row>
    <row r="32" spans="1:6" ht="54" x14ac:dyDescent="0.25">
      <c r="A32" s="3" t="s">
        <v>345</v>
      </c>
      <c r="B32" s="3" t="s">
        <v>351</v>
      </c>
      <c r="C32" s="3" t="s">
        <v>352</v>
      </c>
      <c r="D32" s="4" t="s">
        <v>353</v>
      </c>
      <c r="E32" s="4" t="s">
        <v>30</v>
      </c>
      <c r="F32" s="5">
        <v>2.37</v>
      </c>
    </row>
    <row r="33" spans="1:6" x14ac:dyDescent="0.25">
      <c r="A33" s="59" t="s">
        <v>36</v>
      </c>
      <c r="B33" s="60"/>
      <c r="C33" s="60"/>
      <c r="D33" s="60"/>
      <c r="E33" s="60"/>
      <c r="F33" s="61"/>
    </row>
    <row r="34" spans="1:6" x14ac:dyDescent="0.25">
      <c r="A34" s="2" t="s">
        <v>23</v>
      </c>
      <c r="B34" s="2" t="s">
        <v>24</v>
      </c>
      <c r="C34" s="2" t="s">
        <v>25</v>
      </c>
      <c r="D34" s="2" t="s">
        <v>26</v>
      </c>
      <c r="E34" s="2" t="s">
        <v>27</v>
      </c>
      <c r="F34" s="2" t="s">
        <v>28</v>
      </c>
    </row>
    <row r="35" spans="1:6" ht="94.5" x14ac:dyDescent="0.25">
      <c r="A35" s="3" t="s">
        <v>354</v>
      </c>
      <c r="B35" s="3" t="s">
        <v>355</v>
      </c>
      <c r="C35" s="3" t="s">
        <v>356</v>
      </c>
      <c r="D35" s="4" t="s">
        <v>39</v>
      </c>
      <c r="E35" s="4" t="s">
        <v>59</v>
      </c>
      <c r="F35" s="5">
        <v>100</v>
      </c>
    </row>
    <row r="36" spans="1:6" ht="81" x14ac:dyDescent="0.25">
      <c r="A36" s="3" t="s">
        <v>354</v>
      </c>
      <c r="B36" s="3" t="s">
        <v>357</v>
      </c>
      <c r="C36" s="3" t="s">
        <v>358</v>
      </c>
      <c r="D36" s="4" t="s">
        <v>39</v>
      </c>
      <c r="E36" s="4" t="s">
        <v>59</v>
      </c>
      <c r="F36" s="5">
        <v>100</v>
      </c>
    </row>
    <row r="37" spans="1:6" ht="54" x14ac:dyDescent="0.25">
      <c r="A37" s="3" t="s">
        <v>359</v>
      </c>
      <c r="B37" s="3" t="s">
        <v>360</v>
      </c>
      <c r="C37" s="3" t="s">
        <v>361</v>
      </c>
      <c r="D37" s="4" t="s">
        <v>39</v>
      </c>
      <c r="E37" s="4" t="s">
        <v>59</v>
      </c>
      <c r="F37" s="5">
        <v>100</v>
      </c>
    </row>
    <row r="38" spans="1:6" ht="54" x14ac:dyDescent="0.25">
      <c r="A38" s="3" t="s">
        <v>362</v>
      </c>
      <c r="B38" s="3" t="s">
        <v>363</v>
      </c>
      <c r="C38" s="3" t="s">
        <v>364</v>
      </c>
      <c r="D38" s="4" t="s">
        <v>39</v>
      </c>
      <c r="E38" s="4" t="s">
        <v>40</v>
      </c>
      <c r="F38" s="5">
        <v>95</v>
      </c>
    </row>
    <row r="39" spans="1:6" ht="40.5" x14ac:dyDescent="0.25">
      <c r="A39" s="3" t="s">
        <v>365</v>
      </c>
      <c r="B39" s="3" t="s">
        <v>366</v>
      </c>
      <c r="C39" s="3" t="s">
        <v>367</v>
      </c>
      <c r="D39" s="4" t="s">
        <v>39</v>
      </c>
      <c r="E39" s="4" t="s">
        <v>368</v>
      </c>
      <c r="F39" s="5">
        <v>100</v>
      </c>
    </row>
    <row r="40" spans="1:6" ht="54" x14ac:dyDescent="0.25">
      <c r="A40" s="3" t="s">
        <v>369</v>
      </c>
      <c r="B40" s="3" t="s">
        <v>370</v>
      </c>
      <c r="C40" s="3" t="s">
        <v>371</v>
      </c>
      <c r="D40" s="4" t="s">
        <v>39</v>
      </c>
      <c r="E40" s="4" t="s">
        <v>59</v>
      </c>
      <c r="F40" s="5">
        <v>94.12</v>
      </c>
    </row>
    <row r="41" spans="1:6" ht="54" x14ac:dyDescent="0.25">
      <c r="A41" s="3" t="s">
        <v>372</v>
      </c>
      <c r="B41" s="3" t="s">
        <v>373</v>
      </c>
      <c r="C41" s="3" t="s">
        <v>374</v>
      </c>
      <c r="D41" s="4" t="s">
        <v>39</v>
      </c>
      <c r="E41" s="4" t="s">
        <v>40</v>
      </c>
      <c r="F41" s="5">
        <v>100</v>
      </c>
    </row>
    <row r="42" spans="1:6" x14ac:dyDescent="0.25">
      <c r="A42" s="59" t="s">
        <v>38</v>
      </c>
      <c r="B42" s="60"/>
      <c r="C42" s="60"/>
      <c r="D42" s="60"/>
      <c r="E42" s="60"/>
      <c r="F42" s="61"/>
    </row>
    <row r="43" spans="1:6" x14ac:dyDescent="0.25">
      <c r="A43" s="2" t="s">
        <v>23</v>
      </c>
      <c r="B43" s="2" t="s">
        <v>24</v>
      </c>
      <c r="C43" s="2" t="s">
        <v>25</v>
      </c>
      <c r="D43" s="2" t="s">
        <v>26</v>
      </c>
      <c r="E43" s="2" t="s">
        <v>27</v>
      </c>
      <c r="F43" s="2" t="s">
        <v>28</v>
      </c>
    </row>
    <row r="44" spans="1:6" ht="94.5" x14ac:dyDescent="0.25">
      <c r="A44" s="3" t="s">
        <v>375</v>
      </c>
      <c r="B44" s="3" t="s">
        <v>376</v>
      </c>
      <c r="C44" s="3" t="s">
        <v>377</v>
      </c>
      <c r="D44" s="4" t="s">
        <v>39</v>
      </c>
      <c r="E44" s="4" t="s">
        <v>378</v>
      </c>
      <c r="F44" s="5">
        <v>100</v>
      </c>
    </row>
    <row r="45" spans="1:6" ht="54" x14ac:dyDescent="0.25">
      <c r="A45" s="3" t="s">
        <v>379</v>
      </c>
      <c r="B45" s="3" t="s">
        <v>380</v>
      </c>
      <c r="C45" s="3" t="s">
        <v>381</v>
      </c>
      <c r="D45" s="4" t="s">
        <v>39</v>
      </c>
      <c r="E45" s="4" t="s">
        <v>378</v>
      </c>
      <c r="F45" s="5">
        <v>100</v>
      </c>
    </row>
    <row r="46" spans="1:6" ht="54" x14ac:dyDescent="0.25">
      <c r="A46" s="3" t="s">
        <v>382</v>
      </c>
      <c r="B46" s="3" t="s">
        <v>383</v>
      </c>
      <c r="C46" s="3" t="s">
        <v>384</v>
      </c>
      <c r="D46" s="4" t="s">
        <v>39</v>
      </c>
      <c r="E46" s="4" t="s">
        <v>40</v>
      </c>
      <c r="F46" s="5">
        <v>100</v>
      </c>
    </row>
    <row r="47" spans="1:6" ht="54" x14ac:dyDescent="0.25">
      <c r="A47" s="3" t="s">
        <v>375</v>
      </c>
      <c r="B47" s="3" t="s">
        <v>385</v>
      </c>
      <c r="C47" s="3" t="s">
        <v>386</v>
      </c>
      <c r="D47" s="4" t="s">
        <v>39</v>
      </c>
      <c r="E47" s="4" t="s">
        <v>40</v>
      </c>
      <c r="F47" s="5">
        <v>100</v>
      </c>
    </row>
    <row r="48" spans="1:6" ht="81" x14ac:dyDescent="0.25">
      <c r="A48" s="3" t="s">
        <v>387</v>
      </c>
      <c r="B48" s="3" t="s">
        <v>388</v>
      </c>
      <c r="C48" s="3" t="s">
        <v>389</v>
      </c>
      <c r="D48" s="4" t="s">
        <v>39</v>
      </c>
      <c r="E48" s="4" t="s">
        <v>378</v>
      </c>
      <c r="F48" s="5">
        <v>100</v>
      </c>
    </row>
    <row r="49" spans="1:6" ht="67.5" x14ac:dyDescent="0.25">
      <c r="A49" s="3" t="s">
        <v>379</v>
      </c>
      <c r="B49" s="3" t="s">
        <v>390</v>
      </c>
      <c r="C49" s="3" t="s">
        <v>391</v>
      </c>
      <c r="D49" s="4" t="s">
        <v>39</v>
      </c>
      <c r="E49" s="4" t="s">
        <v>378</v>
      </c>
      <c r="F49" s="5">
        <v>100</v>
      </c>
    </row>
    <row r="50" spans="1:6" ht="67.5" x14ac:dyDescent="0.25">
      <c r="A50" s="3" t="s">
        <v>375</v>
      </c>
      <c r="B50" s="3" t="s">
        <v>392</v>
      </c>
      <c r="C50" s="3" t="s">
        <v>393</v>
      </c>
      <c r="D50" s="4" t="s">
        <v>39</v>
      </c>
      <c r="E50" s="4" t="s">
        <v>378</v>
      </c>
      <c r="F50" s="5">
        <v>100</v>
      </c>
    </row>
    <row r="51" spans="1:6" ht="67.5" x14ac:dyDescent="0.25">
      <c r="A51" s="3" t="s">
        <v>382</v>
      </c>
      <c r="B51" s="3" t="s">
        <v>394</v>
      </c>
      <c r="C51" s="3" t="s">
        <v>395</v>
      </c>
      <c r="D51" s="4" t="s">
        <v>39</v>
      </c>
      <c r="E51" s="4" t="s">
        <v>40</v>
      </c>
      <c r="F51" s="5">
        <v>100</v>
      </c>
    </row>
    <row r="52" spans="1:6" ht="54" x14ac:dyDescent="0.25">
      <c r="A52" s="3" t="s">
        <v>396</v>
      </c>
      <c r="B52" s="3" t="s">
        <v>397</v>
      </c>
      <c r="C52" s="3" t="s">
        <v>398</v>
      </c>
      <c r="D52" s="4" t="s">
        <v>39</v>
      </c>
      <c r="E52" s="4" t="s">
        <v>378</v>
      </c>
      <c r="F52" s="5">
        <v>100</v>
      </c>
    </row>
    <row r="53" spans="1:6" ht="67.5" x14ac:dyDescent="0.25">
      <c r="A53" s="3" t="s">
        <v>399</v>
      </c>
      <c r="B53" s="3" t="s">
        <v>400</v>
      </c>
      <c r="C53" s="3" t="s">
        <v>401</v>
      </c>
      <c r="D53" s="4" t="s">
        <v>39</v>
      </c>
      <c r="E53" s="4" t="s">
        <v>94</v>
      </c>
      <c r="F53" s="5">
        <v>100</v>
      </c>
    </row>
    <row r="54" spans="1:6" ht="108" x14ac:dyDescent="0.25">
      <c r="A54" s="3" t="s">
        <v>387</v>
      </c>
      <c r="B54" s="3" t="s">
        <v>402</v>
      </c>
      <c r="C54" s="3" t="s">
        <v>403</v>
      </c>
      <c r="D54" s="4" t="s">
        <v>404</v>
      </c>
      <c r="E54" s="4" t="s">
        <v>378</v>
      </c>
      <c r="F54" s="5">
        <v>100</v>
      </c>
    </row>
    <row r="55" spans="1:6" x14ac:dyDescent="0.25">
      <c r="A55" s="6"/>
      <c r="B55" s="6"/>
      <c r="C55" s="6"/>
      <c r="D55" s="6"/>
      <c r="E55" s="6"/>
      <c r="F55" s="6"/>
    </row>
    <row r="56" spans="1:6" ht="60" customHeight="1" x14ac:dyDescent="0.25">
      <c r="A56" s="62" t="s">
        <v>41</v>
      </c>
      <c r="B56" s="62"/>
      <c r="C56" s="62"/>
      <c r="D56" s="62"/>
      <c r="E56" s="62"/>
      <c r="F56" s="62"/>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8:F28"/>
    <mergeCell ref="A33:F33"/>
    <mergeCell ref="A42:F42"/>
    <mergeCell ref="A56:F5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42"/>
  <sheetViews>
    <sheetView showGridLines="0" zoomScaleNormal="10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ht="30" customHeight="1" x14ac:dyDescent="0.25">
      <c r="A4" s="1" t="s">
        <v>3</v>
      </c>
      <c r="B4" s="78" t="s">
        <v>730</v>
      </c>
      <c r="C4" s="79"/>
      <c r="D4" s="79"/>
      <c r="E4" s="79"/>
      <c r="F4" s="80"/>
    </row>
    <row r="5" spans="1:6" x14ac:dyDescent="0.25">
      <c r="A5" s="1" t="s">
        <v>4</v>
      </c>
      <c r="B5" s="78" t="s">
        <v>5</v>
      </c>
      <c r="C5" s="79"/>
      <c r="D5" s="79"/>
      <c r="E5" s="79"/>
      <c r="F5" s="80"/>
    </row>
    <row r="6" spans="1:6" x14ac:dyDescent="0.25">
      <c r="A6" s="1" t="s">
        <v>6</v>
      </c>
      <c r="B6" s="78" t="s">
        <v>603</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12174.120548000001</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19</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148.5" x14ac:dyDescent="0.25">
      <c r="A24" s="3" t="s">
        <v>604</v>
      </c>
      <c r="B24" s="3" t="s">
        <v>605</v>
      </c>
      <c r="C24" s="3" t="s">
        <v>606</v>
      </c>
      <c r="D24" s="4" t="s">
        <v>607</v>
      </c>
      <c r="E24" s="4" t="s">
        <v>30</v>
      </c>
      <c r="F24" s="5">
        <v>63</v>
      </c>
    </row>
    <row r="25" spans="1:6" ht="148.5" x14ac:dyDescent="0.25">
      <c r="A25" s="3" t="s">
        <v>604</v>
      </c>
      <c r="B25" s="3" t="s">
        <v>608</v>
      </c>
      <c r="C25" s="3" t="s">
        <v>609</v>
      </c>
      <c r="D25" s="4" t="s">
        <v>610</v>
      </c>
      <c r="E25" s="4" t="s">
        <v>30</v>
      </c>
      <c r="F25" s="3"/>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67.5" x14ac:dyDescent="0.25">
      <c r="A28" s="3" t="s">
        <v>611</v>
      </c>
      <c r="B28" s="3" t="s">
        <v>612</v>
      </c>
      <c r="C28" s="3" t="s">
        <v>613</v>
      </c>
      <c r="D28" s="4" t="s">
        <v>39</v>
      </c>
      <c r="E28" s="4" t="s">
        <v>35</v>
      </c>
      <c r="F28" s="5">
        <v>80</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54" x14ac:dyDescent="0.25">
      <c r="A31" s="3" t="s">
        <v>614</v>
      </c>
      <c r="B31" s="3" t="s">
        <v>615</v>
      </c>
      <c r="C31" s="3" t="s">
        <v>616</v>
      </c>
      <c r="D31" s="4" t="s">
        <v>39</v>
      </c>
      <c r="E31" s="4" t="s">
        <v>127</v>
      </c>
      <c r="F31" s="5">
        <v>100</v>
      </c>
    </row>
    <row r="32" spans="1:6" ht="40.5" x14ac:dyDescent="0.25">
      <c r="A32" s="3" t="s">
        <v>617</v>
      </c>
      <c r="B32" s="3" t="s">
        <v>618</v>
      </c>
      <c r="C32" s="3" t="s">
        <v>619</v>
      </c>
      <c r="D32" s="4" t="s">
        <v>39</v>
      </c>
      <c r="E32" s="4" t="s">
        <v>127</v>
      </c>
      <c r="F32" s="5">
        <v>90</v>
      </c>
    </row>
    <row r="33" spans="1:6" ht="54" x14ac:dyDescent="0.25">
      <c r="A33" s="3" t="s">
        <v>620</v>
      </c>
      <c r="B33" s="3" t="s">
        <v>621</v>
      </c>
      <c r="C33" s="3" t="s">
        <v>622</v>
      </c>
      <c r="D33" s="4" t="s">
        <v>623</v>
      </c>
      <c r="E33" s="4" t="s">
        <v>127</v>
      </c>
      <c r="F33" s="5">
        <v>75</v>
      </c>
    </row>
    <row r="34" spans="1:6" x14ac:dyDescent="0.25">
      <c r="A34" s="59" t="s">
        <v>38</v>
      </c>
      <c r="B34" s="60"/>
      <c r="C34" s="60"/>
      <c r="D34" s="60"/>
      <c r="E34" s="60"/>
      <c r="F34" s="61"/>
    </row>
    <row r="35" spans="1:6" x14ac:dyDescent="0.25">
      <c r="A35" s="2" t="s">
        <v>23</v>
      </c>
      <c r="B35" s="2" t="s">
        <v>24</v>
      </c>
      <c r="C35" s="2" t="s">
        <v>25</v>
      </c>
      <c r="D35" s="2" t="s">
        <v>26</v>
      </c>
      <c r="E35" s="2" t="s">
        <v>27</v>
      </c>
      <c r="F35" s="2" t="s">
        <v>28</v>
      </c>
    </row>
    <row r="36" spans="1:6" ht="27" x14ac:dyDescent="0.25">
      <c r="A36" s="3" t="s">
        <v>624</v>
      </c>
      <c r="B36" s="3" t="s">
        <v>625</v>
      </c>
      <c r="C36" s="3" t="s">
        <v>626</v>
      </c>
      <c r="D36" s="4" t="s">
        <v>623</v>
      </c>
      <c r="E36" s="4" t="s">
        <v>127</v>
      </c>
      <c r="F36" s="5">
        <v>50</v>
      </c>
    </row>
    <row r="37" spans="1:6" ht="40.5" x14ac:dyDescent="0.25">
      <c r="A37" s="3" t="s">
        <v>627</v>
      </c>
      <c r="B37" s="3" t="s">
        <v>628</v>
      </c>
      <c r="C37" s="3" t="s">
        <v>629</v>
      </c>
      <c r="D37" s="4" t="s">
        <v>39</v>
      </c>
      <c r="E37" s="4" t="s">
        <v>40</v>
      </c>
      <c r="F37" s="5">
        <v>83.33</v>
      </c>
    </row>
    <row r="38" spans="1:6" ht="67.5" x14ac:dyDescent="0.25">
      <c r="A38" s="3" t="s">
        <v>630</v>
      </c>
      <c r="B38" s="3" t="s">
        <v>631</v>
      </c>
      <c r="C38" s="3" t="s">
        <v>632</v>
      </c>
      <c r="D38" s="4" t="s">
        <v>39</v>
      </c>
      <c r="E38" s="4" t="s">
        <v>40</v>
      </c>
      <c r="F38" s="5">
        <v>100</v>
      </c>
    </row>
    <row r="39" spans="1:6" ht="27" x14ac:dyDescent="0.25">
      <c r="A39" s="3" t="s">
        <v>633</v>
      </c>
      <c r="B39" s="3" t="s">
        <v>634</v>
      </c>
      <c r="C39" s="3" t="s">
        <v>635</v>
      </c>
      <c r="D39" s="4" t="s">
        <v>39</v>
      </c>
      <c r="E39" s="4" t="s">
        <v>94</v>
      </c>
      <c r="F39" s="5">
        <v>100</v>
      </c>
    </row>
    <row r="40" spans="1:6" ht="216" x14ac:dyDescent="0.25">
      <c r="A40" s="3" t="s">
        <v>636</v>
      </c>
      <c r="B40" s="3" t="s">
        <v>637</v>
      </c>
      <c r="C40" s="3" t="s">
        <v>638</v>
      </c>
      <c r="D40" s="4" t="s">
        <v>39</v>
      </c>
      <c r="E40" s="4" t="s">
        <v>40</v>
      </c>
      <c r="F40" s="5">
        <v>100</v>
      </c>
    </row>
    <row r="41" spans="1:6" x14ac:dyDescent="0.25">
      <c r="A41" s="6"/>
      <c r="B41" s="6"/>
      <c r="C41" s="6"/>
      <c r="D41" s="6"/>
      <c r="E41" s="6"/>
      <c r="F41" s="6"/>
    </row>
    <row r="42" spans="1:6" ht="60" customHeight="1" x14ac:dyDescent="0.25">
      <c r="A42" s="62" t="s">
        <v>41</v>
      </c>
      <c r="B42" s="62"/>
      <c r="C42" s="62"/>
      <c r="D42" s="62"/>
      <c r="E42" s="62"/>
      <c r="F42"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2:F42"/>
    <mergeCell ref="A18:F18"/>
    <mergeCell ref="A19:F19"/>
    <mergeCell ref="A20:F20"/>
    <mergeCell ref="A21:F21"/>
    <mergeCell ref="A22:F22"/>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0"/>
  <sheetViews>
    <sheetView showGridLines="0" zoomScaleNormal="100" workbookViewId="0">
      <selection sqref="A1:B1"/>
    </sheetView>
  </sheetViews>
  <sheetFormatPr baseColWidth="10" defaultRowHeight="15" x14ac:dyDescent="0.25"/>
  <cols>
    <col min="1" max="3" width="45.7109375" bestFit="1" customWidth="1"/>
    <col min="4" max="4" width="33.7109375" customWidth="1"/>
    <col min="5" max="5" width="28.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405</v>
      </c>
      <c r="C4" s="79"/>
      <c r="D4" s="79"/>
      <c r="E4" s="79"/>
      <c r="F4" s="80"/>
    </row>
    <row r="5" spans="1:6" x14ac:dyDescent="0.25">
      <c r="A5" s="1" t="s">
        <v>4</v>
      </c>
      <c r="B5" s="78" t="s">
        <v>5</v>
      </c>
      <c r="C5" s="79"/>
      <c r="D5" s="79"/>
      <c r="E5" s="79"/>
      <c r="F5" s="80"/>
    </row>
    <row r="6" spans="1:6" x14ac:dyDescent="0.25">
      <c r="A6" s="1" t="s">
        <v>6</v>
      </c>
      <c r="B6" s="78" t="s">
        <v>406</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137.569028</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123</v>
      </c>
      <c r="B17" s="76"/>
      <c r="C17" s="76"/>
      <c r="D17" s="76"/>
      <c r="E17" s="76"/>
      <c r="F17" s="77"/>
    </row>
    <row r="18" spans="1:6" x14ac:dyDescent="0.25">
      <c r="A18" s="63" t="s">
        <v>18</v>
      </c>
      <c r="B18" s="64"/>
      <c r="C18" s="64"/>
      <c r="D18" s="64"/>
      <c r="E18" s="64"/>
      <c r="F18" s="65"/>
    </row>
    <row r="19" spans="1:6" x14ac:dyDescent="0.25">
      <c r="A19" s="66" t="s">
        <v>124</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121.5" x14ac:dyDescent="0.25">
      <c r="A24" s="3" t="s">
        <v>407</v>
      </c>
      <c r="B24" s="3" t="s">
        <v>408</v>
      </c>
      <c r="C24" s="3" t="s">
        <v>409</v>
      </c>
      <c r="D24" s="4" t="s">
        <v>39</v>
      </c>
      <c r="E24" s="4" t="s">
        <v>30</v>
      </c>
      <c r="F24" s="5">
        <v>91.2</v>
      </c>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54" x14ac:dyDescent="0.25">
      <c r="A27" s="3" t="s">
        <v>410</v>
      </c>
      <c r="B27" s="3" t="s">
        <v>411</v>
      </c>
      <c r="C27" s="3" t="s">
        <v>412</v>
      </c>
      <c r="D27" s="4" t="s">
        <v>39</v>
      </c>
      <c r="E27" s="4" t="s">
        <v>30</v>
      </c>
      <c r="F27" s="5">
        <v>70</v>
      </c>
    </row>
    <row r="28" spans="1:6" ht="54" x14ac:dyDescent="0.25">
      <c r="A28" s="3" t="s">
        <v>410</v>
      </c>
      <c r="B28" s="3" t="s">
        <v>413</v>
      </c>
      <c r="C28" s="3" t="s">
        <v>414</v>
      </c>
      <c r="D28" s="4" t="s">
        <v>39</v>
      </c>
      <c r="E28" s="4" t="s">
        <v>30</v>
      </c>
      <c r="F28" s="5">
        <v>74.77</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40.5" x14ac:dyDescent="0.25">
      <c r="A31" s="3" t="s">
        <v>415</v>
      </c>
      <c r="B31" s="3" t="s">
        <v>416</v>
      </c>
      <c r="C31" s="3" t="s">
        <v>417</v>
      </c>
      <c r="D31" s="4" t="s">
        <v>39</v>
      </c>
      <c r="E31" s="4" t="s">
        <v>127</v>
      </c>
      <c r="F31" s="5">
        <v>100</v>
      </c>
    </row>
    <row r="32" spans="1:6" ht="27" x14ac:dyDescent="0.25">
      <c r="A32" s="3" t="s">
        <v>418</v>
      </c>
      <c r="B32" s="3" t="s">
        <v>419</v>
      </c>
      <c r="C32" s="3" t="s">
        <v>420</v>
      </c>
      <c r="D32" s="4" t="s">
        <v>421</v>
      </c>
      <c r="E32" s="4" t="s">
        <v>127</v>
      </c>
      <c r="F32" s="5">
        <v>80</v>
      </c>
    </row>
    <row r="33" spans="1:6" x14ac:dyDescent="0.25">
      <c r="A33" s="59" t="s">
        <v>38</v>
      </c>
      <c r="B33" s="60"/>
      <c r="C33" s="60"/>
      <c r="D33" s="60"/>
      <c r="E33" s="60"/>
      <c r="F33" s="61"/>
    </row>
    <row r="34" spans="1:6" x14ac:dyDescent="0.25">
      <c r="A34" s="2" t="s">
        <v>23</v>
      </c>
      <c r="B34" s="2" t="s">
        <v>24</v>
      </c>
      <c r="C34" s="2" t="s">
        <v>25</v>
      </c>
      <c r="D34" s="2" t="s">
        <v>26</v>
      </c>
      <c r="E34" s="2" t="s">
        <v>27</v>
      </c>
      <c r="F34" s="2" t="s">
        <v>28</v>
      </c>
    </row>
    <row r="35" spans="1:6" ht="283.5" x14ac:dyDescent="0.25">
      <c r="A35" s="3" t="s">
        <v>422</v>
      </c>
      <c r="B35" s="3" t="s">
        <v>423</v>
      </c>
      <c r="C35" s="3" t="s">
        <v>424</v>
      </c>
      <c r="D35" s="4" t="s">
        <v>39</v>
      </c>
      <c r="E35" s="4" t="s">
        <v>40</v>
      </c>
      <c r="F35" s="5">
        <v>100</v>
      </c>
    </row>
    <row r="36" spans="1:6" ht="40.5" x14ac:dyDescent="0.25">
      <c r="A36" s="3" t="s">
        <v>425</v>
      </c>
      <c r="B36" s="3" t="s">
        <v>426</v>
      </c>
      <c r="C36" s="3" t="s">
        <v>427</v>
      </c>
      <c r="D36" s="4" t="s">
        <v>39</v>
      </c>
      <c r="E36" s="4" t="s">
        <v>40</v>
      </c>
      <c r="F36" s="5">
        <v>100</v>
      </c>
    </row>
    <row r="37" spans="1:6" ht="40.5" x14ac:dyDescent="0.25">
      <c r="A37" s="3" t="s">
        <v>428</v>
      </c>
      <c r="B37" s="3" t="s">
        <v>429</v>
      </c>
      <c r="C37" s="3" t="s">
        <v>430</v>
      </c>
      <c r="D37" s="4" t="s">
        <v>39</v>
      </c>
      <c r="E37" s="4" t="s">
        <v>40</v>
      </c>
      <c r="F37" s="5">
        <v>100</v>
      </c>
    </row>
    <row r="38" spans="1:6" ht="27" x14ac:dyDescent="0.25">
      <c r="A38" s="3" t="s">
        <v>428</v>
      </c>
      <c r="B38" s="3" t="s">
        <v>431</v>
      </c>
      <c r="C38" s="3" t="s">
        <v>432</v>
      </c>
      <c r="D38" s="4" t="s">
        <v>39</v>
      </c>
      <c r="E38" s="4" t="s">
        <v>40</v>
      </c>
      <c r="F38" s="5">
        <v>100</v>
      </c>
    </row>
    <row r="39" spans="1:6" x14ac:dyDescent="0.25">
      <c r="A39" s="6"/>
      <c r="B39" s="6"/>
      <c r="C39" s="6"/>
      <c r="D39" s="6"/>
      <c r="E39" s="6"/>
      <c r="F39" s="6"/>
    </row>
    <row r="40" spans="1:6" ht="60" customHeight="1" x14ac:dyDescent="0.25">
      <c r="A40" s="62" t="s">
        <v>41</v>
      </c>
      <c r="B40" s="62"/>
      <c r="C40" s="62"/>
      <c r="D40" s="62"/>
      <c r="E40" s="62"/>
      <c r="F40"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3:F33"/>
    <mergeCell ref="A40:F40"/>
    <mergeCell ref="A18:F18"/>
    <mergeCell ref="A19:F19"/>
    <mergeCell ref="A20:F20"/>
    <mergeCell ref="A21:F21"/>
    <mergeCell ref="A22:F22"/>
    <mergeCell ref="A25:F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728</v>
      </c>
      <c r="C4" s="79"/>
      <c r="D4" s="79"/>
      <c r="E4" s="79"/>
      <c r="F4" s="80"/>
    </row>
    <row r="5" spans="1:6" x14ac:dyDescent="0.25">
      <c r="A5" s="1" t="s">
        <v>4</v>
      </c>
      <c r="B5" s="78" t="s">
        <v>5</v>
      </c>
      <c r="C5" s="79"/>
      <c r="D5" s="79"/>
      <c r="E5" s="79"/>
      <c r="F5" s="80"/>
    </row>
    <row r="6" spans="1:6" x14ac:dyDescent="0.25">
      <c r="A6" s="1" t="s">
        <v>6</v>
      </c>
      <c r="B6" s="78" t="s">
        <v>434</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438.38565</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19</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297" x14ac:dyDescent="0.25">
      <c r="A24" s="3" t="s">
        <v>435</v>
      </c>
      <c r="B24" s="3" t="s">
        <v>82</v>
      </c>
      <c r="C24" s="3" t="s">
        <v>83</v>
      </c>
      <c r="D24" s="7"/>
      <c r="E24" s="4" t="s">
        <v>30</v>
      </c>
      <c r="F24" s="3"/>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40.5" x14ac:dyDescent="0.25">
      <c r="A27" s="3" t="s">
        <v>436</v>
      </c>
      <c r="B27" s="3" t="s">
        <v>437</v>
      </c>
      <c r="C27" s="3" t="s">
        <v>438</v>
      </c>
      <c r="D27" s="4" t="s">
        <v>39</v>
      </c>
      <c r="E27" s="4" t="s">
        <v>59</v>
      </c>
      <c r="F27" s="5">
        <v>0.06</v>
      </c>
    </row>
    <row r="28" spans="1:6" ht="40.5" x14ac:dyDescent="0.25">
      <c r="A28" s="3" t="s">
        <v>436</v>
      </c>
      <c r="B28" s="3" t="s">
        <v>439</v>
      </c>
      <c r="C28" s="3" t="s">
        <v>440</v>
      </c>
      <c r="D28" s="4" t="s">
        <v>39</v>
      </c>
      <c r="E28" s="4" t="s">
        <v>59</v>
      </c>
      <c r="F28" s="5">
        <v>1.05</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27" x14ac:dyDescent="0.25">
      <c r="A31" s="3" t="s">
        <v>441</v>
      </c>
      <c r="B31" s="3" t="s">
        <v>442</v>
      </c>
      <c r="C31" s="3" t="s">
        <v>443</v>
      </c>
      <c r="D31" s="4" t="s">
        <v>39</v>
      </c>
      <c r="E31" s="4" t="s">
        <v>127</v>
      </c>
      <c r="F31" s="5">
        <v>100</v>
      </c>
    </row>
    <row r="32" spans="1:6" x14ac:dyDescent="0.25">
      <c r="A32" s="59" t="s">
        <v>38</v>
      </c>
      <c r="B32" s="60"/>
      <c r="C32" s="60"/>
      <c r="D32" s="60"/>
      <c r="E32" s="60"/>
      <c r="F32" s="61"/>
    </row>
    <row r="33" spans="1:6" x14ac:dyDescent="0.25">
      <c r="A33" s="2" t="s">
        <v>23</v>
      </c>
      <c r="B33" s="2" t="s">
        <v>24</v>
      </c>
      <c r="C33" s="2" t="s">
        <v>25</v>
      </c>
      <c r="D33" s="2" t="s">
        <v>26</v>
      </c>
      <c r="E33" s="2" t="s">
        <v>27</v>
      </c>
      <c r="F33" s="2" t="s">
        <v>28</v>
      </c>
    </row>
    <row r="34" spans="1:6" ht="54" x14ac:dyDescent="0.25">
      <c r="A34" s="3" t="s">
        <v>444</v>
      </c>
      <c r="B34" s="3" t="s">
        <v>445</v>
      </c>
      <c r="C34" s="3" t="s">
        <v>446</v>
      </c>
      <c r="D34" s="4" t="s">
        <v>39</v>
      </c>
      <c r="E34" s="4" t="s">
        <v>447</v>
      </c>
      <c r="F34" s="5">
        <v>100</v>
      </c>
    </row>
    <row r="35" spans="1:6" ht="40.5" x14ac:dyDescent="0.25">
      <c r="A35" s="3" t="s">
        <v>444</v>
      </c>
      <c r="B35" s="3" t="s">
        <v>448</v>
      </c>
      <c r="C35" s="3" t="s">
        <v>449</v>
      </c>
      <c r="D35" s="4" t="s">
        <v>39</v>
      </c>
      <c r="E35" s="4" t="s">
        <v>127</v>
      </c>
      <c r="F35" s="5">
        <v>100</v>
      </c>
    </row>
    <row r="36" spans="1:6" ht="54" x14ac:dyDescent="0.25">
      <c r="A36" s="3" t="s">
        <v>444</v>
      </c>
      <c r="B36" s="3" t="s">
        <v>450</v>
      </c>
      <c r="C36" s="3" t="s">
        <v>451</v>
      </c>
      <c r="D36" s="4" t="s">
        <v>39</v>
      </c>
      <c r="E36" s="4" t="s">
        <v>447</v>
      </c>
      <c r="F36" s="5">
        <v>4.4400000000000004</v>
      </c>
    </row>
    <row r="37" spans="1:6" ht="40.5" x14ac:dyDescent="0.25">
      <c r="A37" s="3" t="s">
        <v>444</v>
      </c>
      <c r="B37" s="3" t="s">
        <v>452</v>
      </c>
      <c r="C37" s="3" t="s">
        <v>453</v>
      </c>
      <c r="D37" s="4" t="s">
        <v>39</v>
      </c>
      <c r="E37" s="4" t="s">
        <v>127</v>
      </c>
      <c r="F37" s="5">
        <v>100</v>
      </c>
    </row>
    <row r="38" spans="1:6" ht="54" x14ac:dyDescent="0.25">
      <c r="A38" s="3" t="s">
        <v>444</v>
      </c>
      <c r="B38" s="3" t="s">
        <v>454</v>
      </c>
      <c r="C38" s="3" t="s">
        <v>455</v>
      </c>
      <c r="D38" s="4" t="s">
        <v>39</v>
      </c>
      <c r="E38" s="4" t="s">
        <v>127</v>
      </c>
      <c r="F38" s="5">
        <v>100</v>
      </c>
    </row>
    <row r="39" spans="1:6" x14ac:dyDescent="0.25">
      <c r="A39" s="6"/>
      <c r="B39" s="6"/>
      <c r="C39" s="6"/>
      <c r="D39" s="6"/>
      <c r="E39" s="6"/>
      <c r="F39" s="6"/>
    </row>
    <row r="40" spans="1:6" ht="60" customHeight="1" x14ac:dyDescent="0.25">
      <c r="A40" s="62" t="s">
        <v>41</v>
      </c>
      <c r="B40" s="62"/>
      <c r="C40" s="62"/>
      <c r="D40" s="62"/>
      <c r="E40" s="62"/>
      <c r="F40"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40:F40"/>
    <mergeCell ref="A18:F18"/>
    <mergeCell ref="A19:F19"/>
    <mergeCell ref="A20:F20"/>
    <mergeCell ref="A21:F21"/>
    <mergeCell ref="A22:F22"/>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433</v>
      </c>
      <c r="C4" s="79"/>
      <c r="D4" s="79"/>
      <c r="E4" s="79"/>
      <c r="F4" s="80"/>
    </row>
    <row r="5" spans="1:6" x14ac:dyDescent="0.25">
      <c r="A5" s="1" t="s">
        <v>4</v>
      </c>
      <c r="B5" s="78" t="s">
        <v>5</v>
      </c>
      <c r="C5" s="79"/>
      <c r="D5" s="79"/>
      <c r="E5" s="79"/>
      <c r="F5" s="80"/>
    </row>
    <row r="6" spans="1:6" x14ac:dyDescent="0.25">
      <c r="A6" s="1" t="s">
        <v>6</v>
      </c>
      <c r="B6" s="78" t="s">
        <v>434</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2465</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19</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297" x14ac:dyDescent="0.25">
      <c r="A24" s="3" t="s">
        <v>435</v>
      </c>
      <c r="B24" s="3" t="s">
        <v>82</v>
      </c>
      <c r="C24" s="3" t="s">
        <v>83</v>
      </c>
      <c r="D24" s="7"/>
      <c r="E24" s="4" t="s">
        <v>30</v>
      </c>
      <c r="F24" s="3"/>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40.5" x14ac:dyDescent="0.25">
      <c r="A27" s="3" t="s">
        <v>436</v>
      </c>
      <c r="B27" s="3" t="s">
        <v>437</v>
      </c>
      <c r="C27" s="3" t="s">
        <v>438</v>
      </c>
      <c r="D27" s="4" t="s">
        <v>39</v>
      </c>
      <c r="E27" s="4" t="s">
        <v>59</v>
      </c>
      <c r="F27" s="5">
        <v>0.06</v>
      </c>
    </row>
    <row r="28" spans="1:6" ht="40.5" x14ac:dyDescent="0.25">
      <c r="A28" s="3" t="s">
        <v>436</v>
      </c>
      <c r="B28" s="3" t="s">
        <v>439</v>
      </c>
      <c r="C28" s="3" t="s">
        <v>440</v>
      </c>
      <c r="D28" s="4" t="s">
        <v>39</v>
      </c>
      <c r="E28" s="4" t="s">
        <v>59</v>
      </c>
      <c r="F28" s="5">
        <v>1.05</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27" x14ac:dyDescent="0.25">
      <c r="A31" s="3" t="s">
        <v>441</v>
      </c>
      <c r="B31" s="3" t="s">
        <v>442</v>
      </c>
      <c r="C31" s="3" t="s">
        <v>443</v>
      </c>
      <c r="D31" s="4" t="s">
        <v>39</v>
      </c>
      <c r="E31" s="4" t="s">
        <v>127</v>
      </c>
      <c r="F31" s="5">
        <v>100</v>
      </c>
    </row>
    <row r="32" spans="1:6" x14ac:dyDescent="0.25">
      <c r="A32" s="59" t="s">
        <v>38</v>
      </c>
      <c r="B32" s="60"/>
      <c r="C32" s="60"/>
      <c r="D32" s="60"/>
      <c r="E32" s="60"/>
      <c r="F32" s="61"/>
    </row>
    <row r="33" spans="1:6" x14ac:dyDescent="0.25">
      <c r="A33" s="2" t="s">
        <v>23</v>
      </c>
      <c r="B33" s="2" t="s">
        <v>24</v>
      </c>
      <c r="C33" s="2" t="s">
        <v>25</v>
      </c>
      <c r="D33" s="2" t="s">
        <v>26</v>
      </c>
      <c r="E33" s="2" t="s">
        <v>27</v>
      </c>
      <c r="F33" s="2" t="s">
        <v>28</v>
      </c>
    </row>
    <row r="34" spans="1:6" ht="54" x14ac:dyDescent="0.25">
      <c r="A34" s="3" t="s">
        <v>444</v>
      </c>
      <c r="B34" s="3" t="s">
        <v>445</v>
      </c>
      <c r="C34" s="3" t="s">
        <v>446</v>
      </c>
      <c r="D34" s="4" t="s">
        <v>39</v>
      </c>
      <c r="E34" s="4" t="s">
        <v>447</v>
      </c>
      <c r="F34" s="5">
        <v>100</v>
      </c>
    </row>
    <row r="35" spans="1:6" ht="40.5" x14ac:dyDescent="0.25">
      <c r="A35" s="3" t="s">
        <v>444</v>
      </c>
      <c r="B35" s="3" t="s">
        <v>448</v>
      </c>
      <c r="C35" s="3" t="s">
        <v>449</v>
      </c>
      <c r="D35" s="4" t="s">
        <v>39</v>
      </c>
      <c r="E35" s="4" t="s">
        <v>127</v>
      </c>
      <c r="F35" s="5">
        <v>100</v>
      </c>
    </row>
    <row r="36" spans="1:6" ht="54" x14ac:dyDescent="0.25">
      <c r="A36" s="3" t="s">
        <v>444</v>
      </c>
      <c r="B36" s="3" t="s">
        <v>450</v>
      </c>
      <c r="C36" s="3" t="s">
        <v>451</v>
      </c>
      <c r="D36" s="4" t="s">
        <v>39</v>
      </c>
      <c r="E36" s="4" t="s">
        <v>447</v>
      </c>
      <c r="F36" s="5">
        <v>4.4400000000000004</v>
      </c>
    </row>
    <row r="37" spans="1:6" ht="40.5" x14ac:dyDescent="0.25">
      <c r="A37" s="3" t="s">
        <v>444</v>
      </c>
      <c r="B37" s="3" t="s">
        <v>452</v>
      </c>
      <c r="C37" s="3" t="s">
        <v>453</v>
      </c>
      <c r="D37" s="4" t="s">
        <v>39</v>
      </c>
      <c r="E37" s="4" t="s">
        <v>127</v>
      </c>
      <c r="F37" s="5">
        <v>100</v>
      </c>
    </row>
    <row r="38" spans="1:6" ht="54" x14ac:dyDescent="0.25">
      <c r="A38" s="3" t="s">
        <v>444</v>
      </c>
      <c r="B38" s="3" t="s">
        <v>454</v>
      </c>
      <c r="C38" s="3" t="s">
        <v>455</v>
      </c>
      <c r="D38" s="4" t="s">
        <v>39</v>
      </c>
      <c r="E38" s="4" t="s">
        <v>127</v>
      </c>
      <c r="F38" s="5">
        <v>100</v>
      </c>
    </row>
    <row r="39" spans="1:6" x14ac:dyDescent="0.25">
      <c r="A39" s="6"/>
      <c r="B39" s="6"/>
      <c r="C39" s="6"/>
      <c r="D39" s="6"/>
      <c r="E39" s="6"/>
      <c r="F39" s="6"/>
    </row>
    <row r="40" spans="1:6" ht="60" customHeight="1" x14ac:dyDescent="0.25">
      <c r="A40" s="62" t="s">
        <v>41</v>
      </c>
      <c r="B40" s="62"/>
      <c r="C40" s="62"/>
      <c r="D40" s="62"/>
      <c r="E40" s="62"/>
      <c r="F40"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40:F40"/>
    <mergeCell ref="A18:F18"/>
    <mergeCell ref="A19:F19"/>
    <mergeCell ref="A20:F20"/>
    <mergeCell ref="A21:F21"/>
    <mergeCell ref="A22:F22"/>
    <mergeCell ref="A25:F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458</v>
      </c>
      <c r="C4" s="79"/>
      <c r="D4" s="79"/>
      <c r="E4" s="79"/>
      <c r="F4" s="80"/>
    </row>
    <row r="5" spans="1:6" x14ac:dyDescent="0.25">
      <c r="A5" s="1" t="s">
        <v>4</v>
      </c>
      <c r="B5" s="78" t="s">
        <v>5</v>
      </c>
      <c r="C5" s="79"/>
      <c r="D5" s="79"/>
      <c r="E5" s="79"/>
      <c r="F5" s="80"/>
    </row>
    <row r="6" spans="1:6" x14ac:dyDescent="0.25">
      <c r="A6" s="1" t="s">
        <v>6</v>
      </c>
      <c r="B6" s="78" t="s">
        <v>260</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304.668002</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131</v>
      </c>
      <c r="B17" s="76"/>
      <c r="C17" s="76"/>
      <c r="D17" s="76"/>
      <c r="E17" s="76"/>
      <c r="F17" s="77"/>
    </row>
    <row r="18" spans="1:6" x14ac:dyDescent="0.25">
      <c r="A18" s="63" t="s">
        <v>18</v>
      </c>
      <c r="B18" s="64"/>
      <c r="C18" s="64"/>
      <c r="D18" s="64"/>
      <c r="E18" s="64"/>
      <c r="F18" s="65"/>
    </row>
    <row r="19" spans="1:6" x14ac:dyDescent="0.25">
      <c r="A19" s="66" t="s">
        <v>259</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67.5" x14ac:dyDescent="0.25">
      <c r="A24" s="3" t="s">
        <v>459</v>
      </c>
      <c r="B24" s="3" t="s">
        <v>460</v>
      </c>
      <c r="C24" s="3" t="s">
        <v>461</v>
      </c>
      <c r="D24" s="4" t="s">
        <v>462</v>
      </c>
      <c r="E24" s="4" t="s">
        <v>33</v>
      </c>
      <c r="F24" s="5">
        <v>121531</v>
      </c>
    </row>
    <row r="25" spans="1:6" ht="108" x14ac:dyDescent="0.25">
      <c r="A25" s="3" t="s">
        <v>459</v>
      </c>
      <c r="B25" s="3" t="s">
        <v>31</v>
      </c>
      <c r="C25" s="3" t="s">
        <v>32</v>
      </c>
      <c r="D25" s="7"/>
      <c r="E25" s="4" t="s">
        <v>33</v>
      </c>
      <c r="F25" s="3"/>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54" x14ac:dyDescent="0.25">
      <c r="A28" s="3" t="s">
        <v>463</v>
      </c>
      <c r="B28" s="3" t="s">
        <v>464</v>
      </c>
      <c r="C28" s="3" t="s">
        <v>465</v>
      </c>
      <c r="D28" s="4" t="s">
        <v>39</v>
      </c>
      <c r="E28" s="4" t="s">
        <v>59</v>
      </c>
      <c r="F28" s="5">
        <v>0.01</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40.5" x14ac:dyDescent="0.25">
      <c r="A31" s="3" t="s">
        <v>466</v>
      </c>
      <c r="B31" s="3" t="s">
        <v>467</v>
      </c>
      <c r="C31" s="3" t="s">
        <v>468</v>
      </c>
      <c r="D31" s="4" t="s">
        <v>39</v>
      </c>
      <c r="E31" s="4" t="s">
        <v>127</v>
      </c>
      <c r="F31" s="5">
        <v>80</v>
      </c>
    </row>
    <row r="32" spans="1:6" x14ac:dyDescent="0.25">
      <c r="A32" s="59" t="s">
        <v>38</v>
      </c>
      <c r="B32" s="60"/>
      <c r="C32" s="60"/>
      <c r="D32" s="60"/>
      <c r="E32" s="60"/>
      <c r="F32" s="61"/>
    </row>
    <row r="33" spans="1:6" x14ac:dyDescent="0.25">
      <c r="A33" s="2" t="s">
        <v>23</v>
      </c>
      <c r="B33" s="2" t="s">
        <v>24</v>
      </c>
      <c r="C33" s="2" t="s">
        <v>25</v>
      </c>
      <c r="D33" s="2" t="s">
        <v>26</v>
      </c>
      <c r="E33" s="2" t="s">
        <v>27</v>
      </c>
      <c r="F33" s="2" t="s">
        <v>28</v>
      </c>
    </row>
    <row r="34" spans="1:6" ht="27" x14ac:dyDescent="0.25">
      <c r="A34" s="3" t="s">
        <v>469</v>
      </c>
      <c r="B34" s="3" t="s">
        <v>470</v>
      </c>
      <c r="C34" s="3" t="s">
        <v>471</v>
      </c>
      <c r="D34" s="4" t="s">
        <v>39</v>
      </c>
      <c r="E34" s="4" t="s">
        <v>94</v>
      </c>
      <c r="F34" s="5">
        <v>100</v>
      </c>
    </row>
    <row r="35" spans="1:6" x14ac:dyDescent="0.25">
      <c r="A35" s="6"/>
      <c r="B35" s="6"/>
      <c r="C35" s="6"/>
      <c r="D35" s="6"/>
      <c r="E35" s="6"/>
      <c r="F35" s="6"/>
    </row>
    <row r="36" spans="1:6" ht="60" customHeight="1" x14ac:dyDescent="0.25">
      <c r="A36" s="62" t="s">
        <v>41</v>
      </c>
      <c r="B36" s="62"/>
      <c r="C36" s="62"/>
      <c r="D36" s="62"/>
      <c r="E36" s="62"/>
      <c r="F36"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36:F36"/>
    <mergeCell ref="A18:F18"/>
    <mergeCell ref="A19:F19"/>
    <mergeCell ref="A20:F20"/>
    <mergeCell ref="A21:F21"/>
    <mergeCell ref="A22:F22"/>
    <mergeCell ref="A26:F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472</v>
      </c>
      <c r="C4" s="79"/>
      <c r="D4" s="79"/>
      <c r="E4" s="79"/>
      <c r="F4" s="80"/>
    </row>
    <row r="5" spans="1:6" x14ac:dyDescent="0.25">
      <c r="A5" s="1" t="s">
        <v>4</v>
      </c>
      <c r="B5" s="78" t="s">
        <v>5</v>
      </c>
      <c r="C5" s="79"/>
      <c r="D5" s="79"/>
      <c r="E5" s="79"/>
      <c r="F5" s="80"/>
    </row>
    <row r="6" spans="1:6" x14ac:dyDescent="0.25">
      <c r="A6" s="1" t="s">
        <v>6</v>
      </c>
      <c r="B6" s="78" t="s">
        <v>473</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355</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224</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67.5" x14ac:dyDescent="0.25">
      <c r="A24" s="3" t="s">
        <v>474</v>
      </c>
      <c r="B24" s="3" t="s">
        <v>475</v>
      </c>
      <c r="C24" s="3" t="s">
        <v>476</v>
      </c>
      <c r="D24" s="4" t="s">
        <v>39</v>
      </c>
      <c r="E24" s="4" t="s">
        <v>30</v>
      </c>
      <c r="F24" s="5">
        <v>78</v>
      </c>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67.5" x14ac:dyDescent="0.25">
      <c r="A27" s="3" t="s">
        <v>477</v>
      </c>
      <c r="B27" s="3" t="s">
        <v>478</v>
      </c>
      <c r="C27" s="3" t="s">
        <v>479</v>
      </c>
      <c r="D27" s="4" t="s">
        <v>39</v>
      </c>
      <c r="E27" s="4" t="s">
        <v>30</v>
      </c>
      <c r="F27" s="5">
        <v>68.930000000000007</v>
      </c>
    </row>
    <row r="28" spans="1:6" x14ac:dyDescent="0.25">
      <c r="A28" s="59" t="s">
        <v>36</v>
      </c>
      <c r="B28" s="60"/>
      <c r="C28" s="60"/>
      <c r="D28" s="60"/>
      <c r="E28" s="60"/>
      <c r="F28" s="61"/>
    </row>
    <row r="29" spans="1:6" x14ac:dyDescent="0.25">
      <c r="A29" s="2" t="s">
        <v>23</v>
      </c>
      <c r="B29" s="2" t="s">
        <v>24</v>
      </c>
      <c r="C29" s="2" t="s">
        <v>25</v>
      </c>
      <c r="D29" s="2" t="s">
        <v>26</v>
      </c>
      <c r="E29" s="2" t="s">
        <v>27</v>
      </c>
      <c r="F29" s="2" t="s">
        <v>28</v>
      </c>
    </row>
    <row r="30" spans="1:6" ht="54" x14ac:dyDescent="0.25">
      <c r="A30" s="3" t="s">
        <v>480</v>
      </c>
      <c r="B30" s="3" t="s">
        <v>481</v>
      </c>
      <c r="C30" s="3" t="s">
        <v>482</v>
      </c>
      <c r="D30" s="4" t="s">
        <v>39</v>
      </c>
      <c r="E30" s="4" t="s">
        <v>35</v>
      </c>
      <c r="F30" s="5">
        <v>70</v>
      </c>
    </row>
    <row r="31" spans="1:6" ht="27" x14ac:dyDescent="0.25">
      <c r="A31" s="3" t="s">
        <v>483</v>
      </c>
      <c r="B31" s="3" t="s">
        <v>484</v>
      </c>
      <c r="C31" s="3" t="s">
        <v>485</v>
      </c>
      <c r="D31" s="4" t="s">
        <v>39</v>
      </c>
      <c r="E31" s="4" t="s">
        <v>128</v>
      </c>
      <c r="F31" s="5">
        <v>100</v>
      </c>
    </row>
    <row r="32" spans="1:6" ht="81" x14ac:dyDescent="0.25">
      <c r="A32" s="3" t="s">
        <v>486</v>
      </c>
      <c r="B32" s="3" t="s">
        <v>487</v>
      </c>
      <c r="C32" s="3" t="s">
        <v>488</v>
      </c>
      <c r="D32" s="4" t="s">
        <v>39</v>
      </c>
      <c r="E32" s="4" t="s">
        <v>59</v>
      </c>
      <c r="F32" s="5">
        <v>100</v>
      </c>
    </row>
    <row r="33" spans="1:6" ht="67.5" x14ac:dyDescent="0.25">
      <c r="A33" s="3" t="s">
        <v>489</v>
      </c>
      <c r="B33" s="3" t="s">
        <v>490</v>
      </c>
      <c r="C33" s="3" t="s">
        <v>491</v>
      </c>
      <c r="D33" s="4" t="s">
        <v>39</v>
      </c>
      <c r="E33" s="4" t="s">
        <v>59</v>
      </c>
      <c r="F33" s="5">
        <v>100</v>
      </c>
    </row>
    <row r="34" spans="1:6" x14ac:dyDescent="0.25">
      <c r="A34" s="59" t="s">
        <v>38</v>
      </c>
      <c r="B34" s="60"/>
      <c r="C34" s="60"/>
      <c r="D34" s="60"/>
      <c r="E34" s="60"/>
      <c r="F34" s="61"/>
    </row>
    <row r="35" spans="1:6" x14ac:dyDescent="0.25">
      <c r="A35" s="2" t="s">
        <v>23</v>
      </c>
      <c r="B35" s="2" t="s">
        <v>24</v>
      </c>
      <c r="C35" s="2" t="s">
        <v>25</v>
      </c>
      <c r="D35" s="2" t="s">
        <v>26</v>
      </c>
      <c r="E35" s="2" t="s">
        <v>27</v>
      </c>
      <c r="F35" s="2" t="s">
        <v>28</v>
      </c>
    </row>
    <row r="36" spans="1:6" ht="54" x14ac:dyDescent="0.25">
      <c r="A36" s="3" t="s">
        <v>492</v>
      </c>
      <c r="B36" s="3" t="s">
        <v>493</v>
      </c>
      <c r="C36" s="3" t="s">
        <v>494</v>
      </c>
      <c r="D36" s="4" t="s">
        <v>39</v>
      </c>
      <c r="E36" s="4" t="s">
        <v>40</v>
      </c>
      <c r="F36" s="5">
        <v>100</v>
      </c>
    </row>
    <row r="37" spans="1:6" ht="81" x14ac:dyDescent="0.25">
      <c r="A37" s="3" t="s">
        <v>495</v>
      </c>
      <c r="B37" s="3" t="s">
        <v>496</v>
      </c>
      <c r="C37" s="3" t="s">
        <v>497</v>
      </c>
      <c r="D37" s="4" t="s">
        <v>39</v>
      </c>
      <c r="E37" s="4" t="s">
        <v>40</v>
      </c>
      <c r="F37" s="5">
        <v>100</v>
      </c>
    </row>
    <row r="38" spans="1:6" ht="67.5" x14ac:dyDescent="0.25">
      <c r="A38" s="3" t="s">
        <v>498</v>
      </c>
      <c r="B38" s="3" t="s">
        <v>499</v>
      </c>
      <c r="C38" s="3" t="s">
        <v>500</v>
      </c>
      <c r="D38" s="4" t="s">
        <v>39</v>
      </c>
      <c r="E38" s="4" t="s">
        <v>40</v>
      </c>
      <c r="F38" s="5">
        <v>100</v>
      </c>
    </row>
    <row r="39" spans="1:6" ht="67.5" x14ac:dyDescent="0.25">
      <c r="A39" s="3" t="s">
        <v>501</v>
      </c>
      <c r="B39" s="3" t="s">
        <v>502</v>
      </c>
      <c r="C39" s="3" t="s">
        <v>503</v>
      </c>
      <c r="D39" s="4" t="s">
        <v>39</v>
      </c>
      <c r="E39" s="4" t="s">
        <v>40</v>
      </c>
      <c r="F39" s="5">
        <v>100</v>
      </c>
    </row>
    <row r="40" spans="1:6" ht="40.5" x14ac:dyDescent="0.25">
      <c r="A40" s="3" t="s">
        <v>504</v>
      </c>
      <c r="B40" s="3" t="s">
        <v>505</v>
      </c>
      <c r="C40" s="3" t="s">
        <v>506</v>
      </c>
      <c r="D40" s="4" t="s">
        <v>39</v>
      </c>
      <c r="E40" s="4" t="s">
        <v>40</v>
      </c>
      <c r="F40" s="5">
        <v>100</v>
      </c>
    </row>
    <row r="41" spans="1:6" ht="81" x14ac:dyDescent="0.25">
      <c r="A41" s="3" t="s">
        <v>507</v>
      </c>
      <c r="B41" s="3" t="s">
        <v>508</v>
      </c>
      <c r="C41" s="3" t="s">
        <v>509</v>
      </c>
      <c r="D41" s="4" t="s">
        <v>39</v>
      </c>
      <c r="E41" s="4" t="s">
        <v>40</v>
      </c>
      <c r="F41" s="5">
        <v>100</v>
      </c>
    </row>
    <row r="42" spans="1:6" ht="67.5" x14ac:dyDescent="0.25">
      <c r="A42" s="3" t="s">
        <v>510</v>
      </c>
      <c r="B42" s="3" t="s">
        <v>511</v>
      </c>
      <c r="C42" s="3" t="s">
        <v>512</v>
      </c>
      <c r="D42" s="4" t="s">
        <v>39</v>
      </c>
      <c r="E42" s="4" t="s">
        <v>40</v>
      </c>
      <c r="F42" s="5">
        <v>100</v>
      </c>
    </row>
    <row r="43" spans="1:6" ht="54" x14ac:dyDescent="0.25">
      <c r="A43" s="3" t="s">
        <v>513</v>
      </c>
      <c r="B43" s="3" t="s">
        <v>514</v>
      </c>
      <c r="C43" s="3" t="s">
        <v>515</v>
      </c>
      <c r="D43" s="4" t="s">
        <v>39</v>
      </c>
      <c r="E43" s="4" t="s">
        <v>40</v>
      </c>
      <c r="F43" s="5">
        <v>100</v>
      </c>
    </row>
    <row r="44" spans="1:6" ht="67.5" x14ac:dyDescent="0.25">
      <c r="A44" s="3" t="s">
        <v>516</v>
      </c>
      <c r="B44" s="3" t="s">
        <v>517</v>
      </c>
      <c r="C44" s="3" t="s">
        <v>518</v>
      </c>
      <c r="D44" s="4" t="s">
        <v>39</v>
      </c>
      <c r="E44" s="4" t="s">
        <v>40</v>
      </c>
      <c r="F44" s="5">
        <v>100</v>
      </c>
    </row>
    <row r="45" spans="1:6" ht="67.5" x14ac:dyDescent="0.25">
      <c r="A45" s="3" t="s">
        <v>519</v>
      </c>
      <c r="B45" s="3" t="s">
        <v>520</v>
      </c>
      <c r="C45" s="3" t="s">
        <v>521</v>
      </c>
      <c r="D45" s="4" t="s">
        <v>39</v>
      </c>
      <c r="E45" s="4" t="s">
        <v>40</v>
      </c>
      <c r="F45" s="5">
        <v>100</v>
      </c>
    </row>
    <row r="46" spans="1:6" ht="54" x14ac:dyDescent="0.25">
      <c r="A46" s="3" t="s">
        <v>522</v>
      </c>
      <c r="B46" s="3" t="s">
        <v>523</v>
      </c>
      <c r="C46" s="3" t="s">
        <v>524</v>
      </c>
      <c r="D46" s="4" t="s">
        <v>39</v>
      </c>
      <c r="E46" s="4" t="s">
        <v>40</v>
      </c>
      <c r="F46" s="5">
        <v>100</v>
      </c>
    </row>
    <row r="47" spans="1:6" ht="67.5" x14ac:dyDescent="0.25">
      <c r="A47" s="3" t="s">
        <v>525</v>
      </c>
      <c r="B47" s="3" t="s">
        <v>526</v>
      </c>
      <c r="C47" s="3" t="s">
        <v>527</v>
      </c>
      <c r="D47" s="4" t="s">
        <v>39</v>
      </c>
      <c r="E47" s="4" t="s">
        <v>40</v>
      </c>
      <c r="F47" s="5">
        <v>100</v>
      </c>
    </row>
    <row r="48" spans="1:6" ht="54" x14ac:dyDescent="0.25">
      <c r="A48" s="3" t="s">
        <v>528</v>
      </c>
      <c r="B48" s="3" t="s">
        <v>529</v>
      </c>
      <c r="C48" s="3" t="s">
        <v>530</v>
      </c>
      <c r="D48" s="4" t="s">
        <v>39</v>
      </c>
      <c r="E48" s="4" t="s">
        <v>40</v>
      </c>
      <c r="F48" s="5">
        <v>100</v>
      </c>
    </row>
    <row r="49" spans="1:6" ht="40.5" x14ac:dyDescent="0.25">
      <c r="A49" s="3" t="s">
        <v>531</v>
      </c>
      <c r="B49" s="3" t="s">
        <v>532</v>
      </c>
      <c r="C49" s="3" t="s">
        <v>533</v>
      </c>
      <c r="D49" s="4" t="s">
        <v>39</v>
      </c>
      <c r="E49" s="4" t="s">
        <v>40</v>
      </c>
      <c r="F49" s="5">
        <v>100</v>
      </c>
    </row>
    <row r="50" spans="1:6" x14ac:dyDescent="0.25">
      <c r="A50" s="6"/>
      <c r="B50" s="6"/>
      <c r="C50" s="6"/>
      <c r="D50" s="6"/>
      <c r="E50" s="6"/>
      <c r="F50" s="6"/>
    </row>
    <row r="51" spans="1:6" ht="60" customHeight="1" x14ac:dyDescent="0.25">
      <c r="A51" s="62" t="s">
        <v>41</v>
      </c>
      <c r="B51" s="62"/>
      <c r="C51" s="62"/>
      <c r="D51" s="62"/>
      <c r="E51" s="62"/>
      <c r="F51"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51:F51"/>
    <mergeCell ref="A18:F18"/>
    <mergeCell ref="A19:F19"/>
    <mergeCell ref="A20:F20"/>
    <mergeCell ref="A21:F21"/>
    <mergeCell ref="A22:F22"/>
    <mergeCell ref="A25: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534</v>
      </c>
      <c r="C4" s="79"/>
      <c r="D4" s="79"/>
      <c r="E4" s="79"/>
      <c r="F4" s="80"/>
    </row>
    <row r="5" spans="1:6" x14ac:dyDescent="0.25">
      <c r="A5" s="1" t="s">
        <v>4</v>
      </c>
      <c r="B5" s="78" t="s">
        <v>5</v>
      </c>
      <c r="C5" s="79"/>
      <c r="D5" s="79"/>
      <c r="E5" s="79"/>
      <c r="F5" s="80"/>
    </row>
    <row r="6" spans="1:6" x14ac:dyDescent="0.25">
      <c r="A6" s="1" t="s">
        <v>6</v>
      </c>
      <c r="B6" s="78" t="s">
        <v>434</v>
      </c>
      <c r="C6" s="79"/>
      <c r="D6" s="79"/>
      <c r="E6" s="79"/>
      <c r="F6" s="80"/>
    </row>
    <row r="7" spans="1:6" ht="27.75" customHeight="1" x14ac:dyDescent="0.25">
      <c r="A7" s="1" t="s">
        <v>7</v>
      </c>
      <c r="B7" s="81" t="s">
        <v>733</v>
      </c>
      <c r="C7" s="82"/>
      <c r="D7" s="82"/>
      <c r="E7" s="82"/>
      <c r="F7" s="83"/>
    </row>
    <row r="8" spans="1:6" x14ac:dyDescent="0.25">
      <c r="A8" s="84" t="s">
        <v>8</v>
      </c>
      <c r="B8" s="85"/>
      <c r="C8" s="85"/>
      <c r="D8" s="85"/>
      <c r="E8" s="86"/>
      <c r="F8" s="8">
        <v>2788</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19</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67.5" x14ac:dyDescent="0.25">
      <c r="A24" s="3" t="s">
        <v>535</v>
      </c>
      <c r="B24" s="3" t="s">
        <v>536</v>
      </c>
      <c r="C24" s="3" t="s">
        <v>537</v>
      </c>
      <c r="D24" s="4" t="s">
        <v>39</v>
      </c>
      <c r="E24" s="4" t="s">
        <v>30</v>
      </c>
      <c r="F24" s="5">
        <v>0.25</v>
      </c>
    </row>
    <row r="25" spans="1:6" ht="297" x14ac:dyDescent="0.25">
      <c r="A25" s="3" t="s">
        <v>535</v>
      </c>
      <c r="B25" s="3" t="s">
        <v>82</v>
      </c>
      <c r="C25" s="3" t="s">
        <v>83</v>
      </c>
      <c r="D25" s="7"/>
      <c r="E25" s="4" t="s">
        <v>30</v>
      </c>
      <c r="F25" s="3"/>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67.5" x14ac:dyDescent="0.25">
      <c r="A28" s="3" t="s">
        <v>538</v>
      </c>
      <c r="B28" s="3" t="s">
        <v>539</v>
      </c>
      <c r="C28" s="3" t="s">
        <v>540</v>
      </c>
      <c r="D28" s="4" t="s">
        <v>39</v>
      </c>
      <c r="E28" s="4" t="s">
        <v>30</v>
      </c>
      <c r="F28" s="5">
        <v>100</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67.5" x14ac:dyDescent="0.25">
      <c r="A31" s="3" t="s">
        <v>541</v>
      </c>
      <c r="B31" s="3" t="s">
        <v>542</v>
      </c>
      <c r="C31" s="3" t="s">
        <v>543</v>
      </c>
      <c r="D31" s="4" t="s">
        <v>39</v>
      </c>
      <c r="E31" s="4" t="s">
        <v>40</v>
      </c>
      <c r="F31" s="5">
        <v>100</v>
      </c>
    </row>
    <row r="32" spans="1:6" x14ac:dyDescent="0.25">
      <c r="A32" s="59" t="s">
        <v>38</v>
      </c>
      <c r="B32" s="60"/>
      <c r="C32" s="60"/>
      <c r="D32" s="60"/>
      <c r="E32" s="60"/>
      <c r="F32" s="61"/>
    </row>
    <row r="33" spans="1:6" x14ac:dyDescent="0.25">
      <c r="A33" s="2" t="s">
        <v>23</v>
      </c>
      <c r="B33" s="2" t="s">
        <v>24</v>
      </c>
      <c r="C33" s="2" t="s">
        <v>25</v>
      </c>
      <c r="D33" s="2" t="s">
        <v>26</v>
      </c>
      <c r="E33" s="2" t="s">
        <v>27</v>
      </c>
      <c r="F33" s="2" t="s">
        <v>28</v>
      </c>
    </row>
    <row r="34" spans="1:6" ht="81" x14ac:dyDescent="0.25">
      <c r="A34" s="3" t="s">
        <v>544</v>
      </c>
      <c r="B34" s="3" t="s">
        <v>545</v>
      </c>
      <c r="C34" s="3" t="s">
        <v>546</v>
      </c>
      <c r="D34" s="4" t="s">
        <v>39</v>
      </c>
      <c r="E34" s="4" t="s">
        <v>40</v>
      </c>
      <c r="F34" s="5">
        <v>100</v>
      </c>
    </row>
    <row r="35" spans="1:6" ht="81" x14ac:dyDescent="0.25">
      <c r="A35" s="3" t="s">
        <v>547</v>
      </c>
      <c r="B35" s="3" t="s">
        <v>548</v>
      </c>
      <c r="C35" s="3" t="s">
        <v>549</v>
      </c>
      <c r="D35" s="4" t="s">
        <v>39</v>
      </c>
      <c r="E35" s="4" t="s">
        <v>40</v>
      </c>
      <c r="F35" s="5">
        <v>100</v>
      </c>
    </row>
    <row r="36" spans="1:6" x14ac:dyDescent="0.25">
      <c r="A36" s="6"/>
      <c r="B36" s="6"/>
      <c r="C36" s="6"/>
      <c r="D36" s="6"/>
      <c r="E36" s="6"/>
      <c r="F36" s="6"/>
    </row>
    <row r="37" spans="1:6" ht="60" customHeight="1" x14ac:dyDescent="0.25">
      <c r="A37" s="62" t="s">
        <v>41</v>
      </c>
      <c r="B37" s="62"/>
      <c r="C37" s="62"/>
      <c r="D37" s="62"/>
      <c r="E37" s="62"/>
      <c r="F37"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37:F37"/>
    <mergeCell ref="A18:F18"/>
    <mergeCell ref="A19:F19"/>
    <mergeCell ref="A20:F20"/>
    <mergeCell ref="A21:F21"/>
    <mergeCell ref="A22:F22"/>
    <mergeCell ref="A26: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52"/>
  <sheetViews>
    <sheetView showGridLines="0" zoomScaleNormal="100" workbookViewId="0">
      <selection sqref="A1:B1"/>
    </sheetView>
  </sheetViews>
  <sheetFormatPr baseColWidth="10" defaultRowHeight="15" x14ac:dyDescent="0.25"/>
  <cols>
    <col min="1" max="3" width="45.7109375" bestFit="1" customWidth="1"/>
    <col min="4" max="4" width="23.42578125" customWidth="1"/>
    <col min="5" max="5" width="28.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550</v>
      </c>
      <c r="C4" s="79"/>
      <c r="D4" s="79"/>
      <c r="E4" s="79"/>
      <c r="F4" s="80"/>
    </row>
    <row r="5" spans="1:6" x14ac:dyDescent="0.25">
      <c r="A5" s="1" t="s">
        <v>4</v>
      </c>
      <c r="B5" s="78" t="s">
        <v>5</v>
      </c>
      <c r="C5" s="79"/>
      <c r="D5" s="79"/>
      <c r="E5" s="79"/>
      <c r="F5" s="80"/>
    </row>
    <row r="6" spans="1:6" x14ac:dyDescent="0.25">
      <c r="A6" s="1" t="s">
        <v>6</v>
      </c>
      <c r="B6" s="78" t="s">
        <v>551</v>
      </c>
      <c r="C6" s="79"/>
      <c r="D6" s="79"/>
      <c r="E6" s="79"/>
      <c r="F6" s="80"/>
    </row>
    <row r="7" spans="1:6" ht="27.75" customHeight="1" x14ac:dyDescent="0.25">
      <c r="A7" s="1" t="s">
        <v>7</v>
      </c>
      <c r="B7" s="81" t="s">
        <v>734</v>
      </c>
      <c r="C7" s="82"/>
      <c r="D7" s="82"/>
      <c r="E7" s="82"/>
      <c r="F7" s="83"/>
    </row>
    <row r="8" spans="1:6" x14ac:dyDescent="0.25">
      <c r="A8" s="84" t="s">
        <v>8</v>
      </c>
      <c r="B8" s="85"/>
      <c r="C8" s="85"/>
      <c r="D8" s="85"/>
      <c r="E8" s="86"/>
      <c r="F8" s="8">
        <v>8231.3380629999992</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552</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297" x14ac:dyDescent="0.25">
      <c r="A24" s="3" t="s">
        <v>553</v>
      </c>
      <c r="B24" s="3" t="s">
        <v>82</v>
      </c>
      <c r="C24" s="3" t="s">
        <v>83</v>
      </c>
      <c r="D24" s="7"/>
      <c r="E24" s="4" t="s">
        <v>30</v>
      </c>
      <c r="F24" s="3"/>
    </row>
    <row r="25" spans="1:6" ht="67.5" x14ac:dyDescent="0.25">
      <c r="A25" s="3" t="s">
        <v>553</v>
      </c>
      <c r="B25" s="3" t="s">
        <v>554</v>
      </c>
      <c r="C25" s="3" t="s">
        <v>555</v>
      </c>
      <c r="D25" s="4" t="s">
        <v>39</v>
      </c>
      <c r="E25" s="4" t="s">
        <v>35</v>
      </c>
      <c r="F25" s="5">
        <v>73</v>
      </c>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108" x14ac:dyDescent="0.25">
      <c r="A28" s="3" t="s">
        <v>556</v>
      </c>
      <c r="B28" s="3" t="s">
        <v>557</v>
      </c>
      <c r="C28" s="3" t="s">
        <v>558</v>
      </c>
      <c r="D28" s="4" t="s">
        <v>559</v>
      </c>
      <c r="E28" s="4" t="s">
        <v>35</v>
      </c>
      <c r="F28" s="5">
        <v>3.1</v>
      </c>
    </row>
    <row r="29" spans="1:6" ht="81" x14ac:dyDescent="0.25">
      <c r="A29" s="3" t="s">
        <v>556</v>
      </c>
      <c r="B29" s="3" t="s">
        <v>560</v>
      </c>
      <c r="C29" s="3" t="s">
        <v>561</v>
      </c>
      <c r="D29" s="4" t="s">
        <v>562</v>
      </c>
      <c r="E29" s="4" t="s">
        <v>35</v>
      </c>
      <c r="F29" s="5">
        <v>8</v>
      </c>
    </row>
    <row r="30" spans="1:6" x14ac:dyDescent="0.25">
      <c r="A30" s="59" t="s">
        <v>36</v>
      </c>
      <c r="B30" s="60"/>
      <c r="C30" s="60"/>
      <c r="D30" s="60"/>
      <c r="E30" s="60"/>
      <c r="F30" s="61"/>
    </row>
    <row r="31" spans="1:6" x14ac:dyDescent="0.25">
      <c r="A31" s="2" t="s">
        <v>23</v>
      </c>
      <c r="B31" s="2" t="s">
        <v>24</v>
      </c>
      <c r="C31" s="2" t="s">
        <v>25</v>
      </c>
      <c r="D31" s="2" t="s">
        <v>26</v>
      </c>
      <c r="E31" s="2" t="s">
        <v>27</v>
      </c>
      <c r="F31" s="2" t="s">
        <v>28</v>
      </c>
    </row>
    <row r="32" spans="1:6" ht="40.5" x14ac:dyDescent="0.25">
      <c r="A32" s="3" t="s">
        <v>563</v>
      </c>
      <c r="B32" s="3" t="s">
        <v>564</v>
      </c>
      <c r="C32" s="3" t="s">
        <v>565</v>
      </c>
      <c r="D32" s="4" t="s">
        <v>39</v>
      </c>
      <c r="E32" s="4" t="s">
        <v>53</v>
      </c>
      <c r="F32" s="5">
        <v>4.7</v>
      </c>
    </row>
    <row r="33" spans="1:6" ht="81" x14ac:dyDescent="0.25">
      <c r="A33" s="3" t="s">
        <v>566</v>
      </c>
      <c r="B33" s="3" t="s">
        <v>567</v>
      </c>
      <c r="C33" s="3" t="s">
        <v>568</v>
      </c>
      <c r="D33" s="4" t="s">
        <v>39</v>
      </c>
      <c r="E33" s="4" t="s">
        <v>40</v>
      </c>
      <c r="F33" s="5">
        <v>100</v>
      </c>
    </row>
    <row r="34" spans="1:6" ht="54" x14ac:dyDescent="0.25">
      <c r="A34" s="3" t="s">
        <v>563</v>
      </c>
      <c r="B34" s="3" t="s">
        <v>569</v>
      </c>
      <c r="C34" s="3" t="s">
        <v>570</v>
      </c>
      <c r="D34" s="4" t="s">
        <v>39</v>
      </c>
      <c r="E34" s="4" t="s">
        <v>40</v>
      </c>
      <c r="F34" s="5">
        <v>100</v>
      </c>
    </row>
    <row r="35" spans="1:6" ht="54" x14ac:dyDescent="0.25">
      <c r="A35" s="3" t="s">
        <v>566</v>
      </c>
      <c r="B35" s="3" t="s">
        <v>571</v>
      </c>
      <c r="C35" s="3" t="s">
        <v>572</v>
      </c>
      <c r="D35" s="4" t="s">
        <v>29</v>
      </c>
      <c r="E35" s="4" t="s">
        <v>53</v>
      </c>
      <c r="F35" s="5">
        <v>2</v>
      </c>
    </row>
    <row r="36" spans="1:6" x14ac:dyDescent="0.25">
      <c r="A36" s="59" t="s">
        <v>38</v>
      </c>
      <c r="B36" s="60"/>
      <c r="C36" s="60"/>
      <c r="D36" s="60"/>
      <c r="E36" s="60"/>
      <c r="F36" s="61"/>
    </row>
    <row r="37" spans="1:6" x14ac:dyDescent="0.25">
      <c r="A37" s="2" t="s">
        <v>23</v>
      </c>
      <c r="B37" s="2" t="s">
        <v>24</v>
      </c>
      <c r="C37" s="2" t="s">
        <v>25</v>
      </c>
      <c r="D37" s="2" t="s">
        <v>26</v>
      </c>
      <c r="E37" s="2" t="s">
        <v>27</v>
      </c>
      <c r="F37" s="2" t="s">
        <v>28</v>
      </c>
    </row>
    <row r="38" spans="1:6" ht="40.5" x14ac:dyDescent="0.25">
      <c r="A38" s="3" t="s">
        <v>573</v>
      </c>
      <c r="B38" s="3" t="s">
        <v>574</v>
      </c>
      <c r="C38" s="3" t="s">
        <v>575</v>
      </c>
      <c r="D38" s="4" t="s">
        <v>39</v>
      </c>
      <c r="E38" s="4" t="s">
        <v>40</v>
      </c>
      <c r="F38" s="5">
        <v>100</v>
      </c>
    </row>
    <row r="39" spans="1:6" ht="40.5" x14ac:dyDescent="0.25">
      <c r="A39" s="3" t="s">
        <v>576</v>
      </c>
      <c r="B39" s="3" t="s">
        <v>577</v>
      </c>
      <c r="C39" s="3" t="s">
        <v>578</v>
      </c>
      <c r="D39" s="4" t="s">
        <v>39</v>
      </c>
      <c r="E39" s="4" t="s">
        <v>40</v>
      </c>
      <c r="F39" s="5">
        <v>100</v>
      </c>
    </row>
    <row r="40" spans="1:6" ht="54" x14ac:dyDescent="0.25">
      <c r="A40" s="3" t="s">
        <v>576</v>
      </c>
      <c r="B40" s="3" t="s">
        <v>579</v>
      </c>
      <c r="C40" s="3" t="s">
        <v>580</v>
      </c>
      <c r="D40" s="4" t="s">
        <v>39</v>
      </c>
      <c r="E40" s="4" t="s">
        <v>40</v>
      </c>
      <c r="F40" s="5">
        <v>100</v>
      </c>
    </row>
    <row r="41" spans="1:6" ht="94.5" x14ac:dyDescent="0.25">
      <c r="A41" s="3" t="s">
        <v>581</v>
      </c>
      <c r="B41" s="3" t="s">
        <v>582</v>
      </c>
      <c r="C41" s="3" t="s">
        <v>583</v>
      </c>
      <c r="D41" s="4" t="s">
        <v>39</v>
      </c>
      <c r="E41" s="4" t="s">
        <v>40</v>
      </c>
      <c r="F41" s="5">
        <v>100</v>
      </c>
    </row>
    <row r="42" spans="1:6" ht="40.5" x14ac:dyDescent="0.25">
      <c r="A42" s="3" t="s">
        <v>573</v>
      </c>
      <c r="B42" s="3" t="s">
        <v>584</v>
      </c>
      <c r="C42" s="3" t="s">
        <v>585</v>
      </c>
      <c r="D42" s="4" t="s">
        <v>39</v>
      </c>
      <c r="E42" s="4" t="s">
        <v>40</v>
      </c>
      <c r="F42" s="5">
        <v>100</v>
      </c>
    </row>
    <row r="43" spans="1:6" ht="54" x14ac:dyDescent="0.25">
      <c r="A43" s="3" t="s">
        <v>576</v>
      </c>
      <c r="B43" s="3" t="s">
        <v>586</v>
      </c>
      <c r="C43" s="3" t="s">
        <v>587</v>
      </c>
      <c r="D43" s="4" t="s">
        <v>39</v>
      </c>
      <c r="E43" s="4" t="s">
        <v>40</v>
      </c>
      <c r="F43" s="5">
        <v>100</v>
      </c>
    </row>
    <row r="44" spans="1:6" ht="40.5" x14ac:dyDescent="0.25">
      <c r="A44" s="3" t="s">
        <v>573</v>
      </c>
      <c r="B44" s="3" t="s">
        <v>588</v>
      </c>
      <c r="C44" s="3" t="s">
        <v>589</v>
      </c>
      <c r="D44" s="4" t="s">
        <v>39</v>
      </c>
      <c r="E44" s="4" t="s">
        <v>40</v>
      </c>
      <c r="F44" s="5">
        <v>100</v>
      </c>
    </row>
    <row r="45" spans="1:6" ht="40.5" x14ac:dyDescent="0.25">
      <c r="A45" s="3" t="s">
        <v>573</v>
      </c>
      <c r="B45" s="3" t="s">
        <v>590</v>
      </c>
      <c r="C45" s="3" t="s">
        <v>591</v>
      </c>
      <c r="D45" s="4" t="s">
        <v>39</v>
      </c>
      <c r="E45" s="4" t="s">
        <v>40</v>
      </c>
      <c r="F45" s="5">
        <v>100</v>
      </c>
    </row>
    <row r="46" spans="1:6" ht="54" x14ac:dyDescent="0.25">
      <c r="A46" s="3" t="s">
        <v>573</v>
      </c>
      <c r="B46" s="3" t="s">
        <v>592</v>
      </c>
      <c r="C46" s="3" t="s">
        <v>593</v>
      </c>
      <c r="D46" s="4" t="s">
        <v>39</v>
      </c>
      <c r="E46" s="4" t="s">
        <v>40</v>
      </c>
      <c r="F46" s="5">
        <v>0</v>
      </c>
    </row>
    <row r="47" spans="1:6" ht="54" x14ac:dyDescent="0.25">
      <c r="A47" s="3" t="s">
        <v>576</v>
      </c>
      <c r="B47" s="3" t="s">
        <v>594</v>
      </c>
      <c r="C47" s="3" t="s">
        <v>595</v>
      </c>
      <c r="D47" s="4" t="s">
        <v>39</v>
      </c>
      <c r="E47" s="4" t="s">
        <v>40</v>
      </c>
      <c r="F47" s="5">
        <v>100</v>
      </c>
    </row>
    <row r="48" spans="1:6" ht="40.5" x14ac:dyDescent="0.25">
      <c r="A48" s="3" t="s">
        <v>573</v>
      </c>
      <c r="B48" s="3" t="s">
        <v>596</v>
      </c>
      <c r="C48" s="3" t="s">
        <v>597</v>
      </c>
      <c r="D48" s="4" t="s">
        <v>39</v>
      </c>
      <c r="E48" s="4" t="s">
        <v>40</v>
      </c>
      <c r="F48" s="5">
        <v>100</v>
      </c>
    </row>
    <row r="49" spans="1:6" ht="40.5" x14ac:dyDescent="0.25">
      <c r="A49" s="3" t="s">
        <v>573</v>
      </c>
      <c r="B49" s="3" t="s">
        <v>598</v>
      </c>
      <c r="C49" s="3" t="s">
        <v>599</v>
      </c>
      <c r="D49" s="4" t="s">
        <v>39</v>
      </c>
      <c r="E49" s="4" t="s">
        <v>40</v>
      </c>
      <c r="F49" s="5">
        <v>100</v>
      </c>
    </row>
    <row r="50" spans="1:6" ht="40.5" x14ac:dyDescent="0.25">
      <c r="A50" s="3" t="s">
        <v>576</v>
      </c>
      <c r="B50" s="3" t="s">
        <v>600</v>
      </c>
      <c r="C50" s="3" t="s">
        <v>601</v>
      </c>
      <c r="D50" s="4" t="s">
        <v>39</v>
      </c>
      <c r="E50" s="4" t="s">
        <v>40</v>
      </c>
      <c r="F50" s="5">
        <v>100</v>
      </c>
    </row>
    <row r="51" spans="1:6" x14ac:dyDescent="0.25">
      <c r="A51" s="6"/>
      <c r="B51" s="6"/>
      <c r="C51" s="6"/>
      <c r="D51" s="6"/>
      <c r="E51" s="6"/>
      <c r="F51" s="6"/>
    </row>
    <row r="52" spans="1:6" ht="60" customHeight="1" x14ac:dyDescent="0.25">
      <c r="A52" s="62" t="s">
        <v>41</v>
      </c>
      <c r="B52" s="62"/>
      <c r="C52" s="62"/>
      <c r="D52" s="62"/>
      <c r="E52" s="62"/>
      <c r="F52"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6:F36"/>
    <mergeCell ref="A52:F52"/>
    <mergeCell ref="A18:F18"/>
    <mergeCell ref="A19:F19"/>
    <mergeCell ref="A20:F20"/>
    <mergeCell ref="A21:F21"/>
    <mergeCell ref="A22:F22"/>
    <mergeCell ref="A26:F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42"/>
  <sheetViews>
    <sheetView showGridLines="0" zoomScaleNormal="10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ht="30" customHeight="1" x14ac:dyDescent="0.25">
      <c r="A4" s="1" t="s">
        <v>3</v>
      </c>
      <c r="B4" s="78" t="s">
        <v>729</v>
      </c>
      <c r="C4" s="79"/>
      <c r="D4" s="79"/>
      <c r="E4" s="79"/>
      <c r="F4" s="80"/>
    </row>
    <row r="5" spans="1:6" x14ac:dyDescent="0.25">
      <c r="A5" s="1" t="s">
        <v>4</v>
      </c>
      <c r="B5" s="78" t="s">
        <v>5</v>
      </c>
      <c r="C5" s="79"/>
      <c r="D5" s="79"/>
      <c r="E5" s="79"/>
      <c r="F5" s="80"/>
    </row>
    <row r="6" spans="1:6" x14ac:dyDescent="0.25">
      <c r="A6" s="1" t="s">
        <v>6</v>
      </c>
      <c r="B6" s="78" t="s">
        <v>603</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56.031159000000002</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19</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148.5" x14ac:dyDescent="0.25">
      <c r="A24" s="3" t="s">
        <v>604</v>
      </c>
      <c r="B24" s="3" t="s">
        <v>605</v>
      </c>
      <c r="C24" s="3" t="s">
        <v>606</v>
      </c>
      <c r="D24" s="4" t="s">
        <v>607</v>
      </c>
      <c r="E24" s="4" t="s">
        <v>30</v>
      </c>
      <c r="F24" s="5">
        <v>63</v>
      </c>
    </row>
    <row r="25" spans="1:6" ht="148.5" x14ac:dyDescent="0.25">
      <c r="A25" s="3" t="s">
        <v>604</v>
      </c>
      <c r="B25" s="3" t="s">
        <v>608</v>
      </c>
      <c r="C25" s="3" t="s">
        <v>609</v>
      </c>
      <c r="D25" s="4" t="s">
        <v>610</v>
      </c>
      <c r="E25" s="4" t="s">
        <v>30</v>
      </c>
      <c r="F25" s="3"/>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67.5" x14ac:dyDescent="0.25">
      <c r="A28" s="3" t="s">
        <v>611</v>
      </c>
      <c r="B28" s="3" t="s">
        <v>612</v>
      </c>
      <c r="C28" s="3" t="s">
        <v>613</v>
      </c>
      <c r="D28" s="4" t="s">
        <v>39</v>
      </c>
      <c r="E28" s="4" t="s">
        <v>35</v>
      </c>
      <c r="F28" s="5">
        <v>80</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54" x14ac:dyDescent="0.25">
      <c r="A31" s="3" t="s">
        <v>614</v>
      </c>
      <c r="B31" s="3" t="s">
        <v>615</v>
      </c>
      <c r="C31" s="3" t="s">
        <v>616</v>
      </c>
      <c r="D31" s="4" t="s">
        <v>39</v>
      </c>
      <c r="E31" s="4" t="s">
        <v>127</v>
      </c>
      <c r="F31" s="5">
        <v>100</v>
      </c>
    </row>
    <row r="32" spans="1:6" ht="40.5" x14ac:dyDescent="0.25">
      <c r="A32" s="3" t="s">
        <v>617</v>
      </c>
      <c r="B32" s="3" t="s">
        <v>618</v>
      </c>
      <c r="C32" s="3" t="s">
        <v>619</v>
      </c>
      <c r="D32" s="4" t="s">
        <v>39</v>
      </c>
      <c r="E32" s="4" t="s">
        <v>127</v>
      </c>
      <c r="F32" s="5">
        <v>90</v>
      </c>
    </row>
    <row r="33" spans="1:6" ht="54" x14ac:dyDescent="0.25">
      <c r="A33" s="3" t="s">
        <v>620</v>
      </c>
      <c r="B33" s="3" t="s">
        <v>621</v>
      </c>
      <c r="C33" s="3" t="s">
        <v>622</v>
      </c>
      <c r="D33" s="4" t="s">
        <v>623</v>
      </c>
      <c r="E33" s="4" t="s">
        <v>127</v>
      </c>
      <c r="F33" s="5">
        <v>75</v>
      </c>
    </row>
    <row r="34" spans="1:6" x14ac:dyDescent="0.25">
      <c r="A34" s="59" t="s">
        <v>38</v>
      </c>
      <c r="B34" s="60"/>
      <c r="C34" s="60"/>
      <c r="D34" s="60"/>
      <c r="E34" s="60"/>
      <c r="F34" s="61"/>
    </row>
    <row r="35" spans="1:6" x14ac:dyDescent="0.25">
      <c r="A35" s="2" t="s">
        <v>23</v>
      </c>
      <c r="B35" s="2" t="s">
        <v>24</v>
      </c>
      <c r="C35" s="2" t="s">
        <v>25</v>
      </c>
      <c r="D35" s="2" t="s">
        <v>26</v>
      </c>
      <c r="E35" s="2" t="s">
        <v>27</v>
      </c>
      <c r="F35" s="2" t="s">
        <v>28</v>
      </c>
    </row>
    <row r="36" spans="1:6" ht="27" x14ac:dyDescent="0.25">
      <c r="A36" s="3" t="s">
        <v>624</v>
      </c>
      <c r="B36" s="3" t="s">
        <v>625</v>
      </c>
      <c r="C36" s="3" t="s">
        <v>626</v>
      </c>
      <c r="D36" s="4" t="s">
        <v>623</v>
      </c>
      <c r="E36" s="4" t="s">
        <v>127</v>
      </c>
      <c r="F36" s="5">
        <v>50</v>
      </c>
    </row>
    <row r="37" spans="1:6" ht="40.5" x14ac:dyDescent="0.25">
      <c r="A37" s="3" t="s">
        <v>627</v>
      </c>
      <c r="B37" s="3" t="s">
        <v>628</v>
      </c>
      <c r="C37" s="3" t="s">
        <v>629</v>
      </c>
      <c r="D37" s="4" t="s">
        <v>39</v>
      </c>
      <c r="E37" s="4" t="s">
        <v>40</v>
      </c>
      <c r="F37" s="5">
        <v>83.33</v>
      </c>
    </row>
    <row r="38" spans="1:6" ht="67.5" x14ac:dyDescent="0.25">
      <c r="A38" s="3" t="s">
        <v>630</v>
      </c>
      <c r="B38" s="3" t="s">
        <v>631</v>
      </c>
      <c r="C38" s="3" t="s">
        <v>632</v>
      </c>
      <c r="D38" s="4" t="s">
        <v>39</v>
      </c>
      <c r="E38" s="4" t="s">
        <v>40</v>
      </c>
      <c r="F38" s="5">
        <v>100</v>
      </c>
    </row>
    <row r="39" spans="1:6" ht="27" x14ac:dyDescent="0.25">
      <c r="A39" s="3" t="s">
        <v>633</v>
      </c>
      <c r="B39" s="3" t="s">
        <v>634</v>
      </c>
      <c r="C39" s="3" t="s">
        <v>635</v>
      </c>
      <c r="D39" s="4" t="s">
        <v>39</v>
      </c>
      <c r="E39" s="4" t="s">
        <v>94</v>
      </c>
      <c r="F39" s="5">
        <v>100</v>
      </c>
    </row>
    <row r="40" spans="1:6" ht="216" x14ac:dyDescent="0.25">
      <c r="A40" s="3" t="s">
        <v>636</v>
      </c>
      <c r="B40" s="3" t="s">
        <v>637</v>
      </c>
      <c r="C40" s="3" t="s">
        <v>638</v>
      </c>
      <c r="D40" s="4" t="s">
        <v>39</v>
      </c>
      <c r="E40" s="4" t="s">
        <v>40</v>
      </c>
      <c r="F40" s="5">
        <v>100</v>
      </c>
    </row>
    <row r="41" spans="1:6" x14ac:dyDescent="0.25">
      <c r="A41" s="6"/>
      <c r="B41" s="6"/>
      <c r="C41" s="6"/>
      <c r="D41" s="6"/>
      <c r="E41" s="6"/>
      <c r="F41" s="6"/>
    </row>
    <row r="42" spans="1:6" ht="60" customHeight="1" x14ac:dyDescent="0.25">
      <c r="A42" s="62" t="s">
        <v>41</v>
      </c>
      <c r="B42" s="62"/>
      <c r="C42" s="62"/>
      <c r="D42" s="62"/>
      <c r="E42" s="62"/>
      <c r="F42"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2:F42"/>
    <mergeCell ref="A18:F18"/>
    <mergeCell ref="A19:F19"/>
    <mergeCell ref="A20:F20"/>
    <mergeCell ref="A21:F21"/>
    <mergeCell ref="A22:F22"/>
    <mergeCell ref="A26:F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2"/>
  <sheetViews>
    <sheetView showGridLines="0" zoomScaleNormal="10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602</v>
      </c>
      <c r="C4" s="79"/>
      <c r="D4" s="79"/>
      <c r="E4" s="79"/>
      <c r="F4" s="80"/>
    </row>
    <row r="5" spans="1:6" x14ac:dyDescent="0.25">
      <c r="A5" s="1" t="s">
        <v>4</v>
      </c>
      <c r="B5" s="78" t="s">
        <v>5</v>
      </c>
      <c r="C5" s="79"/>
      <c r="D5" s="79"/>
      <c r="E5" s="79"/>
      <c r="F5" s="80"/>
    </row>
    <row r="6" spans="1:6" x14ac:dyDescent="0.25">
      <c r="A6" s="1" t="s">
        <v>6</v>
      </c>
      <c r="B6" s="78" t="s">
        <v>603</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550.56521199999997</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19</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148.5" x14ac:dyDescent="0.25">
      <c r="A24" s="3" t="s">
        <v>604</v>
      </c>
      <c r="B24" s="3" t="s">
        <v>605</v>
      </c>
      <c r="C24" s="3" t="s">
        <v>606</v>
      </c>
      <c r="D24" s="4" t="s">
        <v>607</v>
      </c>
      <c r="E24" s="4" t="s">
        <v>30</v>
      </c>
      <c r="F24" s="5">
        <v>63</v>
      </c>
    </row>
    <row r="25" spans="1:6" ht="148.5" x14ac:dyDescent="0.25">
      <c r="A25" s="3" t="s">
        <v>604</v>
      </c>
      <c r="B25" s="3" t="s">
        <v>608</v>
      </c>
      <c r="C25" s="3" t="s">
        <v>609</v>
      </c>
      <c r="D25" s="4" t="s">
        <v>610</v>
      </c>
      <c r="E25" s="4" t="s">
        <v>30</v>
      </c>
      <c r="F25" s="3"/>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67.5" x14ac:dyDescent="0.25">
      <c r="A28" s="3" t="s">
        <v>611</v>
      </c>
      <c r="B28" s="3" t="s">
        <v>612</v>
      </c>
      <c r="C28" s="3" t="s">
        <v>613</v>
      </c>
      <c r="D28" s="4" t="s">
        <v>39</v>
      </c>
      <c r="E28" s="4" t="s">
        <v>35</v>
      </c>
      <c r="F28" s="5">
        <v>80</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54" x14ac:dyDescent="0.25">
      <c r="A31" s="3" t="s">
        <v>614</v>
      </c>
      <c r="B31" s="3" t="s">
        <v>615</v>
      </c>
      <c r="C31" s="3" t="s">
        <v>616</v>
      </c>
      <c r="D31" s="4" t="s">
        <v>39</v>
      </c>
      <c r="E31" s="4" t="s">
        <v>127</v>
      </c>
      <c r="F31" s="5">
        <v>100</v>
      </c>
    </row>
    <row r="32" spans="1:6" ht="40.5" x14ac:dyDescent="0.25">
      <c r="A32" s="3" t="s">
        <v>617</v>
      </c>
      <c r="B32" s="3" t="s">
        <v>618</v>
      </c>
      <c r="C32" s="3" t="s">
        <v>619</v>
      </c>
      <c r="D32" s="4" t="s">
        <v>39</v>
      </c>
      <c r="E32" s="4" t="s">
        <v>127</v>
      </c>
      <c r="F32" s="5">
        <v>90</v>
      </c>
    </row>
    <row r="33" spans="1:6" ht="54" x14ac:dyDescent="0.25">
      <c r="A33" s="3" t="s">
        <v>620</v>
      </c>
      <c r="B33" s="3" t="s">
        <v>621</v>
      </c>
      <c r="C33" s="3" t="s">
        <v>622</v>
      </c>
      <c r="D33" s="4" t="s">
        <v>623</v>
      </c>
      <c r="E33" s="4" t="s">
        <v>127</v>
      </c>
      <c r="F33" s="5">
        <v>75</v>
      </c>
    </row>
    <row r="34" spans="1:6" x14ac:dyDescent="0.25">
      <c r="A34" s="59" t="s">
        <v>38</v>
      </c>
      <c r="B34" s="60"/>
      <c r="C34" s="60"/>
      <c r="D34" s="60"/>
      <c r="E34" s="60"/>
      <c r="F34" s="61"/>
    </row>
    <row r="35" spans="1:6" x14ac:dyDescent="0.25">
      <c r="A35" s="2" t="s">
        <v>23</v>
      </c>
      <c r="B35" s="2" t="s">
        <v>24</v>
      </c>
      <c r="C35" s="2" t="s">
        <v>25</v>
      </c>
      <c r="D35" s="2" t="s">
        <v>26</v>
      </c>
      <c r="E35" s="2" t="s">
        <v>27</v>
      </c>
      <c r="F35" s="2" t="s">
        <v>28</v>
      </c>
    </row>
    <row r="36" spans="1:6" ht="27" x14ac:dyDescent="0.25">
      <c r="A36" s="3" t="s">
        <v>624</v>
      </c>
      <c r="B36" s="3" t="s">
        <v>625</v>
      </c>
      <c r="C36" s="3" t="s">
        <v>626</v>
      </c>
      <c r="D36" s="4" t="s">
        <v>623</v>
      </c>
      <c r="E36" s="4" t="s">
        <v>127</v>
      </c>
      <c r="F36" s="5">
        <v>50</v>
      </c>
    </row>
    <row r="37" spans="1:6" ht="40.5" x14ac:dyDescent="0.25">
      <c r="A37" s="3" t="s">
        <v>627</v>
      </c>
      <c r="B37" s="3" t="s">
        <v>628</v>
      </c>
      <c r="C37" s="3" t="s">
        <v>629</v>
      </c>
      <c r="D37" s="4" t="s">
        <v>39</v>
      </c>
      <c r="E37" s="4" t="s">
        <v>40</v>
      </c>
      <c r="F37" s="5">
        <v>83.33</v>
      </c>
    </row>
    <row r="38" spans="1:6" ht="67.5" x14ac:dyDescent="0.25">
      <c r="A38" s="3" t="s">
        <v>630</v>
      </c>
      <c r="B38" s="3" t="s">
        <v>631</v>
      </c>
      <c r="C38" s="3" t="s">
        <v>632</v>
      </c>
      <c r="D38" s="4" t="s">
        <v>39</v>
      </c>
      <c r="E38" s="4" t="s">
        <v>40</v>
      </c>
      <c r="F38" s="5">
        <v>100</v>
      </c>
    </row>
    <row r="39" spans="1:6" ht="27" x14ac:dyDescent="0.25">
      <c r="A39" s="3" t="s">
        <v>633</v>
      </c>
      <c r="B39" s="3" t="s">
        <v>634</v>
      </c>
      <c r="C39" s="3" t="s">
        <v>635</v>
      </c>
      <c r="D39" s="4" t="s">
        <v>39</v>
      </c>
      <c r="E39" s="4" t="s">
        <v>94</v>
      </c>
      <c r="F39" s="5">
        <v>100</v>
      </c>
    </row>
    <row r="40" spans="1:6" ht="216" x14ac:dyDescent="0.25">
      <c r="A40" s="3" t="s">
        <v>636</v>
      </c>
      <c r="B40" s="3" t="s">
        <v>637</v>
      </c>
      <c r="C40" s="3" t="s">
        <v>638</v>
      </c>
      <c r="D40" s="4" t="s">
        <v>39</v>
      </c>
      <c r="E40" s="4" t="s">
        <v>40</v>
      </c>
      <c r="F40" s="5">
        <v>100</v>
      </c>
    </row>
    <row r="41" spans="1:6" x14ac:dyDescent="0.25">
      <c r="A41" s="6"/>
      <c r="B41" s="6"/>
      <c r="C41" s="6"/>
      <c r="D41" s="6"/>
      <c r="E41" s="6"/>
      <c r="F41" s="6"/>
    </row>
    <row r="42" spans="1:6" ht="60" customHeight="1" x14ac:dyDescent="0.25">
      <c r="A42" s="62" t="s">
        <v>41</v>
      </c>
      <c r="B42" s="62"/>
      <c r="C42" s="62"/>
      <c r="D42" s="62"/>
      <c r="E42" s="62"/>
      <c r="F42"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2:F42"/>
    <mergeCell ref="A18:F18"/>
    <mergeCell ref="A19:F19"/>
    <mergeCell ref="A20:F20"/>
    <mergeCell ref="A21:F21"/>
    <mergeCell ref="A22:F22"/>
    <mergeCell ref="A26:F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639</v>
      </c>
      <c r="C4" s="79"/>
      <c r="D4" s="79"/>
      <c r="E4" s="79"/>
      <c r="F4" s="80"/>
    </row>
    <row r="5" spans="1:6" x14ac:dyDescent="0.25">
      <c r="A5" s="1" t="s">
        <v>4</v>
      </c>
      <c r="B5" s="78" t="s">
        <v>5</v>
      </c>
      <c r="C5" s="79"/>
      <c r="D5" s="79"/>
      <c r="E5" s="79"/>
      <c r="F5" s="80"/>
    </row>
    <row r="6" spans="1:6" x14ac:dyDescent="0.25">
      <c r="A6" s="1" t="s">
        <v>6</v>
      </c>
      <c r="B6" s="78" t="s">
        <v>434</v>
      </c>
      <c r="C6" s="79"/>
      <c r="D6" s="79"/>
      <c r="E6" s="79"/>
      <c r="F6" s="80"/>
    </row>
    <row r="7" spans="1:6" ht="27.75" customHeight="1" x14ac:dyDescent="0.25">
      <c r="A7" s="1" t="s">
        <v>7</v>
      </c>
      <c r="B7" s="81" t="s">
        <v>733</v>
      </c>
      <c r="C7" s="82"/>
      <c r="D7" s="82"/>
      <c r="E7" s="82"/>
      <c r="F7" s="83"/>
    </row>
    <row r="8" spans="1:6" x14ac:dyDescent="0.25">
      <c r="A8" s="84" t="s">
        <v>8</v>
      </c>
      <c r="B8" s="85"/>
      <c r="C8" s="85"/>
      <c r="D8" s="85"/>
      <c r="E8" s="86"/>
      <c r="F8" s="8">
        <v>3504.834523</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19</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54" x14ac:dyDescent="0.25">
      <c r="A24" s="3" t="s">
        <v>640</v>
      </c>
      <c r="B24" s="3" t="s">
        <v>641</v>
      </c>
      <c r="C24" s="3" t="s">
        <v>642</v>
      </c>
      <c r="D24" s="4" t="s">
        <v>39</v>
      </c>
      <c r="E24" s="4" t="s">
        <v>30</v>
      </c>
      <c r="F24" s="5">
        <v>2.4300000000000002</v>
      </c>
    </row>
    <row r="25" spans="1:6" ht="297" x14ac:dyDescent="0.25">
      <c r="A25" s="3" t="s">
        <v>640</v>
      </c>
      <c r="B25" s="3" t="s">
        <v>82</v>
      </c>
      <c r="C25" s="3" t="s">
        <v>83</v>
      </c>
      <c r="D25" s="7"/>
      <c r="E25" s="4" t="s">
        <v>30</v>
      </c>
      <c r="F25" s="3"/>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54" x14ac:dyDescent="0.25">
      <c r="A28" s="3" t="s">
        <v>643</v>
      </c>
      <c r="B28" s="3" t="s">
        <v>644</v>
      </c>
      <c r="C28" s="3" t="s">
        <v>645</v>
      </c>
      <c r="D28" s="4" t="s">
        <v>39</v>
      </c>
      <c r="E28" s="4" t="s">
        <v>30</v>
      </c>
      <c r="F28" s="5">
        <v>100</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67.5" x14ac:dyDescent="0.25">
      <c r="A31" s="3" t="s">
        <v>646</v>
      </c>
      <c r="B31" s="3" t="s">
        <v>647</v>
      </c>
      <c r="C31" s="3" t="s">
        <v>648</v>
      </c>
      <c r="D31" s="4" t="s">
        <v>39</v>
      </c>
      <c r="E31" s="4" t="s">
        <v>37</v>
      </c>
      <c r="F31" s="5">
        <v>100</v>
      </c>
    </row>
    <row r="32" spans="1:6" x14ac:dyDescent="0.25">
      <c r="A32" s="59" t="s">
        <v>38</v>
      </c>
      <c r="B32" s="60"/>
      <c r="C32" s="60"/>
      <c r="D32" s="60"/>
      <c r="E32" s="60"/>
      <c r="F32" s="61"/>
    </row>
    <row r="33" spans="1:6" x14ac:dyDescent="0.25">
      <c r="A33" s="2" t="s">
        <v>23</v>
      </c>
      <c r="B33" s="2" t="s">
        <v>24</v>
      </c>
      <c r="C33" s="2" t="s">
        <v>25</v>
      </c>
      <c r="D33" s="2" t="s">
        <v>26</v>
      </c>
      <c r="E33" s="2" t="s">
        <v>27</v>
      </c>
      <c r="F33" s="2" t="s">
        <v>28</v>
      </c>
    </row>
    <row r="34" spans="1:6" ht="54" x14ac:dyDescent="0.25">
      <c r="A34" s="3" t="s">
        <v>649</v>
      </c>
      <c r="B34" s="3" t="s">
        <v>650</v>
      </c>
      <c r="C34" s="3" t="s">
        <v>651</v>
      </c>
      <c r="D34" s="4" t="s">
        <v>39</v>
      </c>
      <c r="E34" s="4" t="s">
        <v>40</v>
      </c>
      <c r="F34" s="5">
        <v>100</v>
      </c>
    </row>
    <row r="35" spans="1:6" ht="67.5" x14ac:dyDescent="0.25">
      <c r="A35" s="3" t="s">
        <v>649</v>
      </c>
      <c r="B35" s="3" t="s">
        <v>652</v>
      </c>
      <c r="C35" s="3" t="s">
        <v>653</v>
      </c>
      <c r="D35" s="4" t="s">
        <v>39</v>
      </c>
      <c r="E35" s="4" t="s">
        <v>40</v>
      </c>
      <c r="F35" s="5">
        <v>100</v>
      </c>
    </row>
    <row r="36" spans="1:6" x14ac:dyDescent="0.25">
      <c r="A36" s="6"/>
      <c r="B36" s="6"/>
      <c r="C36" s="6"/>
      <c r="D36" s="6"/>
      <c r="E36" s="6"/>
      <c r="F36" s="6"/>
    </row>
    <row r="37" spans="1:6" ht="60" customHeight="1" x14ac:dyDescent="0.25">
      <c r="A37" s="62" t="s">
        <v>41</v>
      </c>
      <c r="B37" s="62"/>
      <c r="C37" s="62"/>
      <c r="D37" s="62"/>
      <c r="E37" s="62"/>
      <c r="F37"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37:F37"/>
    <mergeCell ref="A18:F18"/>
    <mergeCell ref="A19:F19"/>
    <mergeCell ref="A20:F20"/>
    <mergeCell ref="A21:F21"/>
    <mergeCell ref="A22:F22"/>
    <mergeCell ref="A26:F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654</v>
      </c>
      <c r="C4" s="79"/>
      <c r="D4" s="79"/>
      <c r="E4" s="79"/>
      <c r="F4" s="80"/>
    </row>
    <row r="5" spans="1:6" x14ac:dyDescent="0.25">
      <c r="A5" s="1" t="s">
        <v>4</v>
      </c>
      <c r="B5" s="78" t="s">
        <v>5</v>
      </c>
      <c r="C5" s="79"/>
      <c r="D5" s="79"/>
      <c r="E5" s="79"/>
      <c r="F5" s="80"/>
    </row>
    <row r="6" spans="1:6" x14ac:dyDescent="0.25">
      <c r="A6" s="1" t="s">
        <v>6</v>
      </c>
      <c r="B6" s="78" t="s">
        <v>655</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7000</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131</v>
      </c>
      <c r="B17" s="76"/>
      <c r="C17" s="76"/>
      <c r="D17" s="76"/>
      <c r="E17" s="76"/>
      <c r="F17" s="77"/>
    </row>
    <row r="18" spans="1:6" x14ac:dyDescent="0.25">
      <c r="A18" s="63" t="s">
        <v>18</v>
      </c>
      <c r="B18" s="64"/>
      <c r="C18" s="64"/>
      <c r="D18" s="64"/>
      <c r="E18" s="64"/>
      <c r="F18" s="65"/>
    </row>
    <row r="19" spans="1:6" x14ac:dyDescent="0.25">
      <c r="A19" s="66" t="s">
        <v>259</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297" x14ac:dyDescent="0.25">
      <c r="A24" s="3" t="s">
        <v>656</v>
      </c>
      <c r="B24" s="3" t="s">
        <v>657</v>
      </c>
      <c r="C24" s="3" t="s">
        <v>658</v>
      </c>
      <c r="D24" s="4" t="s">
        <v>456</v>
      </c>
      <c r="E24" s="4" t="s">
        <v>659</v>
      </c>
      <c r="F24" s="3"/>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27" x14ac:dyDescent="0.25">
      <c r="A27" s="3" t="s">
        <v>660</v>
      </c>
      <c r="B27" s="3" t="s">
        <v>661</v>
      </c>
      <c r="C27" s="3" t="s">
        <v>662</v>
      </c>
      <c r="D27" s="4" t="s">
        <v>39</v>
      </c>
      <c r="E27" s="4" t="s">
        <v>30</v>
      </c>
      <c r="F27" s="5">
        <v>0</v>
      </c>
    </row>
    <row r="28" spans="1:6" ht="27" x14ac:dyDescent="0.25">
      <c r="A28" s="3" t="s">
        <v>660</v>
      </c>
      <c r="B28" s="3" t="s">
        <v>663</v>
      </c>
      <c r="C28" s="3" t="s">
        <v>664</v>
      </c>
      <c r="D28" s="4" t="s">
        <v>39</v>
      </c>
      <c r="E28" s="4" t="s">
        <v>30</v>
      </c>
      <c r="F28" s="5">
        <v>0</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40.5" x14ac:dyDescent="0.25">
      <c r="A31" s="3" t="s">
        <v>665</v>
      </c>
      <c r="B31" s="3" t="s">
        <v>666</v>
      </c>
      <c r="C31" s="3" t="s">
        <v>667</v>
      </c>
      <c r="D31" s="4" t="s">
        <v>39</v>
      </c>
      <c r="E31" s="4" t="s">
        <v>457</v>
      </c>
      <c r="F31" s="5">
        <v>100</v>
      </c>
    </row>
    <row r="32" spans="1:6" x14ac:dyDescent="0.25">
      <c r="A32" s="59" t="s">
        <v>38</v>
      </c>
      <c r="B32" s="60"/>
      <c r="C32" s="60"/>
      <c r="D32" s="60"/>
      <c r="E32" s="60"/>
      <c r="F32" s="61"/>
    </row>
    <row r="33" spans="1:6" x14ac:dyDescent="0.25">
      <c r="A33" s="2" t="s">
        <v>23</v>
      </c>
      <c r="B33" s="2" t="s">
        <v>24</v>
      </c>
      <c r="C33" s="2" t="s">
        <v>25</v>
      </c>
      <c r="D33" s="2" t="s">
        <v>26</v>
      </c>
      <c r="E33" s="2" t="s">
        <v>27</v>
      </c>
      <c r="F33" s="2" t="s">
        <v>28</v>
      </c>
    </row>
    <row r="34" spans="1:6" ht="27" x14ac:dyDescent="0.25">
      <c r="A34" s="3" t="s">
        <v>668</v>
      </c>
      <c r="B34" s="3" t="s">
        <v>669</v>
      </c>
      <c r="C34" s="3" t="s">
        <v>670</v>
      </c>
      <c r="D34" s="4" t="s">
        <v>39</v>
      </c>
      <c r="E34" s="4" t="s">
        <v>94</v>
      </c>
      <c r="F34" s="5">
        <v>100</v>
      </c>
    </row>
    <row r="35" spans="1:6" ht="27" x14ac:dyDescent="0.25">
      <c r="A35" s="3" t="s">
        <v>668</v>
      </c>
      <c r="B35" s="3" t="s">
        <v>671</v>
      </c>
      <c r="C35" s="3" t="s">
        <v>672</v>
      </c>
      <c r="D35" s="4" t="s">
        <v>39</v>
      </c>
      <c r="E35" s="4" t="s">
        <v>94</v>
      </c>
      <c r="F35" s="5">
        <v>100</v>
      </c>
    </row>
    <row r="36" spans="1:6" x14ac:dyDescent="0.25">
      <c r="A36" s="6"/>
      <c r="B36" s="6"/>
      <c r="C36" s="6"/>
      <c r="D36" s="6"/>
      <c r="E36" s="6"/>
      <c r="F36" s="6"/>
    </row>
    <row r="37" spans="1:6" ht="60" customHeight="1" x14ac:dyDescent="0.25">
      <c r="A37" s="62" t="s">
        <v>41</v>
      </c>
      <c r="B37" s="62"/>
      <c r="C37" s="62"/>
      <c r="D37" s="62"/>
      <c r="E37" s="62"/>
      <c r="F37"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37:F37"/>
    <mergeCell ref="A18:F18"/>
    <mergeCell ref="A19:F19"/>
    <mergeCell ref="A20:F20"/>
    <mergeCell ref="A21:F21"/>
    <mergeCell ref="A22:F22"/>
    <mergeCell ref="A25:F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673</v>
      </c>
      <c r="C4" s="79"/>
      <c r="D4" s="79"/>
      <c r="E4" s="79"/>
      <c r="F4" s="80"/>
    </row>
    <row r="5" spans="1:6" x14ac:dyDescent="0.25">
      <c r="A5" s="1" t="s">
        <v>4</v>
      </c>
      <c r="B5" s="78" t="s">
        <v>5</v>
      </c>
      <c r="C5" s="79"/>
      <c r="D5" s="79"/>
      <c r="E5" s="79"/>
      <c r="F5" s="80"/>
    </row>
    <row r="6" spans="1:6" x14ac:dyDescent="0.25">
      <c r="A6" s="1" t="s">
        <v>6</v>
      </c>
      <c r="B6" s="78" t="s">
        <v>674</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80</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123</v>
      </c>
      <c r="B17" s="76"/>
      <c r="C17" s="76"/>
      <c r="D17" s="76"/>
      <c r="E17" s="76"/>
      <c r="F17" s="77"/>
    </row>
    <row r="18" spans="1:6" x14ac:dyDescent="0.25">
      <c r="A18" s="63" t="s">
        <v>18</v>
      </c>
      <c r="B18" s="64"/>
      <c r="C18" s="64"/>
      <c r="D18" s="64"/>
      <c r="E18" s="64"/>
      <c r="F18" s="65"/>
    </row>
    <row r="19" spans="1:6" x14ac:dyDescent="0.25">
      <c r="A19" s="66" t="s">
        <v>190</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283.5" x14ac:dyDescent="0.25">
      <c r="A24" s="3" t="s">
        <v>675</v>
      </c>
      <c r="B24" s="3" t="s">
        <v>125</v>
      </c>
      <c r="C24" s="3" t="s">
        <v>126</v>
      </c>
      <c r="D24" s="7"/>
      <c r="E24" s="4" t="s">
        <v>30</v>
      </c>
      <c r="F24" s="3"/>
    </row>
    <row r="25" spans="1:6" ht="81" x14ac:dyDescent="0.25">
      <c r="A25" s="3" t="s">
        <v>675</v>
      </c>
      <c r="B25" s="3" t="s">
        <v>676</v>
      </c>
      <c r="C25" s="3" t="s">
        <v>677</v>
      </c>
      <c r="D25" s="4" t="s">
        <v>39</v>
      </c>
      <c r="E25" s="4" t="s">
        <v>53</v>
      </c>
      <c r="F25" s="5">
        <v>0</v>
      </c>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67.5" x14ac:dyDescent="0.25">
      <c r="A28" s="3" t="s">
        <v>678</v>
      </c>
      <c r="B28" s="3" t="s">
        <v>679</v>
      </c>
      <c r="C28" s="3" t="s">
        <v>680</v>
      </c>
      <c r="D28" s="4" t="s">
        <v>39</v>
      </c>
      <c r="E28" s="4" t="s">
        <v>59</v>
      </c>
      <c r="F28" s="5">
        <v>0</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54" x14ac:dyDescent="0.25">
      <c r="A31" s="3" t="s">
        <v>681</v>
      </c>
      <c r="B31" s="3" t="s">
        <v>682</v>
      </c>
      <c r="C31" s="3" t="s">
        <v>683</v>
      </c>
      <c r="D31" s="4" t="s">
        <v>39</v>
      </c>
      <c r="E31" s="4" t="s">
        <v>127</v>
      </c>
      <c r="F31" s="5">
        <v>0</v>
      </c>
    </row>
    <row r="32" spans="1:6" x14ac:dyDescent="0.25">
      <c r="A32" s="59" t="s">
        <v>38</v>
      </c>
      <c r="B32" s="60"/>
      <c r="C32" s="60"/>
      <c r="D32" s="60"/>
      <c r="E32" s="60"/>
      <c r="F32" s="61"/>
    </row>
    <row r="33" spans="1:6" x14ac:dyDescent="0.25">
      <c r="A33" s="2" t="s">
        <v>23</v>
      </c>
      <c r="B33" s="2" t="s">
        <v>24</v>
      </c>
      <c r="C33" s="2" t="s">
        <v>25</v>
      </c>
      <c r="D33" s="2" t="s">
        <v>26</v>
      </c>
      <c r="E33" s="2" t="s">
        <v>27</v>
      </c>
      <c r="F33" s="2" t="s">
        <v>28</v>
      </c>
    </row>
    <row r="34" spans="1:6" ht="81" x14ac:dyDescent="0.25">
      <c r="A34" s="3" t="s">
        <v>684</v>
      </c>
      <c r="B34" s="3" t="s">
        <v>685</v>
      </c>
      <c r="C34" s="3" t="s">
        <v>686</v>
      </c>
      <c r="D34" s="4" t="s">
        <v>39</v>
      </c>
      <c r="E34" s="4" t="s">
        <v>127</v>
      </c>
      <c r="F34" s="5">
        <v>0</v>
      </c>
    </row>
    <row r="35" spans="1:6" ht="81" x14ac:dyDescent="0.25">
      <c r="A35" s="3" t="s">
        <v>684</v>
      </c>
      <c r="B35" s="3" t="s">
        <v>687</v>
      </c>
      <c r="C35" s="3" t="s">
        <v>688</v>
      </c>
      <c r="D35" s="4" t="s">
        <v>39</v>
      </c>
      <c r="E35" s="4" t="s">
        <v>457</v>
      </c>
      <c r="F35" s="5">
        <v>0</v>
      </c>
    </row>
    <row r="36" spans="1:6" x14ac:dyDescent="0.25">
      <c r="A36" s="6"/>
      <c r="B36" s="6"/>
      <c r="C36" s="6"/>
      <c r="D36" s="6"/>
      <c r="E36" s="6"/>
      <c r="F36" s="6"/>
    </row>
    <row r="37" spans="1:6" ht="60" customHeight="1" x14ac:dyDescent="0.25">
      <c r="A37" s="62" t="s">
        <v>41</v>
      </c>
      <c r="B37" s="62"/>
      <c r="C37" s="62"/>
      <c r="D37" s="62"/>
      <c r="E37" s="62"/>
      <c r="F37"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37:F37"/>
    <mergeCell ref="A18:F18"/>
    <mergeCell ref="A19:F19"/>
    <mergeCell ref="A20:F20"/>
    <mergeCell ref="A21:F21"/>
    <mergeCell ref="A22:F22"/>
    <mergeCell ref="A26:F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689</v>
      </c>
      <c r="C4" s="79"/>
      <c r="D4" s="79"/>
      <c r="E4" s="79"/>
      <c r="F4" s="80"/>
    </row>
    <row r="5" spans="1:6" x14ac:dyDescent="0.25">
      <c r="A5" s="1" t="s">
        <v>4</v>
      </c>
      <c r="B5" s="78" t="s">
        <v>5</v>
      </c>
      <c r="C5" s="79"/>
      <c r="D5" s="79"/>
      <c r="E5" s="79"/>
      <c r="F5" s="80"/>
    </row>
    <row r="6" spans="1:6" x14ac:dyDescent="0.25">
      <c r="A6" s="1" t="s">
        <v>6</v>
      </c>
      <c r="B6" s="78" t="s">
        <v>690</v>
      </c>
      <c r="C6" s="79"/>
      <c r="D6" s="79"/>
      <c r="E6" s="79"/>
      <c r="F6" s="80"/>
    </row>
    <row r="7" spans="1:6" ht="27.75" customHeight="1" x14ac:dyDescent="0.25">
      <c r="A7" s="1" t="s">
        <v>7</v>
      </c>
      <c r="B7" s="81" t="s">
        <v>732</v>
      </c>
      <c r="C7" s="82"/>
      <c r="D7" s="82"/>
      <c r="E7" s="82"/>
      <c r="F7" s="83"/>
    </row>
    <row r="8" spans="1:6" x14ac:dyDescent="0.25">
      <c r="A8" s="84" t="s">
        <v>8</v>
      </c>
      <c r="B8" s="85"/>
      <c r="C8" s="85"/>
      <c r="D8" s="85"/>
      <c r="E8" s="86"/>
      <c r="F8" s="8">
        <v>655.27763600000003</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131</v>
      </c>
      <c r="B17" s="76"/>
      <c r="C17" s="76"/>
      <c r="D17" s="76"/>
      <c r="E17" s="76"/>
      <c r="F17" s="77"/>
    </row>
    <row r="18" spans="1:6" x14ac:dyDescent="0.25">
      <c r="A18" s="63" t="s">
        <v>18</v>
      </c>
      <c r="B18" s="64"/>
      <c r="C18" s="64"/>
      <c r="D18" s="64"/>
      <c r="E18" s="64"/>
      <c r="F18" s="65"/>
    </row>
    <row r="19" spans="1:6" x14ac:dyDescent="0.25">
      <c r="A19" s="66" t="s">
        <v>315</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81" x14ac:dyDescent="0.25">
      <c r="A24" s="3" t="s">
        <v>691</v>
      </c>
      <c r="B24" s="3" t="s">
        <v>692</v>
      </c>
      <c r="C24" s="3" t="s">
        <v>693</v>
      </c>
      <c r="D24" s="4" t="s">
        <v>39</v>
      </c>
      <c r="E24" s="4" t="s">
        <v>30</v>
      </c>
      <c r="F24" s="5">
        <v>21.95</v>
      </c>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54" x14ac:dyDescent="0.25">
      <c r="A27" s="3" t="s">
        <v>694</v>
      </c>
      <c r="B27" s="3" t="s">
        <v>695</v>
      </c>
      <c r="C27" s="3" t="s">
        <v>696</v>
      </c>
      <c r="D27" s="4" t="s">
        <v>39</v>
      </c>
      <c r="E27" s="4" t="s">
        <v>30</v>
      </c>
      <c r="F27" s="5">
        <v>0</v>
      </c>
    </row>
    <row r="28" spans="1:6" x14ac:dyDescent="0.25">
      <c r="A28" s="59" t="s">
        <v>36</v>
      </c>
      <c r="B28" s="60"/>
      <c r="C28" s="60"/>
      <c r="D28" s="60"/>
      <c r="E28" s="60"/>
      <c r="F28" s="61"/>
    </row>
    <row r="29" spans="1:6" x14ac:dyDescent="0.25">
      <c r="A29" s="2" t="s">
        <v>23</v>
      </c>
      <c r="B29" s="2" t="s">
        <v>24</v>
      </c>
      <c r="C29" s="2" t="s">
        <v>25</v>
      </c>
      <c r="D29" s="2" t="s">
        <v>26</v>
      </c>
      <c r="E29" s="2" t="s">
        <v>27</v>
      </c>
      <c r="F29" s="2" t="s">
        <v>28</v>
      </c>
    </row>
    <row r="30" spans="1:6" ht="40.5" x14ac:dyDescent="0.25">
      <c r="A30" s="3" t="s">
        <v>697</v>
      </c>
      <c r="B30" s="3" t="s">
        <v>698</v>
      </c>
      <c r="C30" s="3" t="s">
        <v>699</v>
      </c>
      <c r="D30" s="4" t="s">
        <v>39</v>
      </c>
      <c r="E30" s="4" t="s">
        <v>127</v>
      </c>
      <c r="F30" s="5">
        <v>22</v>
      </c>
    </row>
    <row r="31" spans="1:6" ht="27" x14ac:dyDescent="0.25">
      <c r="A31" s="3" t="s">
        <v>700</v>
      </c>
      <c r="B31" s="3" t="s">
        <v>701</v>
      </c>
      <c r="C31" s="3" t="s">
        <v>702</v>
      </c>
      <c r="D31" s="4" t="s">
        <v>39</v>
      </c>
      <c r="E31" s="4" t="s">
        <v>127</v>
      </c>
      <c r="F31" s="5">
        <v>100</v>
      </c>
    </row>
    <row r="32" spans="1:6" ht="40.5" x14ac:dyDescent="0.25">
      <c r="A32" s="3" t="s">
        <v>703</v>
      </c>
      <c r="B32" s="3" t="s">
        <v>704</v>
      </c>
      <c r="C32" s="3" t="s">
        <v>705</v>
      </c>
      <c r="D32" s="4" t="s">
        <v>39</v>
      </c>
      <c r="E32" s="4" t="s">
        <v>127</v>
      </c>
      <c r="F32" s="5">
        <v>6</v>
      </c>
    </row>
    <row r="33" spans="1:6" ht="40.5" x14ac:dyDescent="0.25">
      <c r="A33" s="3" t="s">
        <v>706</v>
      </c>
      <c r="B33" s="3" t="s">
        <v>707</v>
      </c>
      <c r="C33" s="3" t="s">
        <v>708</v>
      </c>
      <c r="D33" s="4" t="s">
        <v>39</v>
      </c>
      <c r="E33" s="4" t="s">
        <v>127</v>
      </c>
      <c r="F33" s="5">
        <v>2941</v>
      </c>
    </row>
    <row r="34" spans="1:6" ht="40.5" x14ac:dyDescent="0.25">
      <c r="A34" s="3" t="s">
        <v>709</v>
      </c>
      <c r="B34" s="3" t="s">
        <v>710</v>
      </c>
      <c r="C34" s="3" t="s">
        <v>708</v>
      </c>
      <c r="D34" s="4" t="s">
        <v>39</v>
      </c>
      <c r="E34" s="4" t="s">
        <v>127</v>
      </c>
      <c r="F34" s="5">
        <v>6415</v>
      </c>
    </row>
    <row r="35" spans="1:6" ht="40.5" x14ac:dyDescent="0.25">
      <c r="A35" s="3" t="s">
        <v>711</v>
      </c>
      <c r="B35" s="3" t="s">
        <v>712</v>
      </c>
      <c r="C35" s="3" t="s">
        <v>713</v>
      </c>
      <c r="D35" s="4" t="s">
        <v>39</v>
      </c>
      <c r="E35" s="4" t="s">
        <v>127</v>
      </c>
      <c r="F35" s="5">
        <v>3</v>
      </c>
    </row>
    <row r="36" spans="1:6" ht="40.5" x14ac:dyDescent="0.25">
      <c r="A36" s="3" t="s">
        <v>714</v>
      </c>
      <c r="B36" s="3" t="s">
        <v>715</v>
      </c>
      <c r="C36" s="3" t="s">
        <v>716</v>
      </c>
      <c r="D36" s="4" t="s">
        <v>39</v>
      </c>
      <c r="E36" s="4" t="s">
        <v>127</v>
      </c>
      <c r="F36" s="5">
        <v>100</v>
      </c>
    </row>
    <row r="37" spans="1:6" x14ac:dyDescent="0.25">
      <c r="A37" s="59" t="s">
        <v>38</v>
      </c>
      <c r="B37" s="60"/>
      <c r="C37" s="60"/>
      <c r="D37" s="60"/>
      <c r="E37" s="60"/>
      <c r="F37" s="61"/>
    </row>
    <row r="38" spans="1:6" x14ac:dyDescent="0.25">
      <c r="A38" s="2" t="s">
        <v>23</v>
      </c>
      <c r="B38" s="2" t="s">
        <v>24</v>
      </c>
      <c r="C38" s="2" t="s">
        <v>25</v>
      </c>
      <c r="D38" s="2" t="s">
        <v>26</v>
      </c>
      <c r="E38" s="2" t="s">
        <v>27</v>
      </c>
      <c r="F38" s="2" t="s">
        <v>28</v>
      </c>
    </row>
    <row r="39" spans="1:6" ht="27" x14ac:dyDescent="0.25">
      <c r="A39" s="3" t="s">
        <v>717</v>
      </c>
      <c r="B39" s="3" t="s">
        <v>718</v>
      </c>
      <c r="C39" s="3" t="s">
        <v>719</v>
      </c>
      <c r="D39" s="4" t="s">
        <v>39</v>
      </c>
      <c r="E39" s="4" t="s">
        <v>40</v>
      </c>
      <c r="F39" s="5">
        <v>0</v>
      </c>
    </row>
    <row r="40" spans="1:6" ht="40.5" x14ac:dyDescent="0.25">
      <c r="A40" s="3" t="s">
        <v>720</v>
      </c>
      <c r="B40" s="3" t="s">
        <v>721</v>
      </c>
      <c r="C40" s="3" t="s">
        <v>722</v>
      </c>
      <c r="D40" s="4" t="s">
        <v>39</v>
      </c>
      <c r="E40" s="4" t="s">
        <v>40</v>
      </c>
      <c r="F40" s="5">
        <v>0</v>
      </c>
    </row>
    <row r="41" spans="1:6" ht="27" x14ac:dyDescent="0.25">
      <c r="A41" s="3" t="s">
        <v>723</v>
      </c>
      <c r="B41" s="3" t="s">
        <v>724</v>
      </c>
      <c r="C41" s="3" t="s">
        <v>725</v>
      </c>
      <c r="D41" s="4" t="s">
        <v>39</v>
      </c>
      <c r="E41" s="4" t="s">
        <v>40</v>
      </c>
      <c r="F41" s="5">
        <v>6</v>
      </c>
    </row>
    <row r="42" spans="1:6" ht="40.5" x14ac:dyDescent="0.25">
      <c r="A42" s="3" t="s">
        <v>720</v>
      </c>
      <c r="B42" s="3" t="s">
        <v>726</v>
      </c>
      <c r="C42" s="3" t="s">
        <v>727</v>
      </c>
      <c r="D42" s="4" t="s">
        <v>39</v>
      </c>
      <c r="E42" s="4" t="s">
        <v>40</v>
      </c>
      <c r="F42" s="5">
        <v>0</v>
      </c>
    </row>
    <row r="43" spans="1:6" x14ac:dyDescent="0.25">
      <c r="A43" s="6"/>
      <c r="B43" s="6"/>
      <c r="C43" s="6"/>
      <c r="D43" s="6"/>
      <c r="E43" s="6"/>
      <c r="F43" s="6"/>
    </row>
    <row r="44" spans="1:6" ht="60" customHeight="1" x14ac:dyDescent="0.25">
      <c r="A44" s="62" t="s">
        <v>41</v>
      </c>
      <c r="B44" s="62"/>
      <c r="C44" s="62"/>
      <c r="D44" s="62"/>
      <c r="E44" s="62"/>
      <c r="F44"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7:F37"/>
    <mergeCell ref="A44:F44"/>
    <mergeCell ref="A18:F18"/>
    <mergeCell ref="A19:F19"/>
    <mergeCell ref="A20:F20"/>
    <mergeCell ref="A21:F21"/>
    <mergeCell ref="A22:F22"/>
    <mergeCell ref="A25:F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1"/>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54" customHeight="1" x14ac:dyDescent="0.3">
      <c r="A1" s="50" t="s">
        <v>0</v>
      </c>
      <c r="B1" s="50"/>
      <c r="C1" s="52" t="s">
        <v>1</v>
      </c>
      <c r="D1" s="52"/>
      <c r="E1" s="52"/>
      <c r="F1" s="52"/>
      <c r="G1" s="37"/>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1" t="s">
        <v>918</v>
      </c>
      <c r="B11" s="101"/>
      <c r="C11" s="101"/>
      <c r="D11" s="101"/>
      <c r="E11" s="101"/>
      <c r="F11" s="101"/>
    </row>
    <row r="12" spans="1:7" ht="18" customHeight="1" x14ac:dyDescent="0.25">
      <c r="A12" s="101"/>
      <c r="B12" s="101"/>
      <c r="C12" s="101"/>
      <c r="D12" s="101"/>
      <c r="E12" s="101"/>
      <c r="F12" s="101"/>
    </row>
    <row r="13" spans="1:7" ht="19.5" customHeight="1" x14ac:dyDescent="0.25">
      <c r="A13" s="101"/>
      <c r="B13" s="101"/>
      <c r="C13" s="101"/>
      <c r="D13" s="101"/>
      <c r="E13" s="101"/>
      <c r="F13" s="101"/>
    </row>
    <row r="14" spans="1:7" ht="24" customHeight="1" x14ac:dyDescent="0.25">
      <c r="A14" s="101"/>
      <c r="B14" s="101"/>
      <c r="C14" s="101"/>
      <c r="D14" s="101"/>
      <c r="E14" s="101"/>
      <c r="F14" s="101"/>
    </row>
    <row r="15" spans="1:7" ht="18" customHeight="1" x14ac:dyDescent="0.25"/>
    <row r="16" spans="1:7" ht="19.5" customHeight="1" x14ac:dyDescent="0.25"/>
    <row r="17" spans="1:6" ht="25.5" customHeight="1" x14ac:dyDescent="0.25">
      <c r="A17" s="102" t="s">
        <v>919</v>
      </c>
      <c r="B17" s="102"/>
      <c r="C17" s="102"/>
      <c r="D17" s="102"/>
      <c r="E17" s="102"/>
      <c r="F17" s="102"/>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3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B1"/>
    </sheetView>
  </sheetViews>
  <sheetFormatPr baseColWidth="10" defaultRowHeight="15" x14ac:dyDescent="0.25"/>
  <cols>
    <col min="1" max="2" width="45.7109375" bestFit="1" customWidth="1"/>
    <col min="3" max="3" width="41.28515625" customWidth="1"/>
    <col min="4" max="4" width="20.85546875" customWidth="1"/>
    <col min="5" max="5" width="34.140625" customWidth="1"/>
    <col min="6" max="6" width="27.140625" customWidth="1"/>
  </cols>
  <sheetData>
    <row r="1" spans="1:6" ht="54" customHeight="1" thickBot="1" x14ac:dyDescent="0.45">
      <c r="A1" s="150" t="s">
        <v>0</v>
      </c>
      <c r="B1" s="150"/>
      <c r="C1" s="150"/>
      <c r="D1" s="151" t="s">
        <v>937</v>
      </c>
      <c r="E1" s="151"/>
      <c r="F1" s="151"/>
    </row>
    <row r="2" spans="1:6" ht="15.75" thickTop="1" x14ac:dyDescent="0.25">
      <c r="A2" s="100"/>
      <c r="B2" s="100"/>
      <c r="C2" s="100"/>
      <c r="D2" s="100"/>
      <c r="E2" s="100"/>
      <c r="F2" s="100"/>
    </row>
    <row r="3" spans="1:6" ht="18" x14ac:dyDescent="0.25">
      <c r="A3" s="113" t="s">
        <v>2</v>
      </c>
      <c r="B3" s="114"/>
      <c r="C3" s="114"/>
      <c r="D3" s="114"/>
      <c r="E3" s="114"/>
      <c r="F3" s="115"/>
    </row>
    <row r="4" spans="1:6" x14ac:dyDescent="0.25">
      <c r="A4" s="45" t="s">
        <v>3</v>
      </c>
      <c r="B4" s="135" t="s">
        <v>936</v>
      </c>
      <c r="C4" s="136"/>
      <c r="D4" s="136"/>
      <c r="E4" s="136"/>
      <c r="F4" s="137"/>
    </row>
    <row r="5" spans="1:6" x14ac:dyDescent="0.25">
      <c r="A5" s="45" t="s">
        <v>4</v>
      </c>
      <c r="B5" s="135" t="s">
        <v>935</v>
      </c>
      <c r="C5" s="136"/>
      <c r="D5" s="136"/>
      <c r="E5" s="136"/>
      <c r="F5" s="137"/>
    </row>
    <row r="6" spans="1:6" x14ac:dyDescent="0.25">
      <c r="A6" s="45" t="s">
        <v>934</v>
      </c>
      <c r="B6" s="138" t="s">
        <v>731</v>
      </c>
      <c r="C6" s="139"/>
      <c r="D6" s="139"/>
      <c r="E6" s="139"/>
      <c r="F6" s="140"/>
    </row>
    <row r="7" spans="1:6" x14ac:dyDescent="0.25">
      <c r="A7" s="141" t="s">
        <v>8</v>
      </c>
      <c r="B7" s="142"/>
      <c r="C7" s="142"/>
      <c r="D7" s="142"/>
      <c r="E7" s="143"/>
      <c r="F7" s="44">
        <v>231.336713</v>
      </c>
    </row>
    <row r="8" spans="1:6" ht="18" x14ac:dyDescent="0.25">
      <c r="A8" s="113" t="s">
        <v>933</v>
      </c>
      <c r="B8" s="114"/>
      <c r="C8" s="114"/>
      <c r="D8" s="114"/>
      <c r="E8" s="114"/>
      <c r="F8" s="115"/>
    </row>
    <row r="9" spans="1:6" x14ac:dyDescent="0.25">
      <c r="A9" s="144" t="s">
        <v>10</v>
      </c>
      <c r="B9" s="145"/>
      <c r="C9" s="145"/>
      <c r="D9" s="145"/>
      <c r="E9" s="145"/>
      <c r="F9" s="146"/>
    </row>
    <row r="10" spans="1:6" x14ac:dyDescent="0.25">
      <c r="A10" s="147" t="s">
        <v>11</v>
      </c>
      <c r="B10" s="148"/>
      <c r="C10" s="148"/>
      <c r="D10" s="148"/>
      <c r="E10" s="148"/>
      <c r="F10" s="149"/>
    </row>
    <row r="11" spans="1:6" ht="18" x14ac:dyDescent="0.25">
      <c r="A11" s="113" t="s">
        <v>932</v>
      </c>
      <c r="B11" s="114"/>
      <c r="C11" s="114"/>
      <c r="D11" s="114"/>
      <c r="E11" s="114"/>
      <c r="F11" s="115"/>
    </row>
    <row r="12" spans="1:6" x14ac:dyDescent="0.25">
      <c r="A12" s="126" t="s">
        <v>931</v>
      </c>
      <c r="B12" s="127"/>
      <c r="C12" s="127"/>
      <c r="D12" s="127"/>
      <c r="E12" s="127"/>
      <c r="F12" s="128"/>
    </row>
    <row r="13" spans="1:6" x14ac:dyDescent="0.25">
      <c r="A13" s="129" t="s">
        <v>14</v>
      </c>
      <c r="B13" s="130"/>
      <c r="C13" s="130"/>
      <c r="D13" s="130"/>
      <c r="E13" s="130"/>
      <c r="F13" s="131"/>
    </row>
    <row r="14" spans="1:6" x14ac:dyDescent="0.25">
      <c r="A14" s="132" t="s">
        <v>930</v>
      </c>
      <c r="B14" s="133"/>
      <c r="C14" s="133"/>
      <c r="D14" s="133"/>
      <c r="E14" s="133"/>
      <c r="F14" s="134"/>
    </row>
    <row r="15" spans="1:6" x14ac:dyDescent="0.25">
      <c r="A15" s="103" t="s">
        <v>929</v>
      </c>
      <c r="B15" s="104"/>
      <c r="C15" s="104"/>
      <c r="D15" s="104"/>
      <c r="E15" s="104"/>
      <c r="F15" s="105"/>
    </row>
    <row r="16" spans="1:6" x14ac:dyDescent="0.25">
      <c r="A16" s="106" t="s">
        <v>928</v>
      </c>
      <c r="B16" s="107"/>
      <c r="C16" s="107"/>
      <c r="D16" s="107"/>
      <c r="E16" s="107"/>
      <c r="F16" s="108"/>
    </row>
    <row r="17" spans="1:6" x14ac:dyDescent="0.25">
      <c r="A17" s="123" t="s">
        <v>18</v>
      </c>
      <c r="B17" s="124"/>
      <c r="C17" s="124"/>
      <c r="D17" s="124"/>
      <c r="E17" s="124"/>
      <c r="F17" s="125"/>
    </row>
    <row r="18" spans="1:6" x14ac:dyDescent="0.25">
      <c r="A18" s="110" t="s">
        <v>927</v>
      </c>
      <c r="B18" s="111"/>
      <c r="C18" s="111"/>
      <c r="D18" s="111"/>
      <c r="E18" s="111"/>
      <c r="F18" s="112"/>
    </row>
    <row r="19" spans="1:6" ht="18" x14ac:dyDescent="0.25">
      <c r="A19" s="113" t="s">
        <v>926</v>
      </c>
      <c r="B19" s="114"/>
      <c r="C19" s="114"/>
      <c r="D19" s="114"/>
      <c r="E19" s="114"/>
      <c r="F19" s="115"/>
    </row>
    <row r="20" spans="1:6" x14ac:dyDescent="0.25">
      <c r="A20" s="43" t="s">
        <v>925</v>
      </c>
      <c r="B20" s="116" t="s">
        <v>924</v>
      </c>
      <c r="C20" s="116"/>
      <c r="D20" s="116"/>
      <c r="E20" s="116"/>
      <c r="F20" s="117"/>
    </row>
    <row r="21" spans="1:6" x14ac:dyDescent="0.25">
      <c r="A21" s="42" t="s">
        <v>24</v>
      </c>
      <c r="B21" s="41" t="s">
        <v>923</v>
      </c>
      <c r="C21" s="118" t="s">
        <v>26</v>
      </c>
      <c r="D21" s="119"/>
      <c r="E21" s="41" t="s">
        <v>27</v>
      </c>
      <c r="F21" s="41" t="s">
        <v>28</v>
      </c>
    </row>
    <row r="22" spans="1:6" ht="27" x14ac:dyDescent="0.25">
      <c r="A22" s="40" t="s">
        <v>922</v>
      </c>
      <c r="B22" s="40" t="s">
        <v>921</v>
      </c>
      <c r="C22" s="120" t="s">
        <v>39</v>
      </c>
      <c r="D22" s="121"/>
      <c r="E22" s="39" t="s">
        <v>30</v>
      </c>
      <c r="F22" s="38">
        <v>100</v>
      </c>
    </row>
    <row r="23" spans="1:6" ht="32.25" customHeight="1" x14ac:dyDescent="0.25">
      <c r="A23" s="122"/>
      <c r="B23" s="122"/>
      <c r="C23" s="122"/>
      <c r="D23" s="122"/>
      <c r="E23" s="122"/>
      <c r="F23" s="122"/>
    </row>
    <row r="24" spans="1:6" ht="60" customHeight="1" x14ac:dyDescent="0.25">
      <c r="A24" s="109" t="s">
        <v>920</v>
      </c>
      <c r="B24" s="109"/>
      <c r="C24" s="109"/>
      <c r="D24" s="109"/>
      <c r="E24" s="109"/>
      <c r="F24" s="10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B1"/>
    </sheetView>
  </sheetViews>
  <sheetFormatPr baseColWidth="10" defaultRowHeight="15" x14ac:dyDescent="0.25"/>
  <cols>
    <col min="1" max="2" width="45.7109375" bestFit="1" customWidth="1"/>
    <col min="3" max="3" width="41.28515625" customWidth="1"/>
    <col min="4" max="4" width="20.85546875" customWidth="1"/>
    <col min="5" max="5" width="34.140625" customWidth="1"/>
    <col min="6" max="6" width="27.140625" customWidth="1"/>
  </cols>
  <sheetData>
    <row r="1" spans="1:6" ht="54" customHeight="1" thickBot="1" x14ac:dyDescent="0.45">
      <c r="A1" s="150" t="s">
        <v>0</v>
      </c>
      <c r="B1" s="150"/>
      <c r="C1" s="150"/>
      <c r="D1" s="151" t="s">
        <v>937</v>
      </c>
      <c r="E1" s="151"/>
      <c r="F1" s="151"/>
    </row>
    <row r="2" spans="1:6" ht="15.75" thickTop="1" x14ac:dyDescent="0.25">
      <c r="A2" s="100"/>
      <c r="B2" s="100"/>
      <c r="C2" s="100"/>
      <c r="D2" s="100"/>
      <c r="E2" s="100"/>
      <c r="F2" s="100"/>
    </row>
    <row r="3" spans="1:6" ht="18" x14ac:dyDescent="0.25">
      <c r="A3" s="113" t="s">
        <v>2</v>
      </c>
      <c r="B3" s="114"/>
      <c r="C3" s="114"/>
      <c r="D3" s="114"/>
      <c r="E3" s="114"/>
      <c r="F3" s="115"/>
    </row>
    <row r="4" spans="1:6" x14ac:dyDescent="0.25">
      <c r="A4" s="45" t="s">
        <v>3</v>
      </c>
      <c r="B4" s="135" t="s">
        <v>944</v>
      </c>
      <c r="C4" s="136"/>
      <c r="D4" s="136"/>
      <c r="E4" s="136"/>
      <c r="F4" s="137"/>
    </row>
    <row r="5" spans="1:6" x14ac:dyDescent="0.25">
      <c r="A5" s="45" t="s">
        <v>4</v>
      </c>
      <c r="B5" s="135" t="s">
        <v>935</v>
      </c>
      <c r="C5" s="136"/>
      <c r="D5" s="136"/>
      <c r="E5" s="136"/>
      <c r="F5" s="137"/>
    </row>
    <row r="6" spans="1:6" x14ac:dyDescent="0.25">
      <c r="A6" s="45" t="s">
        <v>934</v>
      </c>
      <c r="B6" s="138" t="s">
        <v>943</v>
      </c>
      <c r="C6" s="139"/>
      <c r="D6" s="139"/>
      <c r="E6" s="139"/>
      <c r="F6" s="140"/>
    </row>
    <row r="7" spans="1:6" x14ac:dyDescent="0.25">
      <c r="A7" s="141" t="s">
        <v>8</v>
      </c>
      <c r="B7" s="142"/>
      <c r="C7" s="142"/>
      <c r="D7" s="142"/>
      <c r="E7" s="143"/>
      <c r="F7" s="44">
        <v>500</v>
      </c>
    </row>
    <row r="8" spans="1:6" ht="18" x14ac:dyDescent="0.25">
      <c r="A8" s="113" t="s">
        <v>933</v>
      </c>
      <c r="B8" s="114"/>
      <c r="C8" s="114"/>
      <c r="D8" s="114"/>
      <c r="E8" s="114"/>
      <c r="F8" s="115"/>
    </row>
    <row r="9" spans="1:6" x14ac:dyDescent="0.25">
      <c r="A9" s="144" t="s">
        <v>10</v>
      </c>
      <c r="B9" s="145"/>
      <c r="C9" s="145"/>
      <c r="D9" s="145"/>
      <c r="E9" s="145"/>
      <c r="F9" s="146"/>
    </row>
    <row r="10" spans="1:6" x14ac:dyDescent="0.25">
      <c r="A10" s="147" t="s">
        <v>11</v>
      </c>
      <c r="B10" s="148"/>
      <c r="C10" s="148"/>
      <c r="D10" s="148"/>
      <c r="E10" s="148"/>
      <c r="F10" s="149"/>
    </row>
    <row r="11" spans="1:6" ht="18" x14ac:dyDescent="0.25">
      <c r="A11" s="113" t="s">
        <v>932</v>
      </c>
      <c r="B11" s="114"/>
      <c r="C11" s="114"/>
      <c r="D11" s="114"/>
      <c r="E11" s="114"/>
      <c r="F11" s="115"/>
    </row>
    <row r="12" spans="1:6" x14ac:dyDescent="0.25">
      <c r="A12" s="126" t="s">
        <v>931</v>
      </c>
      <c r="B12" s="127"/>
      <c r="C12" s="127"/>
      <c r="D12" s="127"/>
      <c r="E12" s="127"/>
      <c r="F12" s="128"/>
    </row>
    <row r="13" spans="1:6" x14ac:dyDescent="0.25">
      <c r="A13" s="129" t="s">
        <v>14</v>
      </c>
      <c r="B13" s="130"/>
      <c r="C13" s="130"/>
      <c r="D13" s="130"/>
      <c r="E13" s="130"/>
      <c r="F13" s="131"/>
    </row>
    <row r="14" spans="1:6" x14ac:dyDescent="0.25">
      <c r="A14" s="132" t="s">
        <v>930</v>
      </c>
      <c r="B14" s="133"/>
      <c r="C14" s="133"/>
      <c r="D14" s="133"/>
      <c r="E14" s="133"/>
      <c r="F14" s="134"/>
    </row>
    <row r="15" spans="1:6" x14ac:dyDescent="0.25">
      <c r="A15" s="103" t="s">
        <v>929</v>
      </c>
      <c r="B15" s="104"/>
      <c r="C15" s="104"/>
      <c r="D15" s="104"/>
      <c r="E15" s="104"/>
      <c r="F15" s="105"/>
    </row>
    <row r="16" spans="1:6" x14ac:dyDescent="0.25">
      <c r="A16" s="106" t="s">
        <v>942</v>
      </c>
      <c r="B16" s="107"/>
      <c r="C16" s="107"/>
      <c r="D16" s="107"/>
      <c r="E16" s="107"/>
      <c r="F16" s="108"/>
    </row>
    <row r="17" spans="1:6" x14ac:dyDescent="0.25">
      <c r="A17" s="123" t="s">
        <v>18</v>
      </c>
      <c r="B17" s="124"/>
      <c r="C17" s="124"/>
      <c r="D17" s="124"/>
      <c r="E17" s="124"/>
      <c r="F17" s="125"/>
    </row>
    <row r="18" spans="1:6" x14ac:dyDescent="0.25">
      <c r="A18" s="110" t="s">
        <v>941</v>
      </c>
      <c r="B18" s="111"/>
      <c r="C18" s="111"/>
      <c r="D18" s="111"/>
      <c r="E18" s="111"/>
      <c r="F18" s="112"/>
    </row>
    <row r="19" spans="1:6" ht="18" x14ac:dyDescent="0.25">
      <c r="A19" s="113" t="s">
        <v>926</v>
      </c>
      <c r="B19" s="114"/>
      <c r="C19" s="114"/>
      <c r="D19" s="114"/>
      <c r="E19" s="114"/>
      <c r="F19" s="115"/>
    </row>
    <row r="20" spans="1:6" x14ac:dyDescent="0.25">
      <c r="A20" s="43" t="s">
        <v>925</v>
      </c>
      <c r="B20" s="116" t="s">
        <v>940</v>
      </c>
      <c r="C20" s="116"/>
      <c r="D20" s="116"/>
      <c r="E20" s="116"/>
      <c r="F20" s="117"/>
    </row>
    <row r="21" spans="1:6" x14ac:dyDescent="0.25">
      <c r="A21" s="42" t="s">
        <v>24</v>
      </c>
      <c r="B21" s="41" t="s">
        <v>923</v>
      </c>
      <c r="C21" s="118" t="s">
        <v>26</v>
      </c>
      <c r="D21" s="119"/>
      <c r="E21" s="41" t="s">
        <v>27</v>
      </c>
      <c r="F21" s="41" t="s">
        <v>28</v>
      </c>
    </row>
    <row r="22" spans="1:6" ht="67.5" x14ac:dyDescent="0.25">
      <c r="A22" s="40" t="s">
        <v>939</v>
      </c>
      <c r="B22" s="40" t="s">
        <v>938</v>
      </c>
      <c r="C22" s="120" t="s">
        <v>39</v>
      </c>
      <c r="D22" s="121"/>
      <c r="E22" s="39" t="s">
        <v>312</v>
      </c>
      <c r="F22" s="38">
        <v>100</v>
      </c>
    </row>
    <row r="23" spans="1:6" ht="32.25" customHeight="1" x14ac:dyDescent="0.25">
      <c r="A23" s="122"/>
      <c r="B23" s="122"/>
      <c r="C23" s="122"/>
      <c r="D23" s="122"/>
      <c r="E23" s="122"/>
      <c r="F23" s="122"/>
    </row>
    <row r="24" spans="1:6" ht="60" customHeight="1" x14ac:dyDescent="0.25">
      <c r="A24" s="109" t="s">
        <v>920</v>
      </c>
      <c r="B24" s="109"/>
      <c r="C24" s="109"/>
      <c r="D24" s="109"/>
      <c r="E24" s="109"/>
      <c r="F24" s="10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B1"/>
    </sheetView>
  </sheetViews>
  <sheetFormatPr baseColWidth="10" defaultRowHeight="15" x14ac:dyDescent="0.25"/>
  <cols>
    <col min="1" max="2" width="45.7109375" bestFit="1" customWidth="1"/>
    <col min="3" max="3" width="41.28515625" customWidth="1"/>
    <col min="4" max="4" width="20.85546875" customWidth="1"/>
    <col min="5" max="5" width="34.140625" customWidth="1"/>
    <col min="6" max="6" width="27.140625" customWidth="1"/>
  </cols>
  <sheetData>
    <row r="1" spans="1:6" ht="54" customHeight="1" thickBot="1" x14ac:dyDescent="0.45">
      <c r="A1" s="150" t="s">
        <v>0</v>
      </c>
      <c r="B1" s="150"/>
      <c r="C1" s="150"/>
      <c r="D1" s="151" t="s">
        <v>937</v>
      </c>
      <c r="E1" s="151"/>
      <c r="F1" s="151"/>
    </row>
    <row r="2" spans="1:6" ht="15.75" thickTop="1" x14ac:dyDescent="0.25">
      <c r="A2" s="100"/>
      <c r="B2" s="100"/>
      <c r="C2" s="100"/>
      <c r="D2" s="100"/>
      <c r="E2" s="100"/>
      <c r="F2" s="100"/>
    </row>
    <row r="3" spans="1:6" ht="18" x14ac:dyDescent="0.25">
      <c r="A3" s="113" t="s">
        <v>2</v>
      </c>
      <c r="B3" s="114"/>
      <c r="C3" s="114"/>
      <c r="D3" s="114"/>
      <c r="E3" s="114"/>
      <c r="F3" s="115"/>
    </row>
    <row r="4" spans="1:6" x14ac:dyDescent="0.25">
      <c r="A4" s="45" t="s">
        <v>3</v>
      </c>
      <c r="B4" s="135" t="s">
        <v>948</v>
      </c>
      <c r="C4" s="136"/>
      <c r="D4" s="136"/>
      <c r="E4" s="136"/>
      <c r="F4" s="137"/>
    </row>
    <row r="5" spans="1:6" x14ac:dyDescent="0.25">
      <c r="A5" s="45" t="s">
        <v>4</v>
      </c>
      <c r="B5" s="135" t="s">
        <v>935</v>
      </c>
      <c r="C5" s="136"/>
      <c r="D5" s="136"/>
      <c r="E5" s="136"/>
      <c r="F5" s="137"/>
    </row>
    <row r="6" spans="1:6" x14ac:dyDescent="0.25">
      <c r="A6" s="45" t="s">
        <v>934</v>
      </c>
      <c r="B6" s="138" t="s">
        <v>731</v>
      </c>
      <c r="C6" s="139"/>
      <c r="D6" s="139"/>
      <c r="E6" s="139"/>
      <c r="F6" s="140"/>
    </row>
    <row r="7" spans="1:6" x14ac:dyDescent="0.25">
      <c r="A7" s="141" t="s">
        <v>8</v>
      </c>
      <c r="B7" s="142"/>
      <c r="C7" s="142"/>
      <c r="D7" s="142"/>
      <c r="E7" s="143"/>
      <c r="F7" s="44">
        <v>2735.830015</v>
      </c>
    </row>
    <row r="8" spans="1:6" ht="18" x14ac:dyDescent="0.25">
      <c r="A8" s="113" t="s">
        <v>933</v>
      </c>
      <c r="B8" s="114"/>
      <c r="C8" s="114"/>
      <c r="D8" s="114"/>
      <c r="E8" s="114"/>
      <c r="F8" s="115"/>
    </row>
    <row r="9" spans="1:6" x14ac:dyDescent="0.25">
      <c r="A9" s="144" t="s">
        <v>10</v>
      </c>
      <c r="B9" s="145"/>
      <c r="C9" s="145"/>
      <c r="D9" s="145"/>
      <c r="E9" s="145"/>
      <c r="F9" s="146"/>
    </row>
    <row r="10" spans="1:6" x14ac:dyDescent="0.25">
      <c r="A10" s="147" t="s">
        <v>11</v>
      </c>
      <c r="B10" s="148"/>
      <c r="C10" s="148"/>
      <c r="D10" s="148"/>
      <c r="E10" s="148"/>
      <c r="F10" s="149"/>
    </row>
    <row r="11" spans="1:6" ht="18" x14ac:dyDescent="0.25">
      <c r="A11" s="113" t="s">
        <v>932</v>
      </c>
      <c r="B11" s="114"/>
      <c r="C11" s="114"/>
      <c r="D11" s="114"/>
      <c r="E11" s="114"/>
      <c r="F11" s="115"/>
    </row>
    <row r="12" spans="1:6" x14ac:dyDescent="0.25">
      <c r="A12" s="126" t="s">
        <v>931</v>
      </c>
      <c r="B12" s="127"/>
      <c r="C12" s="127"/>
      <c r="D12" s="127"/>
      <c r="E12" s="127"/>
      <c r="F12" s="128"/>
    </row>
    <row r="13" spans="1:6" x14ac:dyDescent="0.25">
      <c r="A13" s="129" t="s">
        <v>14</v>
      </c>
      <c r="B13" s="130"/>
      <c r="C13" s="130"/>
      <c r="D13" s="130"/>
      <c r="E13" s="130"/>
      <c r="F13" s="131"/>
    </row>
    <row r="14" spans="1:6" x14ac:dyDescent="0.25">
      <c r="A14" s="132" t="s">
        <v>930</v>
      </c>
      <c r="B14" s="133"/>
      <c r="C14" s="133"/>
      <c r="D14" s="133"/>
      <c r="E14" s="133"/>
      <c r="F14" s="134"/>
    </row>
    <row r="15" spans="1:6" x14ac:dyDescent="0.25">
      <c r="A15" s="103" t="s">
        <v>929</v>
      </c>
      <c r="B15" s="104"/>
      <c r="C15" s="104"/>
      <c r="D15" s="104"/>
      <c r="E15" s="104"/>
      <c r="F15" s="105"/>
    </row>
    <row r="16" spans="1:6" x14ac:dyDescent="0.25">
      <c r="A16" s="106" t="s">
        <v>942</v>
      </c>
      <c r="B16" s="107"/>
      <c r="C16" s="107"/>
      <c r="D16" s="107"/>
      <c r="E16" s="107"/>
      <c r="F16" s="108"/>
    </row>
    <row r="17" spans="1:6" x14ac:dyDescent="0.25">
      <c r="A17" s="123" t="s">
        <v>18</v>
      </c>
      <c r="B17" s="124"/>
      <c r="C17" s="124"/>
      <c r="D17" s="124"/>
      <c r="E17" s="124"/>
      <c r="F17" s="125"/>
    </row>
    <row r="18" spans="1:6" x14ac:dyDescent="0.25">
      <c r="A18" s="110" t="s">
        <v>947</v>
      </c>
      <c r="B18" s="111"/>
      <c r="C18" s="111"/>
      <c r="D18" s="111"/>
      <c r="E18" s="111"/>
      <c r="F18" s="112"/>
    </row>
    <row r="19" spans="1:6" ht="18" x14ac:dyDescent="0.25">
      <c r="A19" s="113" t="s">
        <v>926</v>
      </c>
      <c r="B19" s="114"/>
      <c r="C19" s="114"/>
      <c r="D19" s="114"/>
      <c r="E19" s="114"/>
      <c r="F19" s="115"/>
    </row>
    <row r="20" spans="1:6" x14ac:dyDescent="0.25">
      <c r="A20" s="43" t="s">
        <v>925</v>
      </c>
      <c r="B20" s="116" t="s">
        <v>940</v>
      </c>
      <c r="C20" s="116"/>
      <c r="D20" s="116"/>
      <c r="E20" s="116"/>
      <c r="F20" s="117"/>
    </row>
    <row r="21" spans="1:6" x14ac:dyDescent="0.25">
      <c r="A21" s="42" t="s">
        <v>24</v>
      </c>
      <c r="B21" s="41" t="s">
        <v>923</v>
      </c>
      <c r="C21" s="118" t="s">
        <v>26</v>
      </c>
      <c r="D21" s="119"/>
      <c r="E21" s="41" t="s">
        <v>27</v>
      </c>
      <c r="F21" s="41" t="s">
        <v>28</v>
      </c>
    </row>
    <row r="22" spans="1:6" ht="40.5" x14ac:dyDescent="0.25">
      <c r="A22" s="40" t="s">
        <v>946</v>
      </c>
      <c r="B22" s="40" t="s">
        <v>945</v>
      </c>
      <c r="C22" s="120" t="s">
        <v>39</v>
      </c>
      <c r="D22" s="121"/>
      <c r="E22" s="39" t="s">
        <v>312</v>
      </c>
      <c r="F22" s="38">
        <v>100</v>
      </c>
    </row>
    <row r="23" spans="1:6" ht="32.25" customHeight="1" x14ac:dyDescent="0.25">
      <c r="A23" s="122"/>
      <c r="B23" s="122"/>
      <c r="C23" s="122"/>
      <c r="D23" s="122"/>
      <c r="E23" s="122"/>
      <c r="F23" s="122"/>
    </row>
    <row r="24" spans="1:6" ht="60" customHeight="1" x14ac:dyDescent="0.25">
      <c r="A24" s="109" t="s">
        <v>920</v>
      </c>
      <c r="B24" s="109"/>
      <c r="C24" s="109"/>
      <c r="D24" s="109"/>
      <c r="E24" s="109"/>
      <c r="F24" s="10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B1"/>
    </sheetView>
  </sheetViews>
  <sheetFormatPr baseColWidth="10" defaultRowHeight="15" x14ac:dyDescent="0.25"/>
  <cols>
    <col min="1" max="2" width="45.7109375" bestFit="1" customWidth="1"/>
    <col min="3" max="3" width="41.28515625" customWidth="1"/>
    <col min="4" max="4" width="20.85546875" customWidth="1"/>
    <col min="5" max="5" width="34.140625" customWidth="1"/>
    <col min="6" max="6" width="27.140625" customWidth="1"/>
  </cols>
  <sheetData>
    <row r="1" spans="1:6" ht="54" customHeight="1" thickBot="1" x14ac:dyDescent="0.45">
      <c r="A1" s="150" t="s">
        <v>0</v>
      </c>
      <c r="B1" s="150"/>
      <c r="C1" s="150"/>
      <c r="D1" s="151" t="s">
        <v>937</v>
      </c>
      <c r="E1" s="151"/>
      <c r="F1" s="151"/>
    </row>
    <row r="2" spans="1:6" ht="15.75" thickTop="1" x14ac:dyDescent="0.25">
      <c r="A2" s="100"/>
      <c r="B2" s="100"/>
      <c r="C2" s="100"/>
      <c r="D2" s="100"/>
      <c r="E2" s="100"/>
      <c r="F2" s="100"/>
    </row>
    <row r="3" spans="1:6" ht="18" x14ac:dyDescent="0.25">
      <c r="A3" s="113" t="s">
        <v>2</v>
      </c>
      <c r="B3" s="114"/>
      <c r="C3" s="114"/>
      <c r="D3" s="114"/>
      <c r="E3" s="114"/>
      <c r="F3" s="115"/>
    </row>
    <row r="4" spans="1:6" x14ac:dyDescent="0.25">
      <c r="A4" s="45" t="s">
        <v>3</v>
      </c>
      <c r="B4" s="135" t="s">
        <v>955</v>
      </c>
      <c r="C4" s="136"/>
      <c r="D4" s="136"/>
      <c r="E4" s="136"/>
      <c r="F4" s="137"/>
    </row>
    <row r="5" spans="1:6" x14ac:dyDescent="0.25">
      <c r="A5" s="45" t="s">
        <v>4</v>
      </c>
      <c r="B5" s="135" t="s">
        <v>935</v>
      </c>
      <c r="C5" s="136"/>
      <c r="D5" s="136"/>
      <c r="E5" s="136"/>
      <c r="F5" s="137"/>
    </row>
    <row r="6" spans="1:6" x14ac:dyDescent="0.25">
      <c r="A6" s="45" t="s">
        <v>934</v>
      </c>
      <c r="B6" s="138" t="s">
        <v>735</v>
      </c>
      <c r="C6" s="139"/>
      <c r="D6" s="139"/>
      <c r="E6" s="139"/>
      <c r="F6" s="140"/>
    </row>
    <row r="7" spans="1:6" x14ac:dyDescent="0.25">
      <c r="A7" s="141" t="s">
        <v>8</v>
      </c>
      <c r="B7" s="142"/>
      <c r="C7" s="142"/>
      <c r="D7" s="142"/>
      <c r="E7" s="143"/>
      <c r="F7" s="44">
        <v>2159.5258920000001</v>
      </c>
    </row>
    <row r="8" spans="1:6" ht="18" x14ac:dyDescent="0.25">
      <c r="A8" s="113" t="s">
        <v>933</v>
      </c>
      <c r="B8" s="114"/>
      <c r="C8" s="114"/>
      <c r="D8" s="114"/>
      <c r="E8" s="114"/>
      <c r="F8" s="115"/>
    </row>
    <row r="9" spans="1:6" x14ac:dyDescent="0.25">
      <c r="A9" s="144" t="s">
        <v>10</v>
      </c>
      <c r="B9" s="145"/>
      <c r="C9" s="145"/>
      <c r="D9" s="145"/>
      <c r="E9" s="145"/>
      <c r="F9" s="146"/>
    </row>
    <row r="10" spans="1:6" x14ac:dyDescent="0.25">
      <c r="A10" s="147" t="s">
        <v>11</v>
      </c>
      <c r="B10" s="148"/>
      <c r="C10" s="148"/>
      <c r="D10" s="148"/>
      <c r="E10" s="148"/>
      <c r="F10" s="149"/>
    </row>
    <row r="11" spans="1:6" ht="18" x14ac:dyDescent="0.25">
      <c r="A11" s="113" t="s">
        <v>932</v>
      </c>
      <c r="B11" s="114"/>
      <c r="C11" s="114"/>
      <c r="D11" s="114"/>
      <c r="E11" s="114"/>
      <c r="F11" s="115"/>
    </row>
    <row r="12" spans="1:6" x14ac:dyDescent="0.25">
      <c r="A12" s="126" t="s">
        <v>931</v>
      </c>
      <c r="B12" s="127"/>
      <c r="C12" s="127"/>
      <c r="D12" s="127"/>
      <c r="E12" s="127"/>
      <c r="F12" s="128"/>
    </row>
    <row r="13" spans="1:6" x14ac:dyDescent="0.25">
      <c r="A13" s="129" t="s">
        <v>14</v>
      </c>
      <c r="B13" s="130"/>
      <c r="C13" s="130"/>
      <c r="D13" s="130"/>
      <c r="E13" s="130"/>
      <c r="F13" s="131"/>
    </row>
    <row r="14" spans="1:6" x14ac:dyDescent="0.25">
      <c r="A14" s="132" t="s">
        <v>954</v>
      </c>
      <c r="B14" s="133"/>
      <c r="C14" s="133"/>
      <c r="D14" s="133"/>
      <c r="E14" s="133"/>
      <c r="F14" s="134"/>
    </row>
    <row r="15" spans="1:6" x14ac:dyDescent="0.25">
      <c r="A15" s="103" t="s">
        <v>929</v>
      </c>
      <c r="B15" s="104"/>
      <c r="C15" s="104"/>
      <c r="D15" s="104"/>
      <c r="E15" s="104"/>
      <c r="F15" s="105"/>
    </row>
    <row r="16" spans="1:6" x14ac:dyDescent="0.25">
      <c r="A16" s="106" t="s">
        <v>953</v>
      </c>
      <c r="B16" s="107"/>
      <c r="C16" s="107"/>
      <c r="D16" s="107"/>
      <c r="E16" s="107"/>
      <c r="F16" s="108"/>
    </row>
    <row r="17" spans="1:6" x14ac:dyDescent="0.25">
      <c r="A17" s="123" t="s">
        <v>18</v>
      </c>
      <c r="B17" s="124"/>
      <c r="C17" s="124"/>
      <c r="D17" s="124"/>
      <c r="E17" s="124"/>
      <c r="F17" s="125"/>
    </row>
    <row r="18" spans="1:6" x14ac:dyDescent="0.25">
      <c r="A18" s="110" t="s">
        <v>952</v>
      </c>
      <c r="B18" s="111"/>
      <c r="C18" s="111"/>
      <c r="D18" s="111"/>
      <c r="E18" s="111"/>
      <c r="F18" s="112"/>
    </row>
    <row r="19" spans="1:6" ht="18" x14ac:dyDescent="0.25">
      <c r="A19" s="113" t="s">
        <v>926</v>
      </c>
      <c r="B19" s="114"/>
      <c r="C19" s="114"/>
      <c r="D19" s="114"/>
      <c r="E19" s="114"/>
      <c r="F19" s="115"/>
    </row>
    <row r="20" spans="1:6" x14ac:dyDescent="0.25">
      <c r="A20" s="43" t="s">
        <v>925</v>
      </c>
      <c r="B20" s="116" t="s">
        <v>951</v>
      </c>
      <c r="C20" s="116"/>
      <c r="D20" s="116"/>
      <c r="E20" s="116"/>
      <c r="F20" s="117"/>
    </row>
    <row r="21" spans="1:6" x14ac:dyDescent="0.25">
      <c r="A21" s="42" t="s">
        <v>24</v>
      </c>
      <c r="B21" s="41" t="s">
        <v>923</v>
      </c>
      <c r="C21" s="118" t="s">
        <v>26</v>
      </c>
      <c r="D21" s="119"/>
      <c r="E21" s="41" t="s">
        <v>27</v>
      </c>
      <c r="F21" s="41" t="s">
        <v>28</v>
      </c>
    </row>
    <row r="22" spans="1:6" ht="27" x14ac:dyDescent="0.25">
      <c r="A22" s="40" t="s">
        <v>950</v>
      </c>
      <c r="B22" s="40" t="s">
        <v>949</v>
      </c>
      <c r="C22" s="120" t="s">
        <v>39</v>
      </c>
      <c r="D22" s="121"/>
      <c r="E22" s="39" t="s">
        <v>312</v>
      </c>
      <c r="F22" s="38">
        <v>90</v>
      </c>
    </row>
    <row r="23" spans="1:6" ht="32.25" customHeight="1" x14ac:dyDescent="0.25">
      <c r="A23" s="122"/>
      <c r="B23" s="122"/>
      <c r="C23" s="122"/>
      <c r="D23" s="122"/>
      <c r="E23" s="122"/>
      <c r="F23" s="122"/>
    </row>
    <row r="24" spans="1:6" ht="60" customHeight="1" x14ac:dyDescent="0.25">
      <c r="A24" s="109" t="s">
        <v>920</v>
      </c>
      <c r="B24" s="109"/>
      <c r="C24" s="109"/>
      <c r="D24" s="109"/>
      <c r="E24" s="109"/>
      <c r="F24" s="10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42</v>
      </c>
      <c r="C4" s="79"/>
      <c r="D4" s="79"/>
      <c r="E4" s="79"/>
      <c r="F4" s="80"/>
    </row>
    <row r="5" spans="1:6" x14ac:dyDescent="0.25">
      <c r="A5" s="1" t="s">
        <v>4</v>
      </c>
      <c r="B5" s="78" t="s">
        <v>5</v>
      </c>
      <c r="C5" s="79"/>
      <c r="D5" s="79"/>
      <c r="E5" s="79"/>
      <c r="F5" s="80"/>
    </row>
    <row r="6" spans="1:6" x14ac:dyDescent="0.25">
      <c r="A6" s="1" t="s">
        <v>6</v>
      </c>
      <c r="B6" s="78" t="s">
        <v>43</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68.581522000000007</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44</v>
      </c>
      <c r="B17" s="76"/>
      <c r="C17" s="76"/>
      <c r="D17" s="76"/>
      <c r="E17" s="76"/>
      <c r="F17" s="77"/>
    </row>
    <row r="18" spans="1:6" x14ac:dyDescent="0.25">
      <c r="A18" s="63" t="s">
        <v>18</v>
      </c>
      <c r="B18" s="64"/>
      <c r="C18" s="64"/>
      <c r="D18" s="64"/>
      <c r="E18" s="64"/>
      <c r="F18" s="65"/>
    </row>
    <row r="19" spans="1:6" x14ac:dyDescent="0.25">
      <c r="A19" s="66" t="s">
        <v>45</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283.5" x14ac:dyDescent="0.25">
      <c r="A24" s="3" t="s">
        <v>46</v>
      </c>
      <c r="B24" s="3" t="s">
        <v>47</v>
      </c>
      <c r="C24" s="3" t="s">
        <v>48</v>
      </c>
      <c r="D24" s="4" t="s">
        <v>49</v>
      </c>
      <c r="E24" s="4" t="s">
        <v>37</v>
      </c>
      <c r="F24" s="3"/>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67.5" x14ac:dyDescent="0.25">
      <c r="A27" s="3" t="s">
        <v>50</v>
      </c>
      <c r="B27" s="3" t="s">
        <v>51</v>
      </c>
      <c r="C27" s="3" t="s">
        <v>52</v>
      </c>
      <c r="D27" s="4" t="s">
        <v>39</v>
      </c>
      <c r="E27" s="4" t="s">
        <v>53</v>
      </c>
      <c r="F27" s="5">
        <v>94.19</v>
      </c>
    </row>
    <row r="28" spans="1:6" x14ac:dyDescent="0.25">
      <c r="A28" s="59" t="s">
        <v>36</v>
      </c>
      <c r="B28" s="60"/>
      <c r="C28" s="60"/>
      <c r="D28" s="60"/>
      <c r="E28" s="60"/>
      <c r="F28" s="61"/>
    </row>
    <row r="29" spans="1:6" x14ac:dyDescent="0.25">
      <c r="A29" s="2" t="s">
        <v>23</v>
      </c>
      <c r="B29" s="2" t="s">
        <v>24</v>
      </c>
      <c r="C29" s="2" t="s">
        <v>25</v>
      </c>
      <c r="D29" s="2" t="s">
        <v>26</v>
      </c>
      <c r="E29" s="2" t="s">
        <v>27</v>
      </c>
      <c r="F29" s="2" t="s">
        <v>28</v>
      </c>
    </row>
    <row r="30" spans="1:6" ht="40.5" x14ac:dyDescent="0.25">
      <c r="A30" s="3" t="s">
        <v>54</v>
      </c>
      <c r="B30" s="3" t="s">
        <v>55</v>
      </c>
      <c r="C30" s="3" t="s">
        <v>56</v>
      </c>
      <c r="D30" s="4" t="s">
        <v>39</v>
      </c>
      <c r="E30" s="4" t="s">
        <v>37</v>
      </c>
      <c r="F30" s="5">
        <v>96.88</v>
      </c>
    </row>
    <row r="31" spans="1:6" ht="40.5" x14ac:dyDescent="0.25">
      <c r="A31" s="3" t="s">
        <v>54</v>
      </c>
      <c r="B31" s="3" t="s">
        <v>57</v>
      </c>
      <c r="C31" s="3" t="s">
        <v>58</v>
      </c>
      <c r="D31" s="4" t="s">
        <v>39</v>
      </c>
      <c r="E31" s="4" t="s">
        <v>59</v>
      </c>
      <c r="F31" s="5">
        <v>108.97</v>
      </c>
    </row>
    <row r="32" spans="1:6" ht="40.5" x14ac:dyDescent="0.25">
      <c r="A32" s="3" t="s">
        <v>54</v>
      </c>
      <c r="B32" s="3" t="s">
        <v>60</v>
      </c>
      <c r="C32" s="3" t="s">
        <v>61</v>
      </c>
      <c r="D32" s="4" t="s">
        <v>39</v>
      </c>
      <c r="E32" s="4" t="s">
        <v>62</v>
      </c>
      <c r="F32" s="5">
        <v>92.5</v>
      </c>
    </row>
    <row r="33" spans="1:6" ht="40.5" x14ac:dyDescent="0.25">
      <c r="A33" s="3" t="s">
        <v>54</v>
      </c>
      <c r="B33" s="3" t="s">
        <v>63</v>
      </c>
      <c r="C33" s="3" t="s">
        <v>64</v>
      </c>
      <c r="D33" s="4" t="s">
        <v>39</v>
      </c>
      <c r="E33" s="4" t="s">
        <v>59</v>
      </c>
      <c r="F33" s="5">
        <v>103.23</v>
      </c>
    </row>
    <row r="34" spans="1:6" ht="108" x14ac:dyDescent="0.25">
      <c r="A34" s="3" t="s">
        <v>54</v>
      </c>
      <c r="B34" s="3" t="s">
        <v>65</v>
      </c>
      <c r="C34" s="3" t="s">
        <v>66</v>
      </c>
      <c r="D34" s="4" t="s">
        <v>39</v>
      </c>
      <c r="E34" s="4" t="s">
        <v>37</v>
      </c>
      <c r="F34" s="5">
        <v>97.03</v>
      </c>
    </row>
    <row r="35" spans="1:6" ht="40.5" x14ac:dyDescent="0.25">
      <c r="A35" s="3" t="s">
        <v>54</v>
      </c>
      <c r="B35" s="3" t="s">
        <v>67</v>
      </c>
      <c r="C35" s="3" t="s">
        <v>68</v>
      </c>
      <c r="D35" s="4" t="s">
        <v>39</v>
      </c>
      <c r="E35" s="4" t="s">
        <v>69</v>
      </c>
      <c r="F35" s="5">
        <v>80.709999999999994</v>
      </c>
    </row>
    <row r="36" spans="1:6" ht="27" x14ac:dyDescent="0.25">
      <c r="A36" s="3" t="s">
        <v>54</v>
      </c>
      <c r="B36" s="3" t="s">
        <v>70</v>
      </c>
      <c r="C36" s="3" t="s">
        <v>71</v>
      </c>
      <c r="D36" s="4" t="s">
        <v>39</v>
      </c>
      <c r="E36" s="4" t="s">
        <v>59</v>
      </c>
      <c r="F36" s="5">
        <v>100</v>
      </c>
    </row>
    <row r="37" spans="1:6" x14ac:dyDescent="0.25">
      <c r="A37" s="59" t="s">
        <v>38</v>
      </c>
      <c r="B37" s="60"/>
      <c r="C37" s="60"/>
      <c r="D37" s="60"/>
      <c r="E37" s="60"/>
      <c r="F37" s="61"/>
    </row>
    <row r="38" spans="1:6" x14ac:dyDescent="0.25">
      <c r="A38" s="2" t="s">
        <v>23</v>
      </c>
      <c r="B38" s="2" t="s">
        <v>24</v>
      </c>
      <c r="C38" s="2" t="s">
        <v>25</v>
      </c>
      <c r="D38" s="2" t="s">
        <v>26</v>
      </c>
      <c r="E38" s="2" t="s">
        <v>27</v>
      </c>
      <c r="F38" s="2" t="s">
        <v>28</v>
      </c>
    </row>
    <row r="39" spans="1:6" ht="27" x14ac:dyDescent="0.25">
      <c r="A39" s="3" t="s">
        <v>72</v>
      </c>
      <c r="B39" s="3" t="s">
        <v>73</v>
      </c>
      <c r="C39" s="3" t="s">
        <v>74</v>
      </c>
      <c r="D39" s="4" t="s">
        <v>39</v>
      </c>
      <c r="E39" s="4" t="s">
        <v>40</v>
      </c>
      <c r="F39" s="5">
        <v>100</v>
      </c>
    </row>
    <row r="40" spans="1:6" ht="27" x14ac:dyDescent="0.25">
      <c r="A40" s="3" t="s">
        <v>75</v>
      </c>
      <c r="B40" s="3" t="s">
        <v>76</v>
      </c>
      <c r="C40" s="3" t="s">
        <v>77</v>
      </c>
      <c r="D40" s="4" t="s">
        <v>39</v>
      </c>
      <c r="E40" s="4" t="s">
        <v>40</v>
      </c>
      <c r="F40" s="5">
        <v>100</v>
      </c>
    </row>
    <row r="41" spans="1:6" x14ac:dyDescent="0.25">
      <c r="A41" s="6"/>
      <c r="B41" s="6"/>
      <c r="C41" s="6"/>
      <c r="D41" s="6"/>
      <c r="E41" s="6"/>
      <c r="F41" s="6"/>
    </row>
    <row r="42" spans="1:6" ht="60" customHeight="1" x14ac:dyDescent="0.25">
      <c r="A42" s="62" t="s">
        <v>41</v>
      </c>
      <c r="B42" s="62"/>
      <c r="C42" s="62"/>
      <c r="D42" s="62"/>
      <c r="E42" s="62"/>
      <c r="F42"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7:F37"/>
    <mergeCell ref="A42:F42"/>
    <mergeCell ref="A18:F18"/>
    <mergeCell ref="A19:F19"/>
    <mergeCell ref="A20:F20"/>
    <mergeCell ref="A21:F21"/>
    <mergeCell ref="A22:F22"/>
    <mergeCell ref="A25:F2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showGridLines="0" zoomScaleNormal="100" workbookViewId="0">
      <selection sqref="A1:B1"/>
    </sheetView>
  </sheetViews>
  <sheetFormatPr baseColWidth="10" defaultRowHeight="15" x14ac:dyDescent="0.25"/>
  <cols>
    <col min="1" max="1" width="23.5703125" customWidth="1"/>
    <col min="2" max="2" width="45.7109375" bestFit="1" customWidth="1"/>
    <col min="3" max="3" width="41.28515625" customWidth="1"/>
    <col min="4" max="4" width="20.85546875" customWidth="1"/>
    <col min="5" max="5" width="34.140625" customWidth="1"/>
    <col min="6" max="6" width="27.140625" customWidth="1"/>
  </cols>
  <sheetData>
    <row r="1" spans="1:6" ht="54" customHeight="1" thickBot="1" x14ac:dyDescent="0.45">
      <c r="A1" s="150" t="s">
        <v>0</v>
      </c>
      <c r="B1" s="150"/>
      <c r="C1" s="150"/>
      <c r="D1" s="151" t="s">
        <v>937</v>
      </c>
      <c r="E1" s="151"/>
      <c r="F1" s="151"/>
    </row>
    <row r="2" spans="1:6" ht="15.75" thickTop="1" x14ac:dyDescent="0.25">
      <c r="A2" s="100"/>
      <c r="B2" s="100"/>
      <c r="C2" s="100"/>
      <c r="D2" s="100"/>
      <c r="E2" s="100"/>
      <c r="F2" s="100"/>
    </row>
    <row r="3" spans="1:6" ht="18" x14ac:dyDescent="0.25">
      <c r="A3" s="113" t="s">
        <v>2</v>
      </c>
      <c r="B3" s="114"/>
      <c r="C3" s="114"/>
      <c r="D3" s="114"/>
      <c r="E3" s="114"/>
      <c r="F3" s="115"/>
    </row>
    <row r="4" spans="1:6" ht="27" x14ac:dyDescent="0.25">
      <c r="A4" s="45" t="s">
        <v>3</v>
      </c>
      <c r="B4" s="135" t="s">
        <v>987</v>
      </c>
      <c r="C4" s="136"/>
      <c r="D4" s="136"/>
      <c r="E4" s="136"/>
      <c r="F4" s="137"/>
    </row>
    <row r="5" spans="1:6" x14ac:dyDescent="0.25">
      <c r="A5" s="45" t="s">
        <v>4</v>
      </c>
      <c r="B5" s="135" t="s">
        <v>935</v>
      </c>
      <c r="C5" s="136"/>
      <c r="D5" s="136"/>
      <c r="E5" s="136"/>
      <c r="F5" s="137"/>
    </row>
    <row r="6" spans="1:6" x14ac:dyDescent="0.25">
      <c r="A6" s="45" t="s">
        <v>934</v>
      </c>
      <c r="B6" s="138" t="s">
        <v>731</v>
      </c>
      <c r="C6" s="139"/>
      <c r="D6" s="139"/>
      <c r="E6" s="139"/>
      <c r="F6" s="140"/>
    </row>
    <row r="7" spans="1:6" x14ac:dyDescent="0.25">
      <c r="A7" s="141" t="s">
        <v>8</v>
      </c>
      <c r="B7" s="142"/>
      <c r="C7" s="142"/>
      <c r="D7" s="142"/>
      <c r="E7" s="143"/>
      <c r="F7" s="44">
        <v>15.966108</v>
      </c>
    </row>
    <row r="8" spans="1:6" ht="18" x14ac:dyDescent="0.25">
      <c r="A8" s="113" t="s">
        <v>933</v>
      </c>
      <c r="B8" s="114"/>
      <c r="C8" s="114"/>
      <c r="D8" s="114"/>
      <c r="E8" s="114"/>
      <c r="F8" s="115"/>
    </row>
    <row r="9" spans="1:6" x14ac:dyDescent="0.25">
      <c r="A9" s="144" t="s">
        <v>10</v>
      </c>
      <c r="B9" s="145"/>
      <c r="C9" s="145"/>
      <c r="D9" s="145"/>
      <c r="E9" s="145"/>
      <c r="F9" s="146"/>
    </row>
    <row r="10" spans="1:6" x14ac:dyDescent="0.25">
      <c r="A10" s="147" t="s">
        <v>986</v>
      </c>
      <c r="B10" s="148"/>
      <c r="C10" s="148"/>
      <c r="D10" s="148"/>
      <c r="E10" s="148"/>
      <c r="F10" s="149"/>
    </row>
    <row r="11" spans="1:6" ht="18" x14ac:dyDescent="0.25">
      <c r="A11" s="113" t="s">
        <v>932</v>
      </c>
      <c r="B11" s="114"/>
      <c r="C11" s="114"/>
      <c r="D11" s="114"/>
      <c r="E11" s="114"/>
      <c r="F11" s="115"/>
    </row>
    <row r="12" spans="1:6" x14ac:dyDescent="0.25">
      <c r="A12" s="126" t="s">
        <v>931</v>
      </c>
      <c r="B12" s="127"/>
      <c r="C12" s="127"/>
      <c r="D12" s="127"/>
      <c r="E12" s="127"/>
      <c r="F12" s="128"/>
    </row>
    <row r="13" spans="1:6" x14ac:dyDescent="0.25">
      <c r="A13" s="129" t="s">
        <v>14</v>
      </c>
      <c r="B13" s="130"/>
      <c r="C13" s="130"/>
      <c r="D13" s="130"/>
      <c r="E13" s="130"/>
      <c r="F13" s="131"/>
    </row>
    <row r="14" spans="1:6" x14ac:dyDescent="0.25">
      <c r="A14" s="132" t="s">
        <v>954</v>
      </c>
      <c r="B14" s="133"/>
      <c r="C14" s="133"/>
      <c r="D14" s="133"/>
      <c r="E14" s="133"/>
      <c r="F14" s="134"/>
    </row>
    <row r="15" spans="1:6" x14ac:dyDescent="0.25">
      <c r="A15" s="103" t="s">
        <v>929</v>
      </c>
      <c r="B15" s="104"/>
      <c r="C15" s="104"/>
      <c r="D15" s="104"/>
      <c r="E15" s="104"/>
      <c r="F15" s="105"/>
    </row>
    <row r="16" spans="1:6" x14ac:dyDescent="0.25">
      <c r="A16" s="106" t="s">
        <v>953</v>
      </c>
      <c r="B16" s="107"/>
      <c r="C16" s="107"/>
      <c r="D16" s="107"/>
      <c r="E16" s="107"/>
      <c r="F16" s="108"/>
    </row>
    <row r="17" spans="1:6" x14ac:dyDescent="0.25">
      <c r="A17" s="123" t="s">
        <v>18</v>
      </c>
      <c r="B17" s="124"/>
      <c r="C17" s="124"/>
      <c r="D17" s="124"/>
      <c r="E17" s="124"/>
      <c r="F17" s="125"/>
    </row>
    <row r="18" spans="1:6" x14ac:dyDescent="0.25">
      <c r="A18" s="110" t="s">
        <v>985</v>
      </c>
      <c r="B18" s="111"/>
      <c r="C18" s="111"/>
      <c r="D18" s="111"/>
      <c r="E18" s="111"/>
      <c r="F18" s="112"/>
    </row>
    <row r="19" spans="1:6" ht="18" x14ac:dyDescent="0.25">
      <c r="A19" s="113" t="s">
        <v>926</v>
      </c>
      <c r="B19" s="114"/>
      <c r="C19" s="114"/>
      <c r="D19" s="114"/>
      <c r="E19" s="114"/>
      <c r="F19" s="115"/>
    </row>
    <row r="20" spans="1:6" x14ac:dyDescent="0.25">
      <c r="A20" s="43" t="s">
        <v>925</v>
      </c>
      <c r="B20" s="116" t="s">
        <v>984</v>
      </c>
      <c r="C20" s="116"/>
      <c r="D20" s="116"/>
      <c r="E20" s="116"/>
      <c r="F20" s="117"/>
    </row>
    <row r="21" spans="1:6" x14ac:dyDescent="0.25">
      <c r="A21" s="42" t="s">
        <v>24</v>
      </c>
      <c r="B21" s="41" t="s">
        <v>923</v>
      </c>
      <c r="C21" s="118" t="s">
        <v>26</v>
      </c>
      <c r="D21" s="119"/>
      <c r="E21" s="41" t="s">
        <v>27</v>
      </c>
      <c r="F21" s="41" t="s">
        <v>28</v>
      </c>
    </row>
    <row r="22" spans="1:6" ht="27" x14ac:dyDescent="0.25">
      <c r="A22" s="40" t="s">
        <v>957</v>
      </c>
      <c r="B22" s="40" t="s">
        <v>956</v>
      </c>
      <c r="C22" s="120" t="s">
        <v>456</v>
      </c>
      <c r="D22" s="121"/>
      <c r="E22" s="39" t="s">
        <v>447</v>
      </c>
      <c r="F22" s="38">
        <v>91</v>
      </c>
    </row>
    <row r="23" spans="1:6" ht="32.25" customHeight="1" x14ac:dyDescent="0.25">
      <c r="A23" s="40" t="s">
        <v>961</v>
      </c>
      <c r="B23" s="40" t="s">
        <v>960</v>
      </c>
      <c r="C23" s="120" t="s">
        <v>456</v>
      </c>
      <c r="D23" s="121"/>
      <c r="E23" s="39" t="s">
        <v>447</v>
      </c>
      <c r="F23" s="38">
        <v>83.33</v>
      </c>
    </row>
    <row r="24" spans="1:6" ht="27" x14ac:dyDescent="0.25">
      <c r="A24" s="40" t="s">
        <v>959</v>
      </c>
      <c r="B24" s="40" t="s">
        <v>958</v>
      </c>
      <c r="C24" s="120" t="s">
        <v>456</v>
      </c>
      <c r="D24" s="121"/>
      <c r="E24" s="39" t="s">
        <v>447</v>
      </c>
      <c r="F24" s="38">
        <v>80</v>
      </c>
    </row>
    <row r="25" spans="1:6" x14ac:dyDescent="0.25">
      <c r="A25" s="43" t="s">
        <v>925</v>
      </c>
      <c r="B25" s="116" t="s">
        <v>983</v>
      </c>
      <c r="C25" s="116"/>
      <c r="D25" s="116"/>
      <c r="E25" s="116"/>
      <c r="F25" s="117"/>
    </row>
    <row r="26" spans="1:6" x14ac:dyDescent="0.25">
      <c r="A26" s="42" t="s">
        <v>24</v>
      </c>
      <c r="B26" s="41" t="s">
        <v>923</v>
      </c>
      <c r="C26" s="118" t="s">
        <v>26</v>
      </c>
      <c r="D26" s="119"/>
      <c r="E26" s="41" t="s">
        <v>27</v>
      </c>
      <c r="F26" s="41" t="s">
        <v>28</v>
      </c>
    </row>
    <row r="27" spans="1:6" ht="27" x14ac:dyDescent="0.25">
      <c r="A27" s="40" t="s">
        <v>959</v>
      </c>
      <c r="B27" s="40" t="s">
        <v>958</v>
      </c>
      <c r="C27" s="120" t="s">
        <v>456</v>
      </c>
      <c r="D27" s="121"/>
      <c r="E27" s="39" t="s">
        <v>447</v>
      </c>
      <c r="F27" s="38">
        <v>80</v>
      </c>
    </row>
    <row r="28" spans="1:6" ht="27" x14ac:dyDescent="0.25">
      <c r="A28" s="40" t="s">
        <v>957</v>
      </c>
      <c r="B28" s="40" t="s">
        <v>956</v>
      </c>
      <c r="C28" s="120" t="s">
        <v>456</v>
      </c>
      <c r="D28" s="121"/>
      <c r="E28" s="39" t="s">
        <v>447</v>
      </c>
      <c r="F28" s="38">
        <v>91</v>
      </c>
    </row>
    <row r="29" spans="1:6" ht="27" x14ac:dyDescent="0.25">
      <c r="A29" s="40" t="s">
        <v>961</v>
      </c>
      <c r="B29" s="40" t="s">
        <v>960</v>
      </c>
      <c r="C29" s="120" t="s">
        <v>456</v>
      </c>
      <c r="D29" s="121"/>
      <c r="E29" s="39" t="s">
        <v>447</v>
      </c>
      <c r="F29" s="38">
        <v>83.33</v>
      </c>
    </row>
    <row r="30" spans="1:6" x14ac:dyDescent="0.25">
      <c r="A30" s="43" t="s">
        <v>925</v>
      </c>
      <c r="B30" s="116" t="s">
        <v>924</v>
      </c>
      <c r="C30" s="116"/>
      <c r="D30" s="116"/>
      <c r="E30" s="116"/>
      <c r="F30" s="117"/>
    </row>
    <row r="31" spans="1:6" x14ac:dyDescent="0.25">
      <c r="A31" s="42" t="s">
        <v>24</v>
      </c>
      <c r="B31" s="41" t="s">
        <v>923</v>
      </c>
      <c r="C31" s="118" t="s">
        <v>26</v>
      </c>
      <c r="D31" s="119"/>
      <c r="E31" s="41" t="s">
        <v>27</v>
      </c>
      <c r="F31" s="41" t="s">
        <v>28</v>
      </c>
    </row>
    <row r="32" spans="1:6" ht="27" x14ac:dyDescent="0.25">
      <c r="A32" s="40" t="s">
        <v>957</v>
      </c>
      <c r="B32" s="40" t="s">
        <v>956</v>
      </c>
      <c r="C32" s="120" t="s">
        <v>456</v>
      </c>
      <c r="D32" s="121"/>
      <c r="E32" s="39" t="s">
        <v>447</v>
      </c>
      <c r="F32" s="38">
        <v>94.6</v>
      </c>
    </row>
    <row r="33" spans="1:6" ht="27" x14ac:dyDescent="0.25">
      <c r="A33" s="40" t="s">
        <v>961</v>
      </c>
      <c r="B33" s="40" t="s">
        <v>960</v>
      </c>
      <c r="C33" s="120" t="s">
        <v>456</v>
      </c>
      <c r="D33" s="121"/>
      <c r="E33" s="39" t="s">
        <v>447</v>
      </c>
      <c r="F33" s="38">
        <v>91.6</v>
      </c>
    </row>
    <row r="34" spans="1:6" ht="27" x14ac:dyDescent="0.25">
      <c r="A34" s="40" t="s">
        <v>959</v>
      </c>
      <c r="B34" s="40" t="s">
        <v>958</v>
      </c>
      <c r="C34" s="120" t="s">
        <v>456</v>
      </c>
      <c r="D34" s="121"/>
      <c r="E34" s="39" t="s">
        <v>447</v>
      </c>
      <c r="F34" s="38">
        <v>82.05</v>
      </c>
    </row>
    <row r="35" spans="1:6" x14ac:dyDescent="0.25">
      <c r="A35" s="43" t="s">
        <v>925</v>
      </c>
      <c r="B35" s="116" t="s">
        <v>982</v>
      </c>
      <c r="C35" s="116"/>
      <c r="D35" s="116"/>
      <c r="E35" s="116"/>
      <c r="F35" s="117"/>
    </row>
    <row r="36" spans="1:6" x14ac:dyDescent="0.25">
      <c r="A36" s="42" t="s">
        <v>24</v>
      </c>
      <c r="B36" s="41" t="s">
        <v>923</v>
      </c>
      <c r="C36" s="118" t="s">
        <v>26</v>
      </c>
      <c r="D36" s="119"/>
      <c r="E36" s="41" t="s">
        <v>27</v>
      </c>
      <c r="F36" s="41" t="s">
        <v>28</v>
      </c>
    </row>
    <row r="37" spans="1:6" ht="27" x14ac:dyDescent="0.25">
      <c r="A37" s="40" t="s">
        <v>957</v>
      </c>
      <c r="B37" s="40" t="s">
        <v>956</v>
      </c>
      <c r="C37" s="120" t="s">
        <v>456</v>
      </c>
      <c r="D37" s="121"/>
      <c r="E37" s="39" t="s">
        <v>447</v>
      </c>
      <c r="F37" s="38">
        <v>96</v>
      </c>
    </row>
    <row r="38" spans="1:6" ht="27" x14ac:dyDescent="0.25">
      <c r="A38" s="40" t="s">
        <v>961</v>
      </c>
      <c r="B38" s="40" t="s">
        <v>960</v>
      </c>
      <c r="C38" s="120" t="s">
        <v>456</v>
      </c>
      <c r="D38" s="121"/>
      <c r="E38" s="39" t="s">
        <v>447</v>
      </c>
      <c r="F38" s="38">
        <v>86</v>
      </c>
    </row>
    <row r="39" spans="1:6" ht="27" x14ac:dyDescent="0.25">
      <c r="A39" s="40" t="s">
        <v>959</v>
      </c>
      <c r="B39" s="40" t="s">
        <v>958</v>
      </c>
      <c r="C39" s="120" t="s">
        <v>456</v>
      </c>
      <c r="D39" s="121"/>
      <c r="E39" s="39" t="s">
        <v>447</v>
      </c>
      <c r="F39" s="38">
        <v>90</v>
      </c>
    </row>
    <row r="40" spans="1:6" x14ac:dyDescent="0.25">
      <c r="A40" s="43" t="s">
        <v>925</v>
      </c>
      <c r="B40" s="116" t="s">
        <v>981</v>
      </c>
      <c r="C40" s="116"/>
      <c r="D40" s="116"/>
      <c r="E40" s="116"/>
      <c r="F40" s="117"/>
    </row>
    <row r="41" spans="1:6" x14ac:dyDescent="0.25">
      <c r="A41" s="42" t="s">
        <v>24</v>
      </c>
      <c r="B41" s="41" t="s">
        <v>923</v>
      </c>
      <c r="C41" s="118" t="s">
        <v>26</v>
      </c>
      <c r="D41" s="119"/>
      <c r="E41" s="41" t="s">
        <v>27</v>
      </c>
      <c r="F41" s="41" t="s">
        <v>28</v>
      </c>
    </row>
    <row r="42" spans="1:6" ht="27" x14ac:dyDescent="0.25">
      <c r="A42" s="40" t="s">
        <v>959</v>
      </c>
      <c r="B42" s="40" t="s">
        <v>958</v>
      </c>
      <c r="C42" s="120" t="s">
        <v>456</v>
      </c>
      <c r="D42" s="121"/>
      <c r="E42" s="39" t="s">
        <v>447</v>
      </c>
      <c r="F42" s="7"/>
    </row>
    <row r="43" spans="1:6" ht="27" x14ac:dyDescent="0.25">
      <c r="A43" s="40" t="s">
        <v>961</v>
      </c>
      <c r="B43" s="40" t="s">
        <v>960</v>
      </c>
      <c r="C43" s="120" t="s">
        <v>456</v>
      </c>
      <c r="D43" s="121"/>
      <c r="E43" s="39" t="s">
        <v>447</v>
      </c>
      <c r="F43" s="7"/>
    </row>
    <row r="44" spans="1:6" ht="27" x14ac:dyDescent="0.25">
      <c r="A44" s="40" t="s">
        <v>957</v>
      </c>
      <c r="B44" s="40" t="s">
        <v>956</v>
      </c>
      <c r="C44" s="120" t="s">
        <v>456</v>
      </c>
      <c r="D44" s="121"/>
      <c r="E44" s="39" t="s">
        <v>447</v>
      </c>
      <c r="F44" s="7"/>
    </row>
    <row r="45" spans="1:6" x14ac:dyDescent="0.25">
      <c r="A45" s="43" t="s">
        <v>925</v>
      </c>
      <c r="B45" s="116" t="s">
        <v>980</v>
      </c>
      <c r="C45" s="116"/>
      <c r="D45" s="116"/>
      <c r="E45" s="116"/>
      <c r="F45" s="117"/>
    </row>
    <row r="46" spans="1:6" x14ac:dyDescent="0.25">
      <c r="A46" s="42" t="s">
        <v>24</v>
      </c>
      <c r="B46" s="41" t="s">
        <v>923</v>
      </c>
      <c r="C46" s="118" t="s">
        <v>26</v>
      </c>
      <c r="D46" s="119"/>
      <c r="E46" s="41" t="s">
        <v>27</v>
      </c>
      <c r="F46" s="41" t="s">
        <v>28</v>
      </c>
    </row>
    <row r="47" spans="1:6" ht="27" x14ac:dyDescent="0.25">
      <c r="A47" s="40" t="s">
        <v>961</v>
      </c>
      <c r="B47" s="40" t="s">
        <v>960</v>
      </c>
      <c r="C47" s="120" t="s">
        <v>456</v>
      </c>
      <c r="D47" s="121"/>
      <c r="E47" s="39" t="s">
        <v>447</v>
      </c>
      <c r="F47" s="38">
        <v>100</v>
      </c>
    </row>
    <row r="48" spans="1:6" ht="27" x14ac:dyDescent="0.25">
      <c r="A48" s="40" t="s">
        <v>959</v>
      </c>
      <c r="B48" s="40" t="s">
        <v>958</v>
      </c>
      <c r="C48" s="120" t="s">
        <v>456</v>
      </c>
      <c r="D48" s="121"/>
      <c r="E48" s="39" t="s">
        <v>447</v>
      </c>
      <c r="F48" s="38">
        <v>100</v>
      </c>
    </row>
    <row r="49" spans="1:6" ht="27" x14ac:dyDescent="0.25">
      <c r="A49" s="40" t="s">
        <v>957</v>
      </c>
      <c r="B49" s="40" t="s">
        <v>956</v>
      </c>
      <c r="C49" s="120" t="s">
        <v>456</v>
      </c>
      <c r="D49" s="121"/>
      <c r="E49" s="39" t="s">
        <v>447</v>
      </c>
      <c r="F49" s="38">
        <v>100</v>
      </c>
    </row>
    <row r="50" spans="1:6" x14ac:dyDescent="0.25">
      <c r="A50" s="43" t="s">
        <v>925</v>
      </c>
      <c r="B50" s="116" t="s">
        <v>979</v>
      </c>
      <c r="C50" s="116"/>
      <c r="D50" s="116"/>
      <c r="E50" s="116"/>
      <c r="F50" s="117"/>
    </row>
    <row r="51" spans="1:6" x14ac:dyDescent="0.25">
      <c r="A51" s="42" t="s">
        <v>24</v>
      </c>
      <c r="B51" s="41" t="s">
        <v>923</v>
      </c>
      <c r="C51" s="118" t="s">
        <v>26</v>
      </c>
      <c r="D51" s="119"/>
      <c r="E51" s="41" t="s">
        <v>27</v>
      </c>
      <c r="F51" s="41" t="s">
        <v>28</v>
      </c>
    </row>
    <row r="52" spans="1:6" ht="27" x14ac:dyDescent="0.25">
      <c r="A52" s="40" t="s">
        <v>959</v>
      </c>
      <c r="B52" s="40" t="s">
        <v>958</v>
      </c>
      <c r="C52" s="120" t="s">
        <v>456</v>
      </c>
      <c r="D52" s="121"/>
      <c r="E52" s="39" t="s">
        <v>447</v>
      </c>
      <c r="F52" s="38">
        <v>90</v>
      </c>
    </row>
    <row r="53" spans="1:6" ht="27" x14ac:dyDescent="0.25">
      <c r="A53" s="40" t="s">
        <v>961</v>
      </c>
      <c r="B53" s="40" t="s">
        <v>960</v>
      </c>
      <c r="C53" s="120" t="s">
        <v>456</v>
      </c>
      <c r="D53" s="121"/>
      <c r="E53" s="39" t="s">
        <v>447</v>
      </c>
      <c r="F53" s="38">
        <v>90</v>
      </c>
    </row>
    <row r="54" spans="1:6" ht="27" x14ac:dyDescent="0.25">
      <c r="A54" s="40" t="s">
        <v>957</v>
      </c>
      <c r="B54" s="40" t="s">
        <v>956</v>
      </c>
      <c r="C54" s="120" t="s">
        <v>456</v>
      </c>
      <c r="D54" s="121"/>
      <c r="E54" s="39" t="s">
        <v>447</v>
      </c>
      <c r="F54" s="38">
        <v>90</v>
      </c>
    </row>
    <row r="55" spans="1:6" x14ac:dyDescent="0.25">
      <c r="A55" s="43" t="s">
        <v>925</v>
      </c>
      <c r="B55" s="116" t="s">
        <v>978</v>
      </c>
      <c r="C55" s="116"/>
      <c r="D55" s="116"/>
      <c r="E55" s="116"/>
      <c r="F55" s="117"/>
    </row>
    <row r="56" spans="1:6" x14ac:dyDescent="0.25">
      <c r="A56" s="42" t="s">
        <v>24</v>
      </c>
      <c r="B56" s="41" t="s">
        <v>923</v>
      </c>
      <c r="C56" s="118" t="s">
        <v>26</v>
      </c>
      <c r="D56" s="119"/>
      <c r="E56" s="41" t="s">
        <v>27</v>
      </c>
      <c r="F56" s="41" t="s">
        <v>28</v>
      </c>
    </row>
    <row r="57" spans="1:6" ht="27" x14ac:dyDescent="0.25">
      <c r="A57" s="40" t="s">
        <v>961</v>
      </c>
      <c r="B57" s="40" t="s">
        <v>960</v>
      </c>
      <c r="C57" s="120" t="s">
        <v>456</v>
      </c>
      <c r="D57" s="121"/>
      <c r="E57" s="39" t="s">
        <v>447</v>
      </c>
      <c r="F57" s="38">
        <v>9</v>
      </c>
    </row>
    <row r="58" spans="1:6" ht="27" x14ac:dyDescent="0.25">
      <c r="A58" s="40" t="s">
        <v>959</v>
      </c>
      <c r="B58" s="40" t="s">
        <v>958</v>
      </c>
      <c r="C58" s="120" t="s">
        <v>456</v>
      </c>
      <c r="D58" s="121"/>
      <c r="E58" s="39" t="s">
        <v>447</v>
      </c>
      <c r="F58" s="38">
        <v>9.5</v>
      </c>
    </row>
    <row r="59" spans="1:6" ht="27" x14ac:dyDescent="0.25">
      <c r="A59" s="40" t="s">
        <v>957</v>
      </c>
      <c r="B59" s="40" t="s">
        <v>956</v>
      </c>
      <c r="C59" s="120" t="s">
        <v>456</v>
      </c>
      <c r="D59" s="121"/>
      <c r="E59" s="39" t="s">
        <v>447</v>
      </c>
      <c r="F59" s="38">
        <v>9.5</v>
      </c>
    </row>
    <row r="60" spans="1:6" x14ac:dyDescent="0.25">
      <c r="A60" s="43" t="s">
        <v>925</v>
      </c>
      <c r="B60" s="116" t="s">
        <v>977</v>
      </c>
      <c r="C60" s="116"/>
      <c r="D60" s="116"/>
      <c r="E60" s="116"/>
      <c r="F60" s="117"/>
    </row>
    <row r="61" spans="1:6" x14ac:dyDescent="0.25">
      <c r="A61" s="42" t="s">
        <v>24</v>
      </c>
      <c r="B61" s="41" t="s">
        <v>923</v>
      </c>
      <c r="C61" s="118" t="s">
        <v>26</v>
      </c>
      <c r="D61" s="119"/>
      <c r="E61" s="41" t="s">
        <v>27</v>
      </c>
      <c r="F61" s="41" t="s">
        <v>28</v>
      </c>
    </row>
    <row r="62" spans="1:6" ht="27" x14ac:dyDescent="0.25">
      <c r="A62" s="40" t="s">
        <v>961</v>
      </c>
      <c r="B62" s="40" t="s">
        <v>960</v>
      </c>
      <c r="C62" s="120" t="s">
        <v>456</v>
      </c>
      <c r="D62" s="121"/>
      <c r="E62" s="39" t="s">
        <v>447</v>
      </c>
      <c r="F62" s="38">
        <v>8.5</v>
      </c>
    </row>
    <row r="63" spans="1:6" ht="27" x14ac:dyDescent="0.25">
      <c r="A63" s="40" t="s">
        <v>957</v>
      </c>
      <c r="B63" s="40" t="s">
        <v>956</v>
      </c>
      <c r="C63" s="120" t="s">
        <v>456</v>
      </c>
      <c r="D63" s="121"/>
      <c r="E63" s="39" t="s">
        <v>447</v>
      </c>
      <c r="F63" s="38">
        <v>8.5</v>
      </c>
    </row>
    <row r="64" spans="1:6" ht="27" x14ac:dyDescent="0.25">
      <c r="A64" s="40" t="s">
        <v>959</v>
      </c>
      <c r="B64" s="40" t="s">
        <v>958</v>
      </c>
      <c r="C64" s="120" t="s">
        <v>456</v>
      </c>
      <c r="D64" s="121"/>
      <c r="E64" s="39" t="s">
        <v>447</v>
      </c>
      <c r="F64" s="38">
        <v>8.5</v>
      </c>
    </row>
    <row r="65" spans="1:6" x14ac:dyDescent="0.25">
      <c r="A65" s="43" t="s">
        <v>925</v>
      </c>
      <c r="B65" s="116" t="s">
        <v>976</v>
      </c>
      <c r="C65" s="116"/>
      <c r="D65" s="116"/>
      <c r="E65" s="116"/>
      <c r="F65" s="117"/>
    </row>
    <row r="66" spans="1:6" x14ac:dyDescent="0.25">
      <c r="A66" s="42" t="s">
        <v>24</v>
      </c>
      <c r="B66" s="41" t="s">
        <v>923</v>
      </c>
      <c r="C66" s="118" t="s">
        <v>26</v>
      </c>
      <c r="D66" s="119"/>
      <c r="E66" s="41" t="s">
        <v>27</v>
      </c>
      <c r="F66" s="41" t="s">
        <v>28</v>
      </c>
    </row>
    <row r="67" spans="1:6" ht="27" x14ac:dyDescent="0.25">
      <c r="A67" s="40" t="s">
        <v>959</v>
      </c>
      <c r="B67" s="40" t="s">
        <v>958</v>
      </c>
      <c r="C67" s="120" t="s">
        <v>456</v>
      </c>
      <c r="D67" s="121"/>
      <c r="E67" s="39" t="s">
        <v>447</v>
      </c>
      <c r="F67" s="38">
        <v>80</v>
      </c>
    </row>
    <row r="68" spans="1:6" ht="27" x14ac:dyDescent="0.25">
      <c r="A68" s="40" t="s">
        <v>957</v>
      </c>
      <c r="B68" s="40" t="s">
        <v>956</v>
      </c>
      <c r="C68" s="120" t="s">
        <v>456</v>
      </c>
      <c r="D68" s="121"/>
      <c r="E68" s="39" t="s">
        <v>447</v>
      </c>
      <c r="F68" s="38">
        <v>80</v>
      </c>
    </row>
    <row r="69" spans="1:6" ht="27" x14ac:dyDescent="0.25">
      <c r="A69" s="40" t="s">
        <v>961</v>
      </c>
      <c r="B69" s="40" t="s">
        <v>960</v>
      </c>
      <c r="C69" s="120" t="s">
        <v>456</v>
      </c>
      <c r="D69" s="121"/>
      <c r="E69" s="39" t="s">
        <v>447</v>
      </c>
      <c r="F69" s="38">
        <v>80</v>
      </c>
    </row>
    <row r="70" spans="1:6" x14ac:dyDescent="0.25">
      <c r="A70" s="43" t="s">
        <v>925</v>
      </c>
      <c r="B70" s="116" t="s">
        <v>975</v>
      </c>
      <c r="C70" s="116"/>
      <c r="D70" s="116"/>
      <c r="E70" s="116"/>
      <c r="F70" s="117"/>
    </row>
    <row r="71" spans="1:6" x14ac:dyDescent="0.25">
      <c r="A71" s="42" t="s">
        <v>24</v>
      </c>
      <c r="B71" s="41" t="s">
        <v>923</v>
      </c>
      <c r="C71" s="118" t="s">
        <v>26</v>
      </c>
      <c r="D71" s="119"/>
      <c r="E71" s="41" t="s">
        <v>27</v>
      </c>
      <c r="F71" s="41" t="s">
        <v>28</v>
      </c>
    </row>
    <row r="72" spans="1:6" ht="27" x14ac:dyDescent="0.25">
      <c r="A72" s="40" t="s">
        <v>959</v>
      </c>
      <c r="B72" s="40" t="s">
        <v>958</v>
      </c>
      <c r="C72" s="120" t="s">
        <v>456</v>
      </c>
      <c r="D72" s="121"/>
      <c r="E72" s="39" t="s">
        <v>447</v>
      </c>
      <c r="F72" s="38">
        <v>9.3000000000000007</v>
      </c>
    </row>
    <row r="73" spans="1:6" ht="27" x14ac:dyDescent="0.25">
      <c r="A73" s="40" t="s">
        <v>957</v>
      </c>
      <c r="B73" s="40" t="s">
        <v>956</v>
      </c>
      <c r="C73" s="120" t="s">
        <v>456</v>
      </c>
      <c r="D73" s="121"/>
      <c r="E73" s="39" t="s">
        <v>447</v>
      </c>
      <c r="F73" s="38">
        <v>9.3000000000000007</v>
      </c>
    </row>
    <row r="74" spans="1:6" ht="27" x14ac:dyDescent="0.25">
      <c r="A74" s="40" t="s">
        <v>961</v>
      </c>
      <c r="B74" s="40" t="s">
        <v>960</v>
      </c>
      <c r="C74" s="120" t="s">
        <v>456</v>
      </c>
      <c r="D74" s="121"/>
      <c r="E74" s="39" t="s">
        <v>447</v>
      </c>
      <c r="F74" s="38">
        <v>9.3000000000000007</v>
      </c>
    </row>
    <row r="75" spans="1:6" x14ac:dyDescent="0.25">
      <c r="A75" s="43" t="s">
        <v>925</v>
      </c>
      <c r="B75" s="116" t="s">
        <v>974</v>
      </c>
      <c r="C75" s="116"/>
      <c r="D75" s="116"/>
      <c r="E75" s="116"/>
      <c r="F75" s="117"/>
    </row>
    <row r="76" spans="1:6" x14ac:dyDescent="0.25">
      <c r="A76" s="42" t="s">
        <v>24</v>
      </c>
      <c r="B76" s="41" t="s">
        <v>923</v>
      </c>
      <c r="C76" s="118" t="s">
        <v>26</v>
      </c>
      <c r="D76" s="119"/>
      <c r="E76" s="41" t="s">
        <v>27</v>
      </c>
      <c r="F76" s="41" t="s">
        <v>28</v>
      </c>
    </row>
    <row r="77" spans="1:6" ht="27" x14ac:dyDescent="0.25">
      <c r="A77" s="40" t="s">
        <v>957</v>
      </c>
      <c r="B77" s="40" t="s">
        <v>956</v>
      </c>
      <c r="C77" s="120" t="s">
        <v>456</v>
      </c>
      <c r="D77" s="121"/>
      <c r="E77" s="39" t="s">
        <v>447</v>
      </c>
      <c r="F77" s="38">
        <v>85</v>
      </c>
    </row>
    <row r="78" spans="1:6" ht="27" x14ac:dyDescent="0.25">
      <c r="A78" s="40" t="s">
        <v>961</v>
      </c>
      <c r="B78" s="40" t="s">
        <v>960</v>
      </c>
      <c r="C78" s="120" t="s">
        <v>456</v>
      </c>
      <c r="D78" s="121"/>
      <c r="E78" s="39" t="s">
        <v>447</v>
      </c>
      <c r="F78" s="38">
        <v>90</v>
      </c>
    </row>
    <row r="79" spans="1:6" ht="27" x14ac:dyDescent="0.25">
      <c r="A79" s="40" t="s">
        <v>959</v>
      </c>
      <c r="B79" s="40" t="s">
        <v>958</v>
      </c>
      <c r="C79" s="120" t="s">
        <v>456</v>
      </c>
      <c r="D79" s="121"/>
      <c r="E79" s="39" t="s">
        <v>447</v>
      </c>
      <c r="F79" s="38">
        <v>85</v>
      </c>
    </row>
    <row r="80" spans="1:6" x14ac:dyDescent="0.25">
      <c r="A80" s="43" t="s">
        <v>925</v>
      </c>
      <c r="B80" s="116" t="s">
        <v>973</v>
      </c>
      <c r="C80" s="116"/>
      <c r="D80" s="116"/>
      <c r="E80" s="116"/>
      <c r="F80" s="117"/>
    </row>
    <row r="81" spans="1:6" x14ac:dyDescent="0.25">
      <c r="A81" s="42" t="s">
        <v>24</v>
      </c>
      <c r="B81" s="41" t="s">
        <v>923</v>
      </c>
      <c r="C81" s="118" t="s">
        <v>26</v>
      </c>
      <c r="D81" s="119"/>
      <c r="E81" s="41" t="s">
        <v>27</v>
      </c>
      <c r="F81" s="41" t="s">
        <v>28</v>
      </c>
    </row>
    <row r="82" spans="1:6" ht="27" x14ac:dyDescent="0.25">
      <c r="A82" s="40" t="s">
        <v>957</v>
      </c>
      <c r="B82" s="40" t="s">
        <v>956</v>
      </c>
      <c r="C82" s="120" t="s">
        <v>456</v>
      </c>
      <c r="D82" s="121"/>
      <c r="E82" s="39" t="s">
        <v>447</v>
      </c>
      <c r="F82" s="38">
        <v>85</v>
      </c>
    </row>
    <row r="83" spans="1:6" ht="27" x14ac:dyDescent="0.25">
      <c r="A83" s="40" t="s">
        <v>961</v>
      </c>
      <c r="B83" s="40" t="s">
        <v>960</v>
      </c>
      <c r="C83" s="120" t="s">
        <v>456</v>
      </c>
      <c r="D83" s="121"/>
      <c r="E83" s="39" t="s">
        <v>447</v>
      </c>
      <c r="F83" s="38">
        <v>80</v>
      </c>
    </row>
    <row r="84" spans="1:6" ht="27" x14ac:dyDescent="0.25">
      <c r="A84" s="40" t="s">
        <v>959</v>
      </c>
      <c r="B84" s="40" t="s">
        <v>958</v>
      </c>
      <c r="C84" s="120" t="s">
        <v>456</v>
      </c>
      <c r="D84" s="121"/>
      <c r="E84" s="39" t="s">
        <v>447</v>
      </c>
      <c r="F84" s="38">
        <v>85</v>
      </c>
    </row>
    <row r="85" spans="1:6" x14ac:dyDescent="0.25">
      <c r="A85" s="43" t="s">
        <v>925</v>
      </c>
      <c r="B85" s="116" t="s">
        <v>972</v>
      </c>
      <c r="C85" s="116"/>
      <c r="D85" s="116"/>
      <c r="E85" s="116"/>
      <c r="F85" s="117"/>
    </row>
    <row r="86" spans="1:6" x14ac:dyDescent="0.25">
      <c r="A86" s="42" t="s">
        <v>24</v>
      </c>
      <c r="B86" s="41" t="s">
        <v>923</v>
      </c>
      <c r="C86" s="118" t="s">
        <v>26</v>
      </c>
      <c r="D86" s="119"/>
      <c r="E86" s="41" t="s">
        <v>27</v>
      </c>
      <c r="F86" s="41" t="s">
        <v>28</v>
      </c>
    </row>
    <row r="87" spans="1:6" ht="27" x14ac:dyDescent="0.25">
      <c r="A87" s="40" t="s">
        <v>959</v>
      </c>
      <c r="B87" s="40" t="s">
        <v>958</v>
      </c>
      <c r="C87" s="120" t="s">
        <v>456</v>
      </c>
      <c r="D87" s="121"/>
      <c r="E87" s="39" t="s">
        <v>447</v>
      </c>
      <c r="F87" s="38">
        <v>90.1</v>
      </c>
    </row>
    <row r="88" spans="1:6" ht="27" x14ac:dyDescent="0.25">
      <c r="A88" s="40" t="s">
        <v>961</v>
      </c>
      <c r="B88" s="40" t="s">
        <v>960</v>
      </c>
      <c r="C88" s="120" t="s">
        <v>456</v>
      </c>
      <c r="D88" s="121"/>
      <c r="E88" s="39" t="s">
        <v>447</v>
      </c>
      <c r="F88" s="38">
        <v>90.1</v>
      </c>
    </row>
    <row r="89" spans="1:6" ht="27" x14ac:dyDescent="0.25">
      <c r="A89" s="40" t="s">
        <v>957</v>
      </c>
      <c r="B89" s="40" t="s">
        <v>956</v>
      </c>
      <c r="C89" s="120" t="s">
        <v>456</v>
      </c>
      <c r="D89" s="121"/>
      <c r="E89" s="39" t="s">
        <v>447</v>
      </c>
      <c r="F89" s="38">
        <v>90.1</v>
      </c>
    </row>
    <row r="90" spans="1:6" x14ac:dyDescent="0.25">
      <c r="A90" s="43" t="s">
        <v>925</v>
      </c>
      <c r="B90" s="116" t="s">
        <v>971</v>
      </c>
      <c r="C90" s="116"/>
      <c r="D90" s="116"/>
      <c r="E90" s="116"/>
      <c r="F90" s="117"/>
    </row>
    <row r="91" spans="1:6" x14ac:dyDescent="0.25">
      <c r="A91" s="42" t="s">
        <v>24</v>
      </c>
      <c r="B91" s="41" t="s">
        <v>923</v>
      </c>
      <c r="C91" s="118" t="s">
        <v>26</v>
      </c>
      <c r="D91" s="119"/>
      <c r="E91" s="41" t="s">
        <v>27</v>
      </c>
      <c r="F91" s="41" t="s">
        <v>28</v>
      </c>
    </row>
    <row r="92" spans="1:6" ht="27" x14ac:dyDescent="0.25">
      <c r="A92" s="40" t="s">
        <v>957</v>
      </c>
      <c r="B92" s="40" t="s">
        <v>956</v>
      </c>
      <c r="C92" s="120" t="s">
        <v>456</v>
      </c>
      <c r="D92" s="121"/>
      <c r="E92" s="39" t="s">
        <v>447</v>
      </c>
      <c r="F92" s="38">
        <v>8</v>
      </c>
    </row>
    <row r="93" spans="1:6" ht="27" x14ac:dyDescent="0.25">
      <c r="A93" s="40" t="s">
        <v>959</v>
      </c>
      <c r="B93" s="40" t="s">
        <v>958</v>
      </c>
      <c r="C93" s="120" t="s">
        <v>456</v>
      </c>
      <c r="D93" s="121"/>
      <c r="E93" s="39" t="s">
        <v>447</v>
      </c>
      <c r="F93" s="38">
        <v>8</v>
      </c>
    </row>
    <row r="94" spans="1:6" ht="27" x14ac:dyDescent="0.25">
      <c r="A94" s="40" t="s">
        <v>961</v>
      </c>
      <c r="B94" s="40" t="s">
        <v>960</v>
      </c>
      <c r="C94" s="120" t="s">
        <v>456</v>
      </c>
      <c r="D94" s="121"/>
      <c r="E94" s="39" t="s">
        <v>447</v>
      </c>
      <c r="F94" s="38">
        <v>8</v>
      </c>
    </row>
    <row r="95" spans="1:6" x14ac:dyDescent="0.25">
      <c r="A95" s="43" t="s">
        <v>925</v>
      </c>
      <c r="B95" s="116" t="s">
        <v>970</v>
      </c>
      <c r="C95" s="116"/>
      <c r="D95" s="116"/>
      <c r="E95" s="116"/>
      <c r="F95" s="117"/>
    </row>
    <row r="96" spans="1:6" x14ac:dyDescent="0.25">
      <c r="A96" s="42" t="s">
        <v>24</v>
      </c>
      <c r="B96" s="41" t="s">
        <v>923</v>
      </c>
      <c r="C96" s="118" t="s">
        <v>26</v>
      </c>
      <c r="D96" s="119"/>
      <c r="E96" s="41" t="s">
        <v>27</v>
      </c>
      <c r="F96" s="41" t="s">
        <v>28</v>
      </c>
    </row>
    <row r="97" spans="1:6" ht="27" x14ac:dyDescent="0.25">
      <c r="A97" s="40" t="s">
        <v>957</v>
      </c>
      <c r="B97" s="40" t="s">
        <v>956</v>
      </c>
      <c r="C97" s="120" t="s">
        <v>456</v>
      </c>
      <c r="D97" s="121"/>
      <c r="E97" s="39" t="s">
        <v>447</v>
      </c>
      <c r="F97" s="38">
        <v>90.1</v>
      </c>
    </row>
    <row r="98" spans="1:6" ht="27" x14ac:dyDescent="0.25">
      <c r="A98" s="40" t="s">
        <v>959</v>
      </c>
      <c r="B98" s="40" t="s">
        <v>958</v>
      </c>
      <c r="C98" s="120" t="s">
        <v>456</v>
      </c>
      <c r="D98" s="121"/>
      <c r="E98" s="39" t="s">
        <v>447</v>
      </c>
      <c r="F98" s="38">
        <v>90.1</v>
      </c>
    </row>
    <row r="99" spans="1:6" ht="27" x14ac:dyDescent="0.25">
      <c r="A99" s="40" t="s">
        <v>961</v>
      </c>
      <c r="B99" s="40" t="s">
        <v>960</v>
      </c>
      <c r="C99" s="120" t="s">
        <v>456</v>
      </c>
      <c r="D99" s="121"/>
      <c r="E99" s="39" t="s">
        <v>447</v>
      </c>
      <c r="F99" s="38">
        <v>90.1</v>
      </c>
    </row>
    <row r="100" spans="1:6" x14ac:dyDescent="0.25">
      <c r="A100" s="43" t="s">
        <v>925</v>
      </c>
      <c r="B100" s="116" t="s">
        <v>969</v>
      </c>
      <c r="C100" s="116"/>
      <c r="D100" s="116"/>
      <c r="E100" s="116"/>
      <c r="F100" s="117"/>
    </row>
    <row r="101" spans="1:6" x14ac:dyDescent="0.25">
      <c r="A101" s="42" t="s">
        <v>24</v>
      </c>
      <c r="B101" s="41" t="s">
        <v>923</v>
      </c>
      <c r="C101" s="118" t="s">
        <v>26</v>
      </c>
      <c r="D101" s="119"/>
      <c r="E101" s="41" t="s">
        <v>27</v>
      </c>
      <c r="F101" s="41" t="s">
        <v>28</v>
      </c>
    </row>
    <row r="102" spans="1:6" ht="27" x14ac:dyDescent="0.25">
      <c r="A102" s="40" t="s">
        <v>959</v>
      </c>
      <c r="B102" s="40" t="s">
        <v>958</v>
      </c>
      <c r="C102" s="120" t="s">
        <v>456</v>
      </c>
      <c r="D102" s="121"/>
      <c r="E102" s="39" t="s">
        <v>447</v>
      </c>
      <c r="F102" s="38">
        <v>91</v>
      </c>
    </row>
    <row r="103" spans="1:6" ht="27" x14ac:dyDescent="0.25">
      <c r="A103" s="40" t="s">
        <v>957</v>
      </c>
      <c r="B103" s="40" t="s">
        <v>956</v>
      </c>
      <c r="C103" s="120" t="s">
        <v>456</v>
      </c>
      <c r="D103" s="121"/>
      <c r="E103" s="39" t="s">
        <v>447</v>
      </c>
      <c r="F103" s="38">
        <v>92</v>
      </c>
    </row>
    <row r="104" spans="1:6" ht="27" x14ac:dyDescent="0.25">
      <c r="A104" s="40" t="s">
        <v>961</v>
      </c>
      <c r="B104" s="40" t="s">
        <v>960</v>
      </c>
      <c r="C104" s="120" t="s">
        <v>456</v>
      </c>
      <c r="D104" s="121"/>
      <c r="E104" s="39" t="s">
        <v>447</v>
      </c>
      <c r="F104" s="38">
        <v>92</v>
      </c>
    </row>
    <row r="105" spans="1:6" x14ac:dyDescent="0.25">
      <c r="A105" s="43" t="s">
        <v>925</v>
      </c>
      <c r="B105" s="116" t="s">
        <v>968</v>
      </c>
      <c r="C105" s="116"/>
      <c r="D105" s="116"/>
      <c r="E105" s="116"/>
      <c r="F105" s="117"/>
    </row>
    <row r="106" spans="1:6" x14ac:dyDescent="0.25">
      <c r="A106" s="42" t="s">
        <v>24</v>
      </c>
      <c r="B106" s="41" t="s">
        <v>923</v>
      </c>
      <c r="C106" s="118" t="s">
        <v>26</v>
      </c>
      <c r="D106" s="119"/>
      <c r="E106" s="41" t="s">
        <v>27</v>
      </c>
      <c r="F106" s="41" t="s">
        <v>28</v>
      </c>
    </row>
    <row r="107" spans="1:6" ht="27" x14ac:dyDescent="0.25">
      <c r="A107" s="40" t="s">
        <v>961</v>
      </c>
      <c r="B107" s="40" t="s">
        <v>960</v>
      </c>
      <c r="C107" s="120" t="s">
        <v>456</v>
      </c>
      <c r="D107" s="121"/>
      <c r="E107" s="39" t="s">
        <v>447</v>
      </c>
      <c r="F107" s="38">
        <v>8.5</v>
      </c>
    </row>
    <row r="108" spans="1:6" ht="27" x14ac:dyDescent="0.25">
      <c r="A108" s="40" t="s">
        <v>957</v>
      </c>
      <c r="B108" s="40" t="s">
        <v>956</v>
      </c>
      <c r="C108" s="120" t="s">
        <v>456</v>
      </c>
      <c r="D108" s="121"/>
      <c r="E108" s="39" t="s">
        <v>447</v>
      </c>
      <c r="F108" s="38">
        <v>8.5</v>
      </c>
    </row>
    <row r="109" spans="1:6" ht="27" x14ac:dyDescent="0.25">
      <c r="A109" s="40" t="s">
        <v>959</v>
      </c>
      <c r="B109" s="40" t="s">
        <v>958</v>
      </c>
      <c r="C109" s="120" t="s">
        <v>456</v>
      </c>
      <c r="D109" s="121"/>
      <c r="E109" s="39" t="s">
        <v>447</v>
      </c>
      <c r="F109" s="38">
        <v>8.5</v>
      </c>
    </row>
    <row r="110" spans="1:6" x14ac:dyDescent="0.25">
      <c r="A110" s="43" t="s">
        <v>925</v>
      </c>
      <c r="B110" s="116" t="s">
        <v>967</v>
      </c>
      <c r="C110" s="116"/>
      <c r="D110" s="116"/>
      <c r="E110" s="116"/>
      <c r="F110" s="117"/>
    </row>
    <row r="111" spans="1:6" x14ac:dyDescent="0.25">
      <c r="A111" s="42" t="s">
        <v>24</v>
      </c>
      <c r="B111" s="41" t="s">
        <v>923</v>
      </c>
      <c r="C111" s="118" t="s">
        <v>26</v>
      </c>
      <c r="D111" s="119"/>
      <c r="E111" s="41" t="s">
        <v>27</v>
      </c>
      <c r="F111" s="41" t="s">
        <v>28</v>
      </c>
    </row>
    <row r="112" spans="1:6" ht="27" x14ac:dyDescent="0.25">
      <c r="A112" s="40" t="s">
        <v>957</v>
      </c>
      <c r="B112" s="40" t="s">
        <v>956</v>
      </c>
      <c r="C112" s="120" t="s">
        <v>456</v>
      </c>
      <c r="D112" s="121"/>
      <c r="E112" s="39" t="s">
        <v>447</v>
      </c>
      <c r="F112" s="38">
        <v>8.5</v>
      </c>
    </row>
    <row r="113" spans="1:6" ht="27" x14ac:dyDescent="0.25">
      <c r="A113" s="40" t="s">
        <v>959</v>
      </c>
      <c r="B113" s="40" t="s">
        <v>958</v>
      </c>
      <c r="C113" s="120" t="s">
        <v>456</v>
      </c>
      <c r="D113" s="121"/>
      <c r="E113" s="39" t="s">
        <v>447</v>
      </c>
      <c r="F113" s="38">
        <v>8</v>
      </c>
    </row>
    <row r="114" spans="1:6" ht="27" x14ac:dyDescent="0.25">
      <c r="A114" s="40" t="s">
        <v>961</v>
      </c>
      <c r="B114" s="40" t="s">
        <v>960</v>
      </c>
      <c r="C114" s="120" t="s">
        <v>456</v>
      </c>
      <c r="D114" s="121"/>
      <c r="E114" s="39" t="s">
        <v>447</v>
      </c>
      <c r="F114" s="38">
        <v>8</v>
      </c>
    </row>
    <row r="115" spans="1:6" x14ac:dyDescent="0.25">
      <c r="A115" s="43" t="s">
        <v>925</v>
      </c>
      <c r="B115" s="116" t="s">
        <v>966</v>
      </c>
      <c r="C115" s="116"/>
      <c r="D115" s="116"/>
      <c r="E115" s="116"/>
      <c r="F115" s="117"/>
    </row>
    <row r="116" spans="1:6" x14ac:dyDescent="0.25">
      <c r="A116" s="42" t="s">
        <v>24</v>
      </c>
      <c r="B116" s="41" t="s">
        <v>923</v>
      </c>
      <c r="C116" s="118" t="s">
        <v>26</v>
      </c>
      <c r="D116" s="119"/>
      <c r="E116" s="41" t="s">
        <v>27</v>
      </c>
      <c r="F116" s="41" t="s">
        <v>28</v>
      </c>
    </row>
    <row r="117" spans="1:6" ht="27" x14ac:dyDescent="0.25">
      <c r="A117" s="40" t="s">
        <v>959</v>
      </c>
      <c r="B117" s="40" t="s">
        <v>958</v>
      </c>
      <c r="C117" s="120" t="s">
        <v>456</v>
      </c>
      <c r="D117" s="121"/>
      <c r="E117" s="39" t="s">
        <v>447</v>
      </c>
      <c r="F117" s="38">
        <v>7</v>
      </c>
    </row>
    <row r="118" spans="1:6" ht="27" x14ac:dyDescent="0.25">
      <c r="A118" s="40" t="s">
        <v>961</v>
      </c>
      <c r="B118" s="40" t="s">
        <v>960</v>
      </c>
      <c r="C118" s="120" t="s">
        <v>456</v>
      </c>
      <c r="D118" s="121"/>
      <c r="E118" s="39" t="s">
        <v>447</v>
      </c>
      <c r="F118" s="38">
        <v>7</v>
      </c>
    </row>
    <row r="119" spans="1:6" ht="27" x14ac:dyDescent="0.25">
      <c r="A119" s="40" t="s">
        <v>957</v>
      </c>
      <c r="B119" s="40" t="s">
        <v>956</v>
      </c>
      <c r="C119" s="120" t="s">
        <v>456</v>
      </c>
      <c r="D119" s="121"/>
      <c r="E119" s="39" t="s">
        <v>447</v>
      </c>
      <c r="F119" s="38">
        <v>9</v>
      </c>
    </row>
    <row r="120" spans="1:6" x14ac:dyDescent="0.25">
      <c r="A120" s="43" t="s">
        <v>925</v>
      </c>
      <c r="B120" s="116" t="s">
        <v>965</v>
      </c>
      <c r="C120" s="116"/>
      <c r="D120" s="116"/>
      <c r="E120" s="116"/>
      <c r="F120" s="117"/>
    </row>
    <row r="121" spans="1:6" x14ac:dyDescent="0.25">
      <c r="A121" s="42" t="s">
        <v>24</v>
      </c>
      <c r="B121" s="41" t="s">
        <v>923</v>
      </c>
      <c r="C121" s="118" t="s">
        <v>26</v>
      </c>
      <c r="D121" s="119"/>
      <c r="E121" s="41" t="s">
        <v>27</v>
      </c>
      <c r="F121" s="41" t="s">
        <v>28</v>
      </c>
    </row>
    <row r="122" spans="1:6" ht="27" x14ac:dyDescent="0.25">
      <c r="A122" s="40" t="s">
        <v>957</v>
      </c>
      <c r="B122" s="40" t="s">
        <v>956</v>
      </c>
      <c r="C122" s="120" t="s">
        <v>456</v>
      </c>
      <c r="D122" s="121"/>
      <c r="E122" s="39" t="s">
        <v>447</v>
      </c>
      <c r="F122" s="38">
        <v>90</v>
      </c>
    </row>
    <row r="123" spans="1:6" ht="27" x14ac:dyDescent="0.25">
      <c r="A123" s="40" t="s">
        <v>961</v>
      </c>
      <c r="B123" s="40" t="s">
        <v>960</v>
      </c>
      <c r="C123" s="120" t="s">
        <v>456</v>
      </c>
      <c r="D123" s="121"/>
      <c r="E123" s="39" t="s">
        <v>447</v>
      </c>
      <c r="F123" s="38">
        <v>100</v>
      </c>
    </row>
    <row r="124" spans="1:6" ht="27" x14ac:dyDescent="0.25">
      <c r="A124" s="40" t="s">
        <v>959</v>
      </c>
      <c r="B124" s="40" t="s">
        <v>958</v>
      </c>
      <c r="C124" s="120" t="s">
        <v>456</v>
      </c>
      <c r="D124" s="121"/>
      <c r="E124" s="39" t="s">
        <v>447</v>
      </c>
      <c r="F124" s="38">
        <v>90</v>
      </c>
    </row>
    <row r="125" spans="1:6" x14ac:dyDescent="0.25">
      <c r="A125" s="43" t="s">
        <v>925</v>
      </c>
      <c r="B125" s="116" t="s">
        <v>964</v>
      </c>
      <c r="C125" s="116"/>
      <c r="D125" s="116"/>
      <c r="E125" s="116"/>
      <c r="F125" s="117"/>
    </row>
    <row r="126" spans="1:6" x14ac:dyDescent="0.25">
      <c r="A126" s="42" t="s">
        <v>24</v>
      </c>
      <c r="B126" s="41" t="s">
        <v>923</v>
      </c>
      <c r="C126" s="118" t="s">
        <v>26</v>
      </c>
      <c r="D126" s="119"/>
      <c r="E126" s="41" t="s">
        <v>27</v>
      </c>
      <c r="F126" s="41" t="s">
        <v>28</v>
      </c>
    </row>
    <row r="127" spans="1:6" ht="27" x14ac:dyDescent="0.25">
      <c r="A127" s="40" t="s">
        <v>957</v>
      </c>
      <c r="B127" s="40" t="s">
        <v>956</v>
      </c>
      <c r="C127" s="120" t="s">
        <v>456</v>
      </c>
      <c r="D127" s="121"/>
      <c r="E127" s="39" t="s">
        <v>447</v>
      </c>
      <c r="F127" s="38">
        <v>83</v>
      </c>
    </row>
    <row r="128" spans="1:6" ht="27" x14ac:dyDescent="0.25">
      <c r="A128" s="40" t="s">
        <v>959</v>
      </c>
      <c r="B128" s="40" t="s">
        <v>958</v>
      </c>
      <c r="C128" s="120" t="s">
        <v>456</v>
      </c>
      <c r="D128" s="121"/>
      <c r="E128" s="39" t="s">
        <v>447</v>
      </c>
      <c r="F128" s="38">
        <v>78</v>
      </c>
    </row>
    <row r="129" spans="1:6" ht="27" x14ac:dyDescent="0.25">
      <c r="A129" s="40" t="s">
        <v>961</v>
      </c>
      <c r="B129" s="40" t="s">
        <v>960</v>
      </c>
      <c r="C129" s="120" t="s">
        <v>456</v>
      </c>
      <c r="D129" s="121"/>
      <c r="E129" s="39" t="s">
        <v>447</v>
      </c>
      <c r="F129" s="38">
        <v>83</v>
      </c>
    </row>
    <row r="130" spans="1:6" x14ac:dyDescent="0.25">
      <c r="A130" s="43" t="s">
        <v>925</v>
      </c>
      <c r="B130" s="116" t="s">
        <v>963</v>
      </c>
      <c r="C130" s="116"/>
      <c r="D130" s="116"/>
      <c r="E130" s="116"/>
      <c r="F130" s="117"/>
    </row>
    <row r="131" spans="1:6" x14ac:dyDescent="0.25">
      <c r="A131" s="42" t="s">
        <v>24</v>
      </c>
      <c r="B131" s="41" t="s">
        <v>923</v>
      </c>
      <c r="C131" s="118" t="s">
        <v>26</v>
      </c>
      <c r="D131" s="119"/>
      <c r="E131" s="41" t="s">
        <v>27</v>
      </c>
      <c r="F131" s="41" t="s">
        <v>28</v>
      </c>
    </row>
    <row r="132" spans="1:6" ht="27" x14ac:dyDescent="0.25">
      <c r="A132" s="40" t="s">
        <v>961</v>
      </c>
      <c r="B132" s="40" t="s">
        <v>960</v>
      </c>
      <c r="C132" s="120" t="s">
        <v>456</v>
      </c>
      <c r="D132" s="121"/>
      <c r="E132" s="39" t="s">
        <v>447</v>
      </c>
      <c r="F132" s="38">
        <v>9</v>
      </c>
    </row>
    <row r="133" spans="1:6" ht="27" x14ac:dyDescent="0.25">
      <c r="A133" s="40" t="s">
        <v>959</v>
      </c>
      <c r="B133" s="40" t="s">
        <v>958</v>
      </c>
      <c r="C133" s="120" t="s">
        <v>456</v>
      </c>
      <c r="D133" s="121"/>
      <c r="E133" s="39" t="s">
        <v>447</v>
      </c>
      <c r="F133" s="38">
        <v>8.5</v>
      </c>
    </row>
    <row r="134" spans="1:6" ht="27" x14ac:dyDescent="0.25">
      <c r="A134" s="40" t="s">
        <v>957</v>
      </c>
      <c r="B134" s="40" t="s">
        <v>956</v>
      </c>
      <c r="C134" s="120" t="s">
        <v>456</v>
      </c>
      <c r="D134" s="121"/>
      <c r="E134" s="39" t="s">
        <v>447</v>
      </c>
      <c r="F134" s="38">
        <v>9.5</v>
      </c>
    </row>
    <row r="135" spans="1:6" x14ac:dyDescent="0.25">
      <c r="A135" s="43" t="s">
        <v>925</v>
      </c>
      <c r="B135" s="116" t="s">
        <v>962</v>
      </c>
      <c r="C135" s="116"/>
      <c r="D135" s="116"/>
      <c r="E135" s="116"/>
      <c r="F135" s="117"/>
    </row>
    <row r="136" spans="1:6" x14ac:dyDescent="0.25">
      <c r="A136" s="42" t="s">
        <v>24</v>
      </c>
      <c r="B136" s="41" t="s">
        <v>923</v>
      </c>
      <c r="C136" s="118" t="s">
        <v>26</v>
      </c>
      <c r="D136" s="119"/>
      <c r="E136" s="41" t="s">
        <v>27</v>
      </c>
      <c r="F136" s="41" t="s">
        <v>28</v>
      </c>
    </row>
    <row r="137" spans="1:6" ht="27" x14ac:dyDescent="0.25">
      <c r="A137" s="40" t="s">
        <v>961</v>
      </c>
      <c r="B137" s="40" t="s">
        <v>960</v>
      </c>
      <c r="C137" s="120" t="s">
        <v>456</v>
      </c>
      <c r="D137" s="121"/>
      <c r="E137" s="39" t="s">
        <v>447</v>
      </c>
      <c r="F137" s="38">
        <v>80</v>
      </c>
    </row>
    <row r="138" spans="1:6" ht="27" x14ac:dyDescent="0.25">
      <c r="A138" s="40" t="s">
        <v>959</v>
      </c>
      <c r="B138" s="40" t="s">
        <v>958</v>
      </c>
      <c r="C138" s="120" t="s">
        <v>456</v>
      </c>
      <c r="D138" s="121"/>
      <c r="E138" s="39" t="s">
        <v>447</v>
      </c>
      <c r="F138" s="38">
        <v>70</v>
      </c>
    </row>
    <row r="139" spans="1:6" ht="27" x14ac:dyDescent="0.25">
      <c r="A139" s="40" t="s">
        <v>957</v>
      </c>
      <c r="B139" s="40" t="s">
        <v>956</v>
      </c>
      <c r="C139" s="120" t="s">
        <v>456</v>
      </c>
      <c r="D139" s="121"/>
      <c r="E139" s="39" t="s">
        <v>447</v>
      </c>
      <c r="F139" s="38">
        <v>80</v>
      </c>
    </row>
    <row r="140" spans="1:6" x14ac:dyDescent="0.25">
      <c r="A140" s="122"/>
      <c r="B140" s="122"/>
      <c r="C140" s="122"/>
      <c r="D140" s="122"/>
      <c r="E140" s="122"/>
      <c r="F140" s="122"/>
    </row>
    <row r="141" spans="1:6" ht="60" customHeight="1" x14ac:dyDescent="0.25">
      <c r="A141" s="109" t="s">
        <v>920</v>
      </c>
      <c r="B141" s="109"/>
      <c r="C141" s="109"/>
      <c r="D141" s="109"/>
      <c r="E141" s="109"/>
      <c r="F141" s="109"/>
    </row>
  </sheetData>
  <mergeCells count="142">
    <mergeCell ref="C21:D21"/>
    <mergeCell ref="C22:D22"/>
    <mergeCell ref="C23:D23"/>
    <mergeCell ref="A1:C1"/>
    <mergeCell ref="D1:F1"/>
    <mergeCell ref="A2:F2"/>
    <mergeCell ref="A3:F3"/>
    <mergeCell ref="B4:F4"/>
    <mergeCell ref="B5:F5"/>
    <mergeCell ref="B6:F6"/>
    <mergeCell ref="A7:E7"/>
    <mergeCell ref="A8:F8"/>
    <mergeCell ref="A9:F9"/>
    <mergeCell ref="A10:F10"/>
    <mergeCell ref="A11:F11"/>
    <mergeCell ref="A12:F12"/>
    <mergeCell ref="A13:F13"/>
    <mergeCell ref="A14:F14"/>
    <mergeCell ref="A15:F15"/>
    <mergeCell ref="A16:F16"/>
    <mergeCell ref="A17:F17"/>
    <mergeCell ref="A18:F18"/>
    <mergeCell ref="A19:F19"/>
    <mergeCell ref="B20:F20"/>
    <mergeCell ref="B45:F45"/>
    <mergeCell ref="C46:D46"/>
    <mergeCell ref="C47:D47"/>
    <mergeCell ref="C24:D24"/>
    <mergeCell ref="B25:F25"/>
    <mergeCell ref="C26:D26"/>
    <mergeCell ref="C27:D27"/>
    <mergeCell ref="C28:D28"/>
    <mergeCell ref="C29:D29"/>
    <mergeCell ref="B30:F30"/>
    <mergeCell ref="C31:D31"/>
    <mergeCell ref="C32:D32"/>
    <mergeCell ref="C33:D33"/>
    <mergeCell ref="C34:D34"/>
    <mergeCell ref="B35:F35"/>
    <mergeCell ref="C36:D36"/>
    <mergeCell ref="C37:D37"/>
    <mergeCell ref="C38:D38"/>
    <mergeCell ref="C39:D39"/>
    <mergeCell ref="B40:F40"/>
    <mergeCell ref="C41:D41"/>
    <mergeCell ref="C42:D42"/>
    <mergeCell ref="C43:D43"/>
    <mergeCell ref="C44:D44"/>
    <mergeCell ref="C48:D48"/>
    <mergeCell ref="C49:D49"/>
    <mergeCell ref="B50:F50"/>
    <mergeCell ref="C51:D51"/>
    <mergeCell ref="C52:D52"/>
    <mergeCell ref="C53:D53"/>
    <mergeCell ref="C54:D54"/>
    <mergeCell ref="B55:F55"/>
    <mergeCell ref="C56:D56"/>
    <mergeCell ref="C57:D57"/>
    <mergeCell ref="C58:D58"/>
    <mergeCell ref="C59:D59"/>
    <mergeCell ref="B60:F60"/>
    <mergeCell ref="C61:D61"/>
    <mergeCell ref="C62:D62"/>
    <mergeCell ref="C63:D63"/>
    <mergeCell ref="C64:D64"/>
    <mergeCell ref="C78:D78"/>
    <mergeCell ref="C79:D79"/>
    <mergeCell ref="B80:F80"/>
    <mergeCell ref="B65:F65"/>
    <mergeCell ref="C66:D66"/>
    <mergeCell ref="C67:D67"/>
    <mergeCell ref="C68:D68"/>
    <mergeCell ref="C69:D69"/>
    <mergeCell ref="B70:F70"/>
    <mergeCell ref="C71:D71"/>
    <mergeCell ref="C72:D72"/>
    <mergeCell ref="C73:D73"/>
    <mergeCell ref="C74:D74"/>
    <mergeCell ref="B75:F75"/>
    <mergeCell ref="C76:D76"/>
    <mergeCell ref="C77:D77"/>
    <mergeCell ref="C102:D102"/>
    <mergeCell ref="C103:D103"/>
    <mergeCell ref="C104:D104"/>
    <mergeCell ref="C81:D81"/>
    <mergeCell ref="C82:D82"/>
    <mergeCell ref="C83:D83"/>
    <mergeCell ref="C84:D84"/>
    <mergeCell ref="B85:F85"/>
    <mergeCell ref="C86:D86"/>
    <mergeCell ref="C87:D87"/>
    <mergeCell ref="C88:D88"/>
    <mergeCell ref="C89:D89"/>
    <mergeCell ref="B90:F90"/>
    <mergeCell ref="C91:D91"/>
    <mergeCell ref="C92:D92"/>
    <mergeCell ref="C93:D93"/>
    <mergeCell ref="C94:D94"/>
    <mergeCell ref="B95:F95"/>
    <mergeCell ref="C96:D96"/>
    <mergeCell ref="C97:D97"/>
    <mergeCell ref="C98:D98"/>
    <mergeCell ref="C99:D99"/>
    <mergeCell ref="B100:F100"/>
    <mergeCell ref="C101:D101"/>
    <mergeCell ref="C126:D126"/>
    <mergeCell ref="C127:D127"/>
    <mergeCell ref="C128:D128"/>
    <mergeCell ref="B105:F105"/>
    <mergeCell ref="C106:D106"/>
    <mergeCell ref="C107:D107"/>
    <mergeCell ref="C108:D108"/>
    <mergeCell ref="C109:D109"/>
    <mergeCell ref="B110:F110"/>
    <mergeCell ref="C111:D111"/>
    <mergeCell ref="C112:D112"/>
    <mergeCell ref="C113:D113"/>
    <mergeCell ref="C114:D114"/>
    <mergeCell ref="B115:F115"/>
    <mergeCell ref="C116:D116"/>
    <mergeCell ref="C117:D117"/>
    <mergeCell ref="C118:D118"/>
    <mergeCell ref="C119:D119"/>
    <mergeCell ref="B120:F120"/>
    <mergeCell ref="C121:D121"/>
    <mergeCell ref="C122:D122"/>
    <mergeCell ref="C123:D123"/>
    <mergeCell ref="C124:D124"/>
    <mergeCell ref="B125:F125"/>
    <mergeCell ref="C129:D129"/>
    <mergeCell ref="B130:F130"/>
    <mergeCell ref="C131:D131"/>
    <mergeCell ref="C132:D132"/>
    <mergeCell ref="C133:D133"/>
    <mergeCell ref="C134:D134"/>
    <mergeCell ref="A141:F141"/>
    <mergeCell ref="B135:F135"/>
    <mergeCell ref="C136:D136"/>
    <mergeCell ref="C137:D137"/>
    <mergeCell ref="C138:D138"/>
    <mergeCell ref="C139:D139"/>
    <mergeCell ref="A140:F14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B1"/>
    </sheetView>
  </sheetViews>
  <sheetFormatPr baseColWidth="10" defaultRowHeight="15" x14ac:dyDescent="0.25"/>
  <cols>
    <col min="1" max="2" width="45.7109375" bestFit="1" customWidth="1"/>
    <col min="3" max="3" width="41.28515625" customWidth="1"/>
    <col min="4" max="4" width="20.85546875" customWidth="1"/>
    <col min="5" max="5" width="34.28515625" customWidth="1"/>
    <col min="6" max="6" width="26.85546875" customWidth="1"/>
  </cols>
  <sheetData>
    <row r="1" spans="1:6" ht="54" customHeight="1" thickBot="1" x14ac:dyDescent="0.45">
      <c r="A1" s="150" t="s">
        <v>0</v>
      </c>
      <c r="B1" s="150"/>
      <c r="C1" s="150"/>
      <c r="D1" s="151" t="s">
        <v>937</v>
      </c>
      <c r="E1" s="151"/>
      <c r="F1" s="151"/>
    </row>
    <row r="2" spans="1:6" ht="15.75" thickTop="1" x14ac:dyDescent="0.25">
      <c r="A2" s="100"/>
      <c r="B2" s="100"/>
      <c r="C2" s="100"/>
      <c r="D2" s="100"/>
      <c r="E2" s="100"/>
      <c r="F2" s="100"/>
    </row>
    <row r="3" spans="1:6" ht="18" x14ac:dyDescent="0.25">
      <c r="A3" s="113" t="s">
        <v>2</v>
      </c>
      <c r="B3" s="114"/>
      <c r="C3" s="114"/>
      <c r="D3" s="114"/>
      <c r="E3" s="114"/>
      <c r="F3" s="115"/>
    </row>
    <row r="4" spans="1:6" x14ac:dyDescent="0.25">
      <c r="A4" s="45" t="s">
        <v>3</v>
      </c>
      <c r="B4" s="135" t="s">
        <v>990</v>
      </c>
      <c r="C4" s="136"/>
      <c r="D4" s="136"/>
      <c r="E4" s="136"/>
      <c r="F4" s="137"/>
    </row>
    <row r="5" spans="1:6" x14ac:dyDescent="0.25">
      <c r="A5" s="45" t="s">
        <v>4</v>
      </c>
      <c r="B5" s="135" t="s">
        <v>935</v>
      </c>
      <c r="C5" s="136"/>
      <c r="D5" s="136"/>
      <c r="E5" s="136"/>
      <c r="F5" s="137"/>
    </row>
    <row r="6" spans="1:6" x14ac:dyDescent="0.25">
      <c r="A6" s="45" t="s">
        <v>934</v>
      </c>
      <c r="B6" s="152" t="s">
        <v>731</v>
      </c>
      <c r="C6" s="153"/>
      <c r="D6" s="153"/>
      <c r="E6" s="153"/>
      <c r="F6" s="154"/>
    </row>
    <row r="7" spans="1:6" x14ac:dyDescent="0.25">
      <c r="A7" s="141" t="s">
        <v>8</v>
      </c>
      <c r="B7" s="142"/>
      <c r="C7" s="142"/>
      <c r="D7" s="142"/>
      <c r="E7" s="143"/>
      <c r="F7" s="46">
        <v>718.91399799999999</v>
      </c>
    </row>
    <row r="8" spans="1:6" ht="18" x14ac:dyDescent="0.25">
      <c r="A8" s="113" t="s">
        <v>933</v>
      </c>
      <c r="B8" s="114"/>
      <c r="C8" s="114"/>
      <c r="D8" s="114"/>
      <c r="E8" s="114"/>
      <c r="F8" s="115"/>
    </row>
    <row r="9" spans="1:6" x14ac:dyDescent="0.25">
      <c r="A9" s="144" t="s">
        <v>10</v>
      </c>
      <c r="B9" s="145"/>
      <c r="C9" s="145"/>
      <c r="D9" s="145"/>
      <c r="E9" s="145"/>
      <c r="F9" s="146"/>
    </row>
    <row r="10" spans="1:6" x14ac:dyDescent="0.25">
      <c r="A10" s="147" t="s">
        <v>11</v>
      </c>
      <c r="B10" s="148"/>
      <c r="C10" s="148"/>
      <c r="D10" s="148"/>
      <c r="E10" s="148"/>
      <c r="F10" s="149"/>
    </row>
    <row r="11" spans="1:6" ht="18" x14ac:dyDescent="0.25">
      <c r="A11" s="113" t="s">
        <v>932</v>
      </c>
      <c r="B11" s="114"/>
      <c r="C11" s="114"/>
      <c r="D11" s="114"/>
      <c r="E11" s="114"/>
      <c r="F11" s="115"/>
    </row>
    <row r="12" spans="1:6" x14ac:dyDescent="0.25">
      <c r="A12" s="126" t="s">
        <v>931</v>
      </c>
      <c r="B12" s="127"/>
      <c r="C12" s="127"/>
      <c r="D12" s="127"/>
      <c r="E12" s="127"/>
      <c r="F12" s="128"/>
    </row>
    <row r="13" spans="1:6" x14ac:dyDescent="0.25">
      <c r="A13" s="129" t="s">
        <v>14</v>
      </c>
      <c r="B13" s="130"/>
      <c r="C13" s="130"/>
      <c r="D13" s="130"/>
      <c r="E13" s="130"/>
      <c r="F13" s="131"/>
    </row>
    <row r="14" spans="1:6" x14ac:dyDescent="0.25">
      <c r="A14" s="132" t="s">
        <v>930</v>
      </c>
      <c r="B14" s="133"/>
      <c r="C14" s="133"/>
      <c r="D14" s="133"/>
      <c r="E14" s="133"/>
      <c r="F14" s="134"/>
    </row>
    <row r="15" spans="1:6" x14ac:dyDescent="0.25">
      <c r="A15" s="103" t="s">
        <v>929</v>
      </c>
      <c r="B15" s="104"/>
      <c r="C15" s="104"/>
      <c r="D15" s="104"/>
      <c r="E15" s="104"/>
      <c r="F15" s="105"/>
    </row>
    <row r="16" spans="1:6" x14ac:dyDescent="0.25">
      <c r="A16" s="106" t="s">
        <v>928</v>
      </c>
      <c r="B16" s="107"/>
      <c r="C16" s="107"/>
      <c r="D16" s="107"/>
      <c r="E16" s="107"/>
      <c r="F16" s="108"/>
    </row>
    <row r="17" spans="1:6" x14ac:dyDescent="0.25">
      <c r="A17" s="123" t="s">
        <v>18</v>
      </c>
      <c r="B17" s="124"/>
      <c r="C17" s="124"/>
      <c r="D17" s="124"/>
      <c r="E17" s="124"/>
      <c r="F17" s="125"/>
    </row>
    <row r="18" spans="1:6" x14ac:dyDescent="0.25">
      <c r="A18" s="110" t="s">
        <v>927</v>
      </c>
      <c r="B18" s="111"/>
      <c r="C18" s="111"/>
      <c r="D18" s="111"/>
      <c r="E18" s="111"/>
      <c r="F18" s="112"/>
    </row>
    <row r="19" spans="1:6" ht="18" x14ac:dyDescent="0.25">
      <c r="A19" s="113" t="s">
        <v>926</v>
      </c>
      <c r="B19" s="114"/>
      <c r="C19" s="114"/>
      <c r="D19" s="114"/>
      <c r="E19" s="114"/>
      <c r="F19" s="115"/>
    </row>
    <row r="20" spans="1:6" x14ac:dyDescent="0.25">
      <c r="A20" s="43" t="s">
        <v>925</v>
      </c>
      <c r="B20" s="116" t="s">
        <v>984</v>
      </c>
      <c r="C20" s="116"/>
      <c r="D20" s="116"/>
      <c r="E20" s="116"/>
      <c r="F20" s="117"/>
    </row>
    <row r="21" spans="1:6" x14ac:dyDescent="0.25">
      <c r="A21" s="42" t="s">
        <v>24</v>
      </c>
      <c r="B21" s="41" t="s">
        <v>923</v>
      </c>
      <c r="C21" s="118" t="s">
        <v>26</v>
      </c>
      <c r="D21" s="119"/>
      <c r="E21" s="41" t="s">
        <v>27</v>
      </c>
      <c r="F21" s="41" t="s">
        <v>28</v>
      </c>
    </row>
    <row r="22" spans="1:6" ht="27" x14ac:dyDescent="0.25">
      <c r="A22" s="40" t="s">
        <v>989</v>
      </c>
      <c r="B22" s="40" t="s">
        <v>988</v>
      </c>
      <c r="C22" s="120" t="s">
        <v>39</v>
      </c>
      <c r="D22" s="121"/>
      <c r="E22" s="39" t="s">
        <v>94</v>
      </c>
      <c r="F22" s="38">
        <v>100</v>
      </c>
    </row>
    <row r="23" spans="1:6" ht="32.25" customHeight="1" x14ac:dyDescent="0.25">
      <c r="A23" s="122"/>
      <c r="B23" s="122"/>
      <c r="C23" s="122"/>
      <c r="D23" s="122"/>
      <c r="E23" s="122"/>
      <c r="F23" s="122"/>
    </row>
    <row r="24" spans="1:6" ht="60" customHeight="1" x14ac:dyDescent="0.25">
      <c r="A24" s="109" t="s">
        <v>920</v>
      </c>
      <c r="B24" s="109"/>
      <c r="C24" s="109"/>
      <c r="D24" s="109"/>
      <c r="E24" s="109"/>
      <c r="F24" s="109"/>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78</v>
      </c>
      <c r="C4" s="79"/>
      <c r="D4" s="79"/>
      <c r="E4" s="79"/>
      <c r="F4" s="80"/>
    </row>
    <row r="5" spans="1:6" x14ac:dyDescent="0.25">
      <c r="A5" s="1" t="s">
        <v>4</v>
      </c>
      <c r="B5" s="78" t="s">
        <v>5</v>
      </c>
      <c r="C5" s="79"/>
      <c r="D5" s="79"/>
      <c r="E5" s="79"/>
      <c r="F5" s="80"/>
    </row>
    <row r="6" spans="1:6" x14ac:dyDescent="0.25">
      <c r="A6" s="1" t="s">
        <v>6</v>
      </c>
      <c r="B6" s="78" t="s">
        <v>79</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18.782121</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44</v>
      </c>
      <c r="B17" s="76"/>
      <c r="C17" s="76"/>
      <c r="D17" s="76"/>
      <c r="E17" s="76"/>
      <c r="F17" s="77"/>
    </row>
    <row r="18" spans="1:6" x14ac:dyDescent="0.25">
      <c r="A18" s="63" t="s">
        <v>18</v>
      </c>
      <c r="B18" s="64"/>
      <c r="C18" s="64"/>
      <c r="D18" s="64"/>
      <c r="E18" s="64"/>
      <c r="F18" s="65"/>
    </row>
    <row r="19" spans="1:6" x14ac:dyDescent="0.25">
      <c r="A19" s="66" t="s">
        <v>80</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297" x14ac:dyDescent="0.25">
      <c r="A24" s="3" t="s">
        <v>81</v>
      </c>
      <c r="B24" s="3" t="s">
        <v>82</v>
      </c>
      <c r="C24" s="3" t="s">
        <v>83</v>
      </c>
      <c r="D24" s="7"/>
      <c r="E24" s="4" t="s">
        <v>30</v>
      </c>
      <c r="F24" s="3"/>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27" x14ac:dyDescent="0.25">
      <c r="A27" s="3" t="s">
        <v>84</v>
      </c>
      <c r="B27" s="3" t="s">
        <v>85</v>
      </c>
      <c r="C27" s="3" t="s">
        <v>86</v>
      </c>
      <c r="D27" s="4" t="s">
        <v>39</v>
      </c>
      <c r="E27" s="4" t="s">
        <v>37</v>
      </c>
      <c r="F27" s="5">
        <v>100</v>
      </c>
    </row>
    <row r="28" spans="1:6" x14ac:dyDescent="0.25">
      <c r="A28" s="59" t="s">
        <v>36</v>
      </c>
      <c r="B28" s="60"/>
      <c r="C28" s="60"/>
      <c r="D28" s="60"/>
      <c r="E28" s="60"/>
      <c r="F28" s="61"/>
    </row>
    <row r="29" spans="1:6" x14ac:dyDescent="0.25">
      <c r="A29" s="2" t="s">
        <v>23</v>
      </c>
      <c r="B29" s="2" t="s">
        <v>24</v>
      </c>
      <c r="C29" s="2" t="s">
        <v>25</v>
      </c>
      <c r="D29" s="2" t="s">
        <v>26</v>
      </c>
      <c r="E29" s="2" t="s">
        <v>27</v>
      </c>
      <c r="F29" s="2" t="s">
        <v>28</v>
      </c>
    </row>
    <row r="30" spans="1:6" ht="27" x14ac:dyDescent="0.25">
      <c r="A30" s="3" t="s">
        <v>87</v>
      </c>
      <c r="B30" s="3" t="s">
        <v>88</v>
      </c>
      <c r="C30" s="3" t="s">
        <v>89</v>
      </c>
      <c r="D30" s="4" t="s">
        <v>39</v>
      </c>
      <c r="E30" s="4" t="s">
        <v>37</v>
      </c>
      <c r="F30" s="5">
        <v>100</v>
      </c>
    </row>
    <row r="31" spans="1:6" x14ac:dyDescent="0.25">
      <c r="A31" s="59" t="s">
        <v>38</v>
      </c>
      <c r="B31" s="60"/>
      <c r="C31" s="60"/>
      <c r="D31" s="60"/>
      <c r="E31" s="60"/>
      <c r="F31" s="61"/>
    </row>
    <row r="32" spans="1:6" x14ac:dyDescent="0.25">
      <c r="A32" s="2" t="s">
        <v>23</v>
      </c>
      <c r="B32" s="2" t="s">
        <v>24</v>
      </c>
      <c r="C32" s="2" t="s">
        <v>25</v>
      </c>
      <c r="D32" s="2" t="s">
        <v>26</v>
      </c>
      <c r="E32" s="2" t="s">
        <v>27</v>
      </c>
      <c r="F32" s="2" t="s">
        <v>28</v>
      </c>
    </row>
    <row r="33" spans="1:6" ht="27" x14ac:dyDescent="0.25">
      <c r="A33" s="3" t="s">
        <v>90</v>
      </c>
      <c r="B33" s="3" t="s">
        <v>91</v>
      </c>
      <c r="C33" s="3" t="s">
        <v>92</v>
      </c>
      <c r="D33" s="4" t="s">
        <v>93</v>
      </c>
      <c r="E33" s="4" t="s">
        <v>94</v>
      </c>
      <c r="F33" s="5">
        <v>320</v>
      </c>
    </row>
    <row r="34" spans="1:6" ht="27" x14ac:dyDescent="0.25">
      <c r="A34" s="3" t="s">
        <v>95</v>
      </c>
      <c r="B34" s="3" t="s">
        <v>96</v>
      </c>
      <c r="C34" s="3" t="s">
        <v>97</v>
      </c>
      <c r="D34" s="4" t="s">
        <v>98</v>
      </c>
      <c r="E34" s="4" t="s">
        <v>94</v>
      </c>
      <c r="F34" s="5">
        <v>1600</v>
      </c>
    </row>
    <row r="35" spans="1:6" ht="27" x14ac:dyDescent="0.25">
      <c r="A35" s="3" t="s">
        <v>90</v>
      </c>
      <c r="B35" s="3" t="s">
        <v>99</v>
      </c>
      <c r="C35" s="3" t="s">
        <v>92</v>
      </c>
      <c r="D35" s="4" t="s">
        <v>100</v>
      </c>
      <c r="E35" s="4" t="s">
        <v>94</v>
      </c>
      <c r="F35" s="5">
        <v>75</v>
      </c>
    </row>
    <row r="36" spans="1:6" x14ac:dyDescent="0.25">
      <c r="A36" s="3" t="s">
        <v>95</v>
      </c>
      <c r="B36" s="3" t="s">
        <v>101</v>
      </c>
      <c r="C36" s="3" t="s">
        <v>97</v>
      </c>
      <c r="D36" s="4" t="s">
        <v>98</v>
      </c>
      <c r="E36" s="4" t="s">
        <v>94</v>
      </c>
      <c r="F36" s="5">
        <v>3266</v>
      </c>
    </row>
    <row r="37" spans="1:6" ht="27" x14ac:dyDescent="0.25">
      <c r="A37" s="3" t="s">
        <v>90</v>
      </c>
      <c r="B37" s="3" t="s">
        <v>102</v>
      </c>
      <c r="C37" s="3" t="s">
        <v>92</v>
      </c>
      <c r="D37" s="4" t="s">
        <v>93</v>
      </c>
      <c r="E37" s="4" t="s">
        <v>94</v>
      </c>
      <c r="F37" s="5">
        <v>20</v>
      </c>
    </row>
    <row r="38" spans="1:6" ht="27" x14ac:dyDescent="0.25">
      <c r="A38" s="3" t="s">
        <v>90</v>
      </c>
      <c r="B38" s="3" t="s">
        <v>103</v>
      </c>
      <c r="C38" s="3" t="s">
        <v>92</v>
      </c>
      <c r="D38" s="4" t="s">
        <v>93</v>
      </c>
      <c r="E38" s="4" t="s">
        <v>94</v>
      </c>
      <c r="F38" s="5">
        <v>57</v>
      </c>
    </row>
    <row r="39" spans="1:6" ht="27" x14ac:dyDescent="0.25">
      <c r="A39" s="3" t="s">
        <v>90</v>
      </c>
      <c r="B39" s="3" t="s">
        <v>104</v>
      </c>
      <c r="C39" s="3" t="s">
        <v>92</v>
      </c>
      <c r="D39" s="4" t="s">
        <v>93</v>
      </c>
      <c r="E39" s="4" t="s">
        <v>94</v>
      </c>
      <c r="F39" s="5">
        <v>264</v>
      </c>
    </row>
    <row r="40" spans="1:6" ht="27" x14ac:dyDescent="0.25">
      <c r="A40" s="3" t="s">
        <v>95</v>
      </c>
      <c r="B40" s="3" t="s">
        <v>105</v>
      </c>
      <c r="C40" s="3" t="s">
        <v>106</v>
      </c>
      <c r="D40" s="4" t="s">
        <v>39</v>
      </c>
      <c r="E40" s="4" t="s">
        <v>40</v>
      </c>
      <c r="F40" s="5">
        <v>100</v>
      </c>
    </row>
    <row r="41" spans="1:6" ht="40.5" x14ac:dyDescent="0.25">
      <c r="A41" s="3" t="s">
        <v>95</v>
      </c>
      <c r="B41" s="3" t="s">
        <v>107</v>
      </c>
      <c r="C41" s="3" t="s">
        <v>108</v>
      </c>
      <c r="D41" s="4" t="s">
        <v>39</v>
      </c>
      <c r="E41" s="4" t="s">
        <v>40</v>
      </c>
      <c r="F41" s="5">
        <v>100</v>
      </c>
    </row>
    <row r="42" spans="1:6" ht="27" x14ac:dyDescent="0.25">
      <c r="A42" s="3" t="s">
        <v>90</v>
      </c>
      <c r="B42" s="3" t="s">
        <v>109</v>
      </c>
      <c r="C42" s="3" t="s">
        <v>92</v>
      </c>
      <c r="D42" s="4" t="s">
        <v>100</v>
      </c>
      <c r="E42" s="4" t="s">
        <v>94</v>
      </c>
      <c r="F42" s="5">
        <v>48</v>
      </c>
    </row>
    <row r="43" spans="1:6" ht="27" x14ac:dyDescent="0.25">
      <c r="A43" s="3" t="s">
        <v>95</v>
      </c>
      <c r="B43" s="3" t="s">
        <v>110</v>
      </c>
      <c r="C43" s="3" t="s">
        <v>97</v>
      </c>
      <c r="D43" s="4" t="s">
        <v>98</v>
      </c>
      <c r="E43" s="4" t="s">
        <v>94</v>
      </c>
      <c r="F43" s="5">
        <v>1223</v>
      </c>
    </row>
    <row r="44" spans="1:6" ht="27" x14ac:dyDescent="0.25">
      <c r="A44" s="3" t="s">
        <v>90</v>
      </c>
      <c r="B44" s="3" t="s">
        <v>111</v>
      </c>
      <c r="C44" s="3" t="s">
        <v>92</v>
      </c>
      <c r="D44" s="4" t="s">
        <v>100</v>
      </c>
      <c r="E44" s="4" t="s">
        <v>94</v>
      </c>
      <c r="F44" s="5">
        <v>95</v>
      </c>
    </row>
    <row r="45" spans="1:6" x14ac:dyDescent="0.25">
      <c r="A45" s="3" t="s">
        <v>95</v>
      </c>
      <c r="B45" s="3" t="s">
        <v>112</v>
      </c>
      <c r="C45" s="3" t="s">
        <v>97</v>
      </c>
      <c r="D45" s="4" t="s">
        <v>98</v>
      </c>
      <c r="E45" s="4" t="s">
        <v>94</v>
      </c>
      <c r="F45" s="5">
        <v>3883.29</v>
      </c>
    </row>
    <row r="46" spans="1:6" ht="27" x14ac:dyDescent="0.25">
      <c r="A46" s="3" t="s">
        <v>90</v>
      </c>
      <c r="B46" s="3" t="s">
        <v>113</v>
      </c>
      <c r="C46" s="3" t="s">
        <v>92</v>
      </c>
      <c r="D46" s="4" t="s">
        <v>93</v>
      </c>
      <c r="E46" s="4" t="s">
        <v>94</v>
      </c>
      <c r="F46" s="5">
        <v>500</v>
      </c>
    </row>
    <row r="47" spans="1:6" ht="27" x14ac:dyDescent="0.25">
      <c r="A47" s="3" t="s">
        <v>90</v>
      </c>
      <c r="B47" s="3" t="s">
        <v>114</v>
      </c>
      <c r="C47" s="3" t="s">
        <v>92</v>
      </c>
      <c r="D47" s="4" t="s">
        <v>93</v>
      </c>
      <c r="E47" s="4" t="s">
        <v>94</v>
      </c>
      <c r="F47" s="5">
        <v>790</v>
      </c>
    </row>
    <row r="48" spans="1:6" ht="27" x14ac:dyDescent="0.25">
      <c r="A48" s="3" t="s">
        <v>90</v>
      </c>
      <c r="B48" s="3" t="s">
        <v>115</v>
      </c>
      <c r="C48" s="3" t="s">
        <v>92</v>
      </c>
      <c r="D48" s="4" t="s">
        <v>100</v>
      </c>
      <c r="E48" s="4" t="s">
        <v>94</v>
      </c>
      <c r="F48" s="5">
        <v>96</v>
      </c>
    </row>
    <row r="49" spans="1:6" x14ac:dyDescent="0.25">
      <c r="A49" s="3" t="s">
        <v>95</v>
      </c>
      <c r="B49" s="3" t="s">
        <v>116</v>
      </c>
      <c r="C49" s="3" t="s">
        <v>117</v>
      </c>
      <c r="D49" s="4" t="s">
        <v>98</v>
      </c>
      <c r="E49" s="4" t="s">
        <v>94</v>
      </c>
      <c r="F49" s="5">
        <v>1196</v>
      </c>
    </row>
    <row r="50" spans="1:6" ht="27" x14ac:dyDescent="0.25">
      <c r="A50" s="3" t="s">
        <v>90</v>
      </c>
      <c r="B50" s="3" t="s">
        <v>118</v>
      </c>
      <c r="C50" s="3" t="s">
        <v>119</v>
      </c>
      <c r="D50" s="4" t="s">
        <v>39</v>
      </c>
      <c r="E50" s="4" t="s">
        <v>40</v>
      </c>
      <c r="F50" s="5">
        <v>100</v>
      </c>
    </row>
    <row r="51" spans="1:6" ht="27" x14ac:dyDescent="0.25">
      <c r="A51" s="3" t="s">
        <v>90</v>
      </c>
      <c r="B51" s="3" t="s">
        <v>120</v>
      </c>
      <c r="C51" s="3" t="s">
        <v>92</v>
      </c>
      <c r="D51" s="4" t="s">
        <v>93</v>
      </c>
      <c r="E51" s="4" t="s">
        <v>94</v>
      </c>
      <c r="F51" s="5">
        <v>470</v>
      </c>
    </row>
    <row r="52" spans="1:6" ht="27" x14ac:dyDescent="0.25">
      <c r="A52" s="3" t="s">
        <v>90</v>
      </c>
      <c r="B52" s="3" t="s">
        <v>121</v>
      </c>
      <c r="C52" s="3" t="s">
        <v>92</v>
      </c>
      <c r="D52" s="4" t="s">
        <v>100</v>
      </c>
      <c r="E52" s="4" t="s">
        <v>94</v>
      </c>
      <c r="F52" s="5">
        <v>50</v>
      </c>
    </row>
    <row r="53" spans="1:6" ht="27" x14ac:dyDescent="0.25">
      <c r="A53" s="3" t="s">
        <v>90</v>
      </c>
      <c r="B53" s="3" t="s">
        <v>122</v>
      </c>
      <c r="C53" s="3" t="s">
        <v>92</v>
      </c>
      <c r="D53" s="4" t="s">
        <v>93</v>
      </c>
      <c r="E53" s="4" t="s">
        <v>94</v>
      </c>
      <c r="F53" s="5">
        <v>600</v>
      </c>
    </row>
    <row r="54" spans="1:6" x14ac:dyDescent="0.25">
      <c r="A54" s="6"/>
      <c r="B54" s="6"/>
      <c r="C54" s="6"/>
      <c r="D54" s="6"/>
      <c r="E54" s="6"/>
      <c r="F54" s="6"/>
    </row>
    <row r="55" spans="1:6" ht="60" customHeight="1" x14ac:dyDescent="0.25">
      <c r="A55" s="62" t="s">
        <v>41</v>
      </c>
      <c r="B55" s="62"/>
      <c r="C55" s="62"/>
      <c r="D55" s="62"/>
      <c r="E55" s="62"/>
      <c r="F55"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55:F55"/>
    <mergeCell ref="A18:F18"/>
    <mergeCell ref="A19:F19"/>
    <mergeCell ref="A20:F20"/>
    <mergeCell ref="A21:F21"/>
    <mergeCell ref="A22:F22"/>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129</v>
      </c>
      <c r="C4" s="79"/>
      <c r="D4" s="79"/>
      <c r="E4" s="79"/>
      <c r="F4" s="80"/>
    </row>
    <row r="5" spans="1:6" x14ac:dyDescent="0.25">
      <c r="A5" s="1" t="s">
        <v>4</v>
      </c>
      <c r="B5" s="78" t="s">
        <v>5</v>
      </c>
      <c r="C5" s="79"/>
      <c r="D5" s="79"/>
      <c r="E5" s="79"/>
      <c r="F5" s="80"/>
    </row>
    <row r="6" spans="1:6" x14ac:dyDescent="0.25">
      <c r="A6" s="1" t="s">
        <v>6</v>
      </c>
      <c r="B6" s="78" t="s">
        <v>130</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5887.546926</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131</v>
      </c>
      <c r="B17" s="76"/>
      <c r="C17" s="76"/>
      <c r="D17" s="76"/>
      <c r="E17" s="76"/>
      <c r="F17" s="77"/>
    </row>
    <row r="18" spans="1:6" x14ac:dyDescent="0.25">
      <c r="A18" s="63" t="s">
        <v>18</v>
      </c>
      <c r="B18" s="64"/>
      <c r="C18" s="64"/>
      <c r="D18" s="64"/>
      <c r="E18" s="64"/>
      <c r="F18" s="65"/>
    </row>
    <row r="19" spans="1:6" x14ac:dyDescent="0.25">
      <c r="A19" s="66" t="s">
        <v>132</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81" x14ac:dyDescent="0.25">
      <c r="A24" s="3" t="s">
        <v>133</v>
      </c>
      <c r="B24" s="3" t="s">
        <v>134</v>
      </c>
      <c r="C24" s="3" t="s">
        <v>135</v>
      </c>
      <c r="D24" s="4" t="s">
        <v>39</v>
      </c>
      <c r="E24" s="4" t="s">
        <v>53</v>
      </c>
      <c r="F24" s="5">
        <v>9.9</v>
      </c>
    </row>
    <row r="25" spans="1:6" ht="81" x14ac:dyDescent="0.25">
      <c r="A25" s="3" t="s">
        <v>133</v>
      </c>
      <c r="B25" s="3" t="s">
        <v>136</v>
      </c>
      <c r="C25" s="3" t="s">
        <v>137</v>
      </c>
      <c r="D25" s="4" t="s">
        <v>39</v>
      </c>
      <c r="E25" s="4" t="s">
        <v>53</v>
      </c>
      <c r="F25" s="5">
        <v>8.1999999999999993</v>
      </c>
    </row>
    <row r="26" spans="1:6" ht="81" x14ac:dyDescent="0.25">
      <c r="A26" s="3" t="s">
        <v>133</v>
      </c>
      <c r="B26" s="3" t="s">
        <v>138</v>
      </c>
      <c r="C26" s="3" t="s">
        <v>139</v>
      </c>
      <c r="D26" s="4" t="s">
        <v>140</v>
      </c>
      <c r="E26" s="4" t="s">
        <v>30</v>
      </c>
      <c r="F26" s="5">
        <v>20</v>
      </c>
    </row>
    <row r="27" spans="1:6" x14ac:dyDescent="0.25">
      <c r="A27" s="59" t="s">
        <v>34</v>
      </c>
      <c r="B27" s="60"/>
      <c r="C27" s="60"/>
      <c r="D27" s="60"/>
      <c r="E27" s="60"/>
      <c r="F27" s="61"/>
    </row>
    <row r="28" spans="1:6" x14ac:dyDescent="0.25">
      <c r="A28" s="2" t="s">
        <v>23</v>
      </c>
      <c r="B28" s="2" t="s">
        <v>24</v>
      </c>
      <c r="C28" s="2" t="s">
        <v>25</v>
      </c>
      <c r="D28" s="2" t="s">
        <v>26</v>
      </c>
      <c r="E28" s="2" t="s">
        <v>27</v>
      </c>
      <c r="F28" s="2" t="s">
        <v>28</v>
      </c>
    </row>
    <row r="29" spans="1:6" ht="54" x14ac:dyDescent="0.25">
      <c r="A29" s="3" t="s">
        <v>141</v>
      </c>
      <c r="B29" s="3" t="s">
        <v>142</v>
      </c>
      <c r="C29" s="3" t="s">
        <v>143</v>
      </c>
      <c r="D29" s="4" t="s">
        <v>144</v>
      </c>
      <c r="E29" s="4" t="s">
        <v>59</v>
      </c>
      <c r="F29" s="5">
        <v>0</v>
      </c>
    </row>
    <row r="30" spans="1:6" ht="54" x14ac:dyDescent="0.25">
      <c r="A30" s="3" t="s">
        <v>141</v>
      </c>
      <c r="B30" s="3" t="s">
        <v>145</v>
      </c>
      <c r="C30" s="3" t="s">
        <v>146</v>
      </c>
      <c r="D30" s="4" t="s">
        <v>147</v>
      </c>
      <c r="E30" s="4" t="s">
        <v>59</v>
      </c>
      <c r="F30" s="5">
        <v>0.71</v>
      </c>
    </row>
    <row r="31" spans="1:6" x14ac:dyDescent="0.25">
      <c r="A31" s="59" t="s">
        <v>36</v>
      </c>
      <c r="B31" s="60"/>
      <c r="C31" s="60"/>
      <c r="D31" s="60"/>
      <c r="E31" s="60"/>
      <c r="F31" s="61"/>
    </row>
    <row r="32" spans="1:6" x14ac:dyDescent="0.25">
      <c r="A32" s="2" t="s">
        <v>23</v>
      </c>
      <c r="B32" s="2" t="s">
        <v>24</v>
      </c>
      <c r="C32" s="2" t="s">
        <v>25</v>
      </c>
      <c r="D32" s="2" t="s">
        <v>26</v>
      </c>
      <c r="E32" s="2" t="s">
        <v>27</v>
      </c>
      <c r="F32" s="2" t="s">
        <v>28</v>
      </c>
    </row>
    <row r="33" spans="1:6" ht="40.5" x14ac:dyDescent="0.25">
      <c r="A33" s="3" t="s">
        <v>148</v>
      </c>
      <c r="B33" s="3" t="s">
        <v>149</v>
      </c>
      <c r="C33" s="3" t="s">
        <v>150</v>
      </c>
      <c r="D33" s="4" t="s">
        <v>39</v>
      </c>
      <c r="E33" s="4" t="s">
        <v>40</v>
      </c>
      <c r="F33" s="5">
        <v>98</v>
      </c>
    </row>
    <row r="34" spans="1:6" ht="108" x14ac:dyDescent="0.25">
      <c r="A34" s="3" t="s">
        <v>151</v>
      </c>
      <c r="B34" s="3" t="s">
        <v>152</v>
      </c>
      <c r="C34" s="3" t="s">
        <v>153</v>
      </c>
      <c r="D34" s="4" t="s">
        <v>147</v>
      </c>
      <c r="E34" s="4" t="s">
        <v>59</v>
      </c>
      <c r="F34" s="5">
        <v>1.25</v>
      </c>
    </row>
    <row r="35" spans="1:6" ht="40.5" x14ac:dyDescent="0.25">
      <c r="A35" s="3" t="s">
        <v>154</v>
      </c>
      <c r="B35" s="3" t="s">
        <v>155</v>
      </c>
      <c r="C35" s="3" t="s">
        <v>156</v>
      </c>
      <c r="D35" s="4" t="s">
        <v>39</v>
      </c>
      <c r="E35" s="4" t="s">
        <v>40</v>
      </c>
      <c r="F35" s="5">
        <v>98.8</v>
      </c>
    </row>
    <row r="36" spans="1:6" x14ac:dyDescent="0.25">
      <c r="A36" s="59" t="s">
        <v>38</v>
      </c>
      <c r="B36" s="60"/>
      <c r="C36" s="60"/>
      <c r="D36" s="60"/>
      <c r="E36" s="60"/>
      <c r="F36" s="61"/>
    </row>
    <row r="37" spans="1:6" x14ac:dyDescent="0.25">
      <c r="A37" s="2" t="s">
        <v>23</v>
      </c>
      <c r="B37" s="2" t="s">
        <v>24</v>
      </c>
      <c r="C37" s="2" t="s">
        <v>25</v>
      </c>
      <c r="D37" s="2" t="s">
        <v>26</v>
      </c>
      <c r="E37" s="2" t="s">
        <v>27</v>
      </c>
      <c r="F37" s="2" t="s">
        <v>28</v>
      </c>
    </row>
    <row r="38" spans="1:6" ht="54" x14ac:dyDescent="0.25">
      <c r="A38" s="3" t="s">
        <v>157</v>
      </c>
      <c r="B38" s="3" t="s">
        <v>158</v>
      </c>
      <c r="C38" s="3" t="s">
        <v>159</v>
      </c>
      <c r="D38" s="4" t="s">
        <v>39</v>
      </c>
      <c r="E38" s="4" t="s">
        <v>40</v>
      </c>
      <c r="F38" s="5">
        <v>98</v>
      </c>
    </row>
    <row r="39" spans="1:6" ht="40.5" x14ac:dyDescent="0.25">
      <c r="A39" s="3" t="s">
        <v>160</v>
      </c>
      <c r="B39" s="3" t="s">
        <v>161</v>
      </c>
      <c r="C39" s="3" t="s">
        <v>162</v>
      </c>
      <c r="D39" s="4" t="s">
        <v>39</v>
      </c>
      <c r="E39" s="4" t="s">
        <v>40</v>
      </c>
      <c r="F39" s="5">
        <v>100</v>
      </c>
    </row>
    <row r="40" spans="1:6" ht="40.5" x14ac:dyDescent="0.25">
      <c r="A40" s="3" t="s">
        <v>163</v>
      </c>
      <c r="B40" s="3" t="s">
        <v>164</v>
      </c>
      <c r="C40" s="3" t="s">
        <v>165</v>
      </c>
      <c r="D40" s="4" t="s">
        <v>39</v>
      </c>
      <c r="E40" s="4" t="s">
        <v>40</v>
      </c>
      <c r="F40" s="5">
        <v>98.5</v>
      </c>
    </row>
    <row r="41" spans="1:6" x14ac:dyDescent="0.25">
      <c r="A41" s="6"/>
      <c r="B41" s="6"/>
      <c r="C41" s="6"/>
      <c r="D41" s="6"/>
      <c r="E41" s="6"/>
      <c r="F41" s="6"/>
    </row>
    <row r="42" spans="1:6" ht="60" customHeight="1" x14ac:dyDescent="0.25">
      <c r="A42" s="62" t="s">
        <v>41</v>
      </c>
      <c r="B42" s="62"/>
      <c r="C42" s="62"/>
      <c r="D42" s="62"/>
      <c r="E42" s="62"/>
      <c r="F42"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6:F36"/>
    <mergeCell ref="A42:F42"/>
    <mergeCell ref="A18:F18"/>
    <mergeCell ref="A19:F19"/>
    <mergeCell ref="A20:F20"/>
    <mergeCell ref="A21:F21"/>
    <mergeCell ref="A22:F22"/>
    <mergeCell ref="A27: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166</v>
      </c>
      <c r="C4" s="79"/>
      <c r="D4" s="79"/>
      <c r="E4" s="79"/>
      <c r="F4" s="80"/>
    </row>
    <row r="5" spans="1:6" x14ac:dyDescent="0.25">
      <c r="A5" s="1" t="s">
        <v>4</v>
      </c>
      <c r="B5" s="78" t="s">
        <v>5</v>
      </c>
      <c r="C5" s="79"/>
      <c r="D5" s="79"/>
      <c r="E5" s="79"/>
      <c r="F5" s="80"/>
    </row>
    <row r="6" spans="1:6" x14ac:dyDescent="0.25">
      <c r="A6" s="1" t="s">
        <v>6</v>
      </c>
      <c r="B6" s="78" t="s">
        <v>167</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2172.8068109999999</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123</v>
      </c>
      <c r="B17" s="76"/>
      <c r="C17" s="76"/>
      <c r="D17" s="76"/>
      <c r="E17" s="76"/>
      <c r="F17" s="77"/>
    </row>
    <row r="18" spans="1:6" x14ac:dyDescent="0.25">
      <c r="A18" s="63" t="s">
        <v>18</v>
      </c>
      <c r="B18" s="64"/>
      <c r="C18" s="64"/>
      <c r="D18" s="64"/>
      <c r="E18" s="64"/>
      <c r="F18" s="65"/>
    </row>
    <row r="19" spans="1:6" x14ac:dyDescent="0.25">
      <c r="A19" s="66" t="s">
        <v>124</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40.5" x14ac:dyDescent="0.25">
      <c r="A24" s="3" t="s">
        <v>168</v>
      </c>
      <c r="B24" s="3" t="s">
        <v>169</v>
      </c>
      <c r="C24" s="3" t="s">
        <v>170</v>
      </c>
      <c r="D24" s="4" t="s">
        <v>39</v>
      </c>
      <c r="E24" s="4" t="s">
        <v>30</v>
      </c>
      <c r="F24" s="5">
        <v>73.290000000000006</v>
      </c>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40.5" x14ac:dyDescent="0.25">
      <c r="A27" s="3" t="s">
        <v>171</v>
      </c>
      <c r="B27" s="3" t="s">
        <v>172</v>
      </c>
      <c r="C27" s="3" t="s">
        <v>173</v>
      </c>
      <c r="D27" s="4" t="s">
        <v>39</v>
      </c>
      <c r="E27" s="4" t="s">
        <v>59</v>
      </c>
      <c r="F27" s="5">
        <v>95.25</v>
      </c>
    </row>
    <row r="28" spans="1:6" x14ac:dyDescent="0.25">
      <c r="A28" s="59" t="s">
        <v>36</v>
      </c>
      <c r="B28" s="60"/>
      <c r="C28" s="60"/>
      <c r="D28" s="60"/>
      <c r="E28" s="60"/>
      <c r="F28" s="61"/>
    </row>
    <row r="29" spans="1:6" x14ac:dyDescent="0.25">
      <c r="A29" s="2" t="s">
        <v>23</v>
      </c>
      <c r="B29" s="2" t="s">
        <v>24</v>
      </c>
      <c r="C29" s="2" t="s">
        <v>25</v>
      </c>
      <c r="D29" s="2" t="s">
        <v>26</v>
      </c>
      <c r="E29" s="2" t="s">
        <v>27</v>
      </c>
      <c r="F29" s="2" t="s">
        <v>28</v>
      </c>
    </row>
    <row r="30" spans="1:6" ht="67.5" x14ac:dyDescent="0.25">
      <c r="A30" s="3" t="s">
        <v>174</v>
      </c>
      <c r="B30" s="3" t="s">
        <v>175</v>
      </c>
      <c r="C30" s="3" t="s">
        <v>176</v>
      </c>
      <c r="D30" s="4" t="s">
        <v>39</v>
      </c>
      <c r="E30" s="4" t="s">
        <v>94</v>
      </c>
      <c r="F30" s="5">
        <v>92</v>
      </c>
    </row>
    <row r="31" spans="1:6" ht="54" x14ac:dyDescent="0.25">
      <c r="A31" s="3" t="s">
        <v>177</v>
      </c>
      <c r="B31" s="3" t="s">
        <v>178</v>
      </c>
      <c r="C31" s="3" t="s">
        <v>179</v>
      </c>
      <c r="D31" s="4" t="s">
        <v>39</v>
      </c>
      <c r="E31" s="4" t="s">
        <v>94</v>
      </c>
      <c r="F31" s="5">
        <v>100</v>
      </c>
    </row>
    <row r="32" spans="1:6" ht="54" x14ac:dyDescent="0.25">
      <c r="A32" s="3" t="s">
        <v>174</v>
      </c>
      <c r="B32" s="3" t="s">
        <v>180</v>
      </c>
      <c r="C32" s="3" t="s">
        <v>181</v>
      </c>
      <c r="D32" s="4" t="s">
        <v>39</v>
      </c>
      <c r="E32" s="4" t="s">
        <v>94</v>
      </c>
      <c r="F32" s="5">
        <v>100</v>
      </c>
    </row>
    <row r="33" spans="1:6" x14ac:dyDescent="0.25">
      <c r="A33" s="59" t="s">
        <v>38</v>
      </c>
      <c r="B33" s="60"/>
      <c r="C33" s="60"/>
      <c r="D33" s="60"/>
      <c r="E33" s="60"/>
      <c r="F33" s="61"/>
    </row>
    <row r="34" spans="1:6" x14ac:dyDescent="0.25">
      <c r="A34" s="2" t="s">
        <v>23</v>
      </c>
      <c r="B34" s="2" t="s">
        <v>24</v>
      </c>
      <c r="C34" s="2" t="s">
        <v>25</v>
      </c>
      <c r="D34" s="2" t="s">
        <v>26</v>
      </c>
      <c r="E34" s="2" t="s">
        <v>27</v>
      </c>
      <c r="F34" s="2" t="s">
        <v>28</v>
      </c>
    </row>
    <row r="35" spans="1:6" ht="81" x14ac:dyDescent="0.25">
      <c r="A35" s="3" t="s">
        <v>182</v>
      </c>
      <c r="B35" s="3" t="s">
        <v>183</v>
      </c>
      <c r="C35" s="3" t="s">
        <v>184</v>
      </c>
      <c r="D35" s="4" t="s">
        <v>39</v>
      </c>
      <c r="E35" s="4" t="s">
        <v>94</v>
      </c>
      <c r="F35" s="5">
        <v>100</v>
      </c>
    </row>
    <row r="36" spans="1:6" ht="94.5" x14ac:dyDescent="0.25">
      <c r="A36" s="3" t="s">
        <v>185</v>
      </c>
      <c r="B36" s="3" t="s">
        <v>186</v>
      </c>
      <c r="C36" s="3" t="s">
        <v>187</v>
      </c>
      <c r="D36" s="4" t="s">
        <v>39</v>
      </c>
      <c r="E36" s="4" t="s">
        <v>94</v>
      </c>
      <c r="F36" s="5">
        <v>92</v>
      </c>
    </row>
    <row r="37" spans="1:6" x14ac:dyDescent="0.25">
      <c r="A37" s="6"/>
      <c r="B37" s="6"/>
      <c r="C37" s="6"/>
      <c r="D37" s="6"/>
      <c r="E37" s="6"/>
      <c r="F37" s="6"/>
    </row>
    <row r="38" spans="1:6" ht="60" customHeight="1" x14ac:dyDescent="0.25">
      <c r="A38" s="62" t="s">
        <v>41</v>
      </c>
      <c r="B38" s="62"/>
      <c r="C38" s="62"/>
      <c r="D38" s="62"/>
      <c r="E38" s="62"/>
      <c r="F38"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38:F38"/>
    <mergeCell ref="A18:F18"/>
    <mergeCell ref="A19:F19"/>
    <mergeCell ref="A20:F20"/>
    <mergeCell ref="A21:F21"/>
    <mergeCell ref="A22:F22"/>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188</v>
      </c>
      <c r="C4" s="79"/>
      <c r="D4" s="79"/>
      <c r="E4" s="79"/>
      <c r="F4" s="80"/>
    </row>
    <row r="5" spans="1:6" x14ac:dyDescent="0.25">
      <c r="A5" s="1" t="s">
        <v>4</v>
      </c>
      <c r="B5" s="78" t="s">
        <v>5</v>
      </c>
      <c r="C5" s="79"/>
      <c r="D5" s="79"/>
      <c r="E5" s="79"/>
      <c r="F5" s="80"/>
    </row>
    <row r="6" spans="1:6" x14ac:dyDescent="0.25">
      <c r="A6" s="1" t="s">
        <v>6</v>
      </c>
      <c r="B6" s="78" t="s">
        <v>189</v>
      </c>
      <c r="C6" s="79"/>
      <c r="D6" s="79"/>
      <c r="E6" s="79"/>
      <c r="F6" s="80"/>
    </row>
    <row r="7" spans="1:6" ht="27.75" customHeight="1" x14ac:dyDescent="0.25">
      <c r="A7" s="1" t="s">
        <v>7</v>
      </c>
      <c r="B7" s="81" t="s">
        <v>731</v>
      </c>
      <c r="C7" s="82"/>
      <c r="D7" s="82"/>
      <c r="E7" s="82"/>
      <c r="F7" s="83"/>
    </row>
    <row r="8" spans="1:6" x14ac:dyDescent="0.25">
      <c r="A8" s="84" t="s">
        <v>8</v>
      </c>
      <c r="B8" s="85"/>
      <c r="C8" s="85"/>
      <c r="D8" s="85"/>
      <c r="E8" s="86"/>
      <c r="F8" s="8">
        <v>735.19694100000004</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123</v>
      </c>
      <c r="B17" s="76"/>
      <c r="C17" s="76"/>
      <c r="D17" s="76"/>
      <c r="E17" s="76"/>
      <c r="F17" s="77"/>
    </row>
    <row r="18" spans="1:6" x14ac:dyDescent="0.25">
      <c r="A18" s="63" t="s">
        <v>18</v>
      </c>
      <c r="B18" s="64"/>
      <c r="C18" s="64"/>
      <c r="D18" s="64"/>
      <c r="E18" s="64"/>
      <c r="F18" s="65"/>
    </row>
    <row r="19" spans="1:6" x14ac:dyDescent="0.25">
      <c r="A19" s="66" t="s">
        <v>190</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94.5" x14ac:dyDescent="0.25">
      <c r="A24" s="3" t="s">
        <v>191</v>
      </c>
      <c r="B24" s="3" t="s">
        <v>192</v>
      </c>
      <c r="C24" s="3" t="s">
        <v>193</v>
      </c>
      <c r="D24" s="4" t="s">
        <v>39</v>
      </c>
      <c r="E24" s="4" t="s">
        <v>53</v>
      </c>
      <c r="F24" s="5">
        <v>98.95</v>
      </c>
    </row>
    <row r="25" spans="1:6" ht="243" x14ac:dyDescent="0.25">
      <c r="A25" s="3" t="s">
        <v>191</v>
      </c>
      <c r="B25" s="3" t="s">
        <v>194</v>
      </c>
      <c r="C25" s="3" t="s">
        <v>195</v>
      </c>
      <c r="D25" s="4" t="s">
        <v>39</v>
      </c>
      <c r="E25" s="4" t="s">
        <v>30</v>
      </c>
      <c r="F25" s="3"/>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54" x14ac:dyDescent="0.25">
      <c r="A28" s="3" t="s">
        <v>196</v>
      </c>
      <c r="B28" s="3" t="s">
        <v>197</v>
      </c>
      <c r="C28" s="3" t="s">
        <v>198</v>
      </c>
      <c r="D28" s="4" t="s">
        <v>39</v>
      </c>
      <c r="E28" s="4" t="s">
        <v>53</v>
      </c>
      <c r="F28" s="5">
        <v>87.96</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54" x14ac:dyDescent="0.25">
      <c r="A31" s="3" t="s">
        <v>199</v>
      </c>
      <c r="B31" s="3" t="s">
        <v>200</v>
      </c>
      <c r="C31" s="3" t="s">
        <v>201</v>
      </c>
      <c r="D31" s="4" t="s">
        <v>39</v>
      </c>
      <c r="E31" s="4" t="s">
        <v>59</v>
      </c>
      <c r="F31" s="5">
        <v>61.34</v>
      </c>
    </row>
    <row r="32" spans="1:6" ht="27" x14ac:dyDescent="0.25">
      <c r="A32" s="3" t="s">
        <v>202</v>
      </c>
      <c r="B32" s="3" t="s">
        <v>203</v>
      </c>
      <c r="C32" s="3" t="s">
        <v>204</v>
      </c>
      <c r="D32" s="4" t="s">
        <v>140</v>
      </c>
      <c r="E32" s="4" t="s">
        <v>205</v>
      </c>
      <c r="F32" s="5">
        <v>0</v>
      </c>
    </row>
    <row r="33" spans="1:6" ht="54" x14ac:dyDescent="0.25">
      <c r="A33" s="3" t="s">
        <v>199</v>
      </c>
      <c r="B33" s="3" t="s">
        <v>206</v>
      </c>
      <c r="C33" s="3" t="s">
        <v>207</v>
      </c>
      <c r="D33" s="4" t="s">
        <v>39</v>
      </c>
      <c r="E33" s="4" t="s">
        <v>59</v>
      </c>
      <c r="F33" s="5">
        <v>95.49</v>
      </c>
    </row>
    <row r="34" spans="1:6" ht="67.5" x14ac:dyDescent="0.25">
      <c r="A34" s="3" t="s">
        <v>208</v>
      </c>
      <c r="B34" s="3" t="s">
        <v>209</v>
      </c>
      <c r="C34" s="3" t="s">
        <v>210</v>
      </c>
      <c r="D34" s="4" t="s">
        <v>140</v>
      </c>
      <c r="E34" s="4" t="s">
        <v>205</v>
      </c>
      <c r="F34" s="5">
        <v>0</v>
      </c>
    </row>
    <row r="35" spans="1:6" x14ac:dyDescent="0.25">
      <c r="A35" s="59" t="s">
        <v>38</v>
      </c>
      <c r="B35" s="60"/>
      <c r="C35" s="60"/>
      <c r="D35" s="60"/>
      <c r="E35" s="60"/>
      <c r="F35" s="61"/>
    </row>
    <row r="36" spans="1:6" x14ac:dyDescent="0.25">
      <c r="A36" s="2" t="s">
        <v>23</v>
      </c>
      <c r="B36" s="2" t="s">
        <v>24</v>
      </c>
      <c r="C36" s="2" t="s">
        <v>25</v>
      </c>
      <c r="D36" s="2" t="s">
        <v>26</v>
      </c>
      <c r="E36" s="2" t="s">
        <v>27</v>
      </c>
      <c r="F36" s="2" t="s">
        <v>28</v>
      </c>
    </row>
    <row r="37" spans="1:6" ht="54" x14ac:dyDescent="0.25">
      <c r="A37" s="3" t="s">
        <v>211</v>
      </c>
      <c r="B37" s="3" t="s">
        <v>212</v>
      </c>
      <c r="C37" s="3" t="s">
        <v>213</v>
      </c>
      <c r="D37" s="4" t="s">
        <v>140</v>
      </c>
      <c r="E37" s="4" t="s">
        <v>94</v>
      </c>
      <c r="F37" s="5">
        <v>0</v>
      </c>
    </row>
    <row r="38" spans="1:6" ht="67.5" x14ac:dyDescent="0.25">
      <c r="A38" s="3" t="s">
        <v>214</v>
      </c>
      <c r="B38" s="3" t="s">
        <v>215</v>
      </c>
      <c r="C38" s="3" t="s">
        <v>216</v>
      </c>
      <c r="D38" s="4" t="s">
        <v>39</v>
      </c>
      <c r="E38" s="4" t="s">
        <v>40</v>
      </c>
      <c r="F38" s="5">
        <v>100</v>
      </c>
    </row>
    <row r="39" spans="1:6" ht="67.5" x14ac:dyDescent="0.25">
      <c r="A39" s="3" t="s">
        <v>217</v>
      </c>
      <c r="B39" s="3" t="s">
        <v>218</v>
      </c>
      <c r="C39" s="3" t="s">
        <v>219</v>
      </c>
      <c r="D39" s="4" t="s">
        <v>39</v>
      </c>
      <c r="E39" s="4" t="s">
        <v>40</v>
      </c>
      <c r="F39" s="5">
        <v>100</v>
      </c>
    </row>
    <row r="40" spans="1:6" ht="54" x14ac:dyDescent="0.25">
      <c r="A40" s="3" t="s">
        <v>211</v>
      </c>
      <c r="B40" s="3" t="s">
        <v>220</v>
      </c>
      <c r="C40" s="3" t="s">
        <v>221</v>
      </c>
      <c r="D40" s="4" t="s">
        <v>140</v>
      </c>
      <c r="E40" s="4" t="s">
        <v>94</v>
      </c>
      <c r="F40" s="5">
        <v>0</v>
      </c>
    </row>
    <row r="41" spans="1:6" x14ac:dyDescent="0.25">
      <c r="A41" s="6"/>
      <c r="B41" s="6"/>
      <c r="C41" s="6"/>
      <c r="D41" s="6"/>
      <c r="E41" s="6"/>
      <c r="F41" s="6"/>
    </row>
    <row r="42" spans="1:6" ht="60" customHeight="1" x14ac:dyDescent="0.25">
      <c r="A42" s="62" t="s">
        <v>41</v>
      </c>
      <c r="B42" s="62"/>
      <c r="C42" s="62"/>
      <c r="D42" s="62"/>
      <c r="E42" s="62"/>
      <c r="F42"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5:F35"/>
    <mergeCell ref="A42:F42"/>
    <mergeCell ref="A18:F18"/>
    <mergeCell ref="A19:F19"/>
    <mergeCell ref="A20:F20"/>
    <mergeCell ref="A21:F21"/>
    <mergeCell ref="A22:F22"/>
    <mergeCell ref="A26: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222</v>
      </c>
      <c r="C4" s="79"/>
      <c r="D4" s="79"/>
      <c r="E4" s="79"/>
      <c r="F4" s="80"/>
    </row>
    <row r="5" spans="1:6" x14ac:dyDescent="0.25">
      <c r="A5" s="1" t="s">
        <v>4</v>
      </c>
      <c r="B5" s="78" t="s">
        <v>5</v>
      </c>
      <c r="C5" s="79"/>
      <c r="D5" s="79"/>
      <c r="E5" s="79"/>
      <c r="F5" s="80"/>
    </row>
    <row r="6" spans="1:6" x14ac:dyDescent="0.25">
      <c r="A6" s="1" t="s">
        <v>6</v>
      </c>
      <c r="B6" s="78" t="s">
        <v>223</v>
      </c>
      <c r="C6" s="79"/>
      <c r="D6" s="79"/>
      <c r="E6" s="79"/>
      <c r="F6" s="80"/>
    </row>
    <row r="7" spans="1:6" ht="27.75" customHeight="1" x14ac:dyDescent="0.25">
      <c r="A7" s="1" t="s">
        <v>7</v>
      </c>
      <c r="B7" s="81" t="s">
        <v>735</v>
      </c>
      <c r="C7" s="82"/>
      <c r="D7" s="82"/>
      <c r="E7" s="82"/>
      <c r="F7" s="83"/>
    </row>
    <row r="8" spans="1:6" x14ac:dyDescent="0.25">
      <c r="A8" s="84" t="s">
        <v>8</v>
      </c>
      <c r="B8" s="85"/>
      <c r="C8" s="85"/>
      <c r="D8" s="85"/>
      <c r="E8" s="86"/>
      <c r="F8" s="8">
        <v>136.44748200000001</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17</v>
      </c>
      <c r="B17" s="76"/>
      <c r="C17" s="76"/>
      <c r="D17" s="76"/>
      <c r="E17" s="76"/>
      <c r="F17" s="77"/>
    </row>
    <row r="18" spans="1:6" x14ac:dyDescent="0.25">
      <c r="A18" s="63" t="s">
        <v>18</v>
      </c>
      <c r="B18" s="64"/>
      <c r="C18" s="64"/>
      <c r="D18" s="64"/>
      <c r="E18" s="64"/>
      <c r="F18" s="65"/>
    </row>
    <row r="19" spans="1:6" x14ac:dyDescent="0.25">
      <c r="A19" s="66" t="s">
        <v>224</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135" x14ac:dyDescent="0.25">
      <c r="A24" s="3" t="s">
        <v>225</v>
      </c>
      <c r="B24" s="3" t="s">
        <v>226</v>
      </c>
      <c r="C24" s="3" t="s">
        <v>227</v>
      </c>
      <c r="D24" s="4" t="s">
        <v>39</v>
      </c>
      <c r="E24" s="4" t="s">
        <v>30</v>
      </c>
      <c r="F24" s="5">
        <v>10</v>
      </c>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81" x14ac:dyDescent="0.25">
      <c r="A27" s="3" t="s">
        <v>228</v>
      </c>
      <c r="B27" s="3" t="s">
        <v>229</v>
      </c>
      <c r="C27" s="3" t="s">
        <v>230</v>
      </c>
      <c r="D27" s="4" t="s">
        <v>144</v>
      </c>
      <c r="E27" s="4" t="s">
        <v>30</v>
      </c>
      <c r="F27" s="5">
        <v>100</v>
      </c>
    </row>
    <row r="28" spans="1:6" x14ac:dyDescent="0.25">
      <c r="A28" s="59" t="s">
        <v>36</v>
      </c>
      <c r="B28" s="60"/>
      <c r="C28" s="60"/>
      <c r="D28" s="60"/>
      <c r="E28" s="60"/>
      <c r="F28" s="61"/>
    </row>
    <row r="29" spans="1:6" x14ac:dyDescent="0.25">
      <c r="A29" s="2" t="s">
        <v>23</v>
      </c>
      <c r="B29" s="2" t="s">
        <v>24</v>
      </c>
      <c r="C29" s="2" t="s">
        <v>25</v>
      </c>
      <c r="D29" s="2" t="s">
        <v>26</v>
      </c>
      <c r="E29" s="2" t="s">
        <v>27</v>
      </c>
      <c r="F29" s="2" t="s">
        <v>28</v>
      </c>
    </row>
    <row r="30" spans="1:6" ht="40.5" x14ac:dyDescent="0.25">
      <c r="A30" s="3" t="s">
        <v>231</v>
      </c>
      <c r="B30" s="3" t="s">
        <v>232</v>
      </c>
      <c r="C30" s="3" t="s">
        <v>233</v>
      </c>
      <c r="D30" s="4" t="s">
        <v>39</v>
      </c>
      <c r="E30" s="4" t="s">
        <v>127</v>
      </c>
      <c r="F30" s="5">
        <v>100</v>
      </c>
    </row>
    <row r="31" spans="1:6" ht="40.5" x14ac:dyDescent="0.25">
      <c r="A31" s="3" t="s">
        <v>234</v>
      </c>
      <c r="B31" s="3" t="s">
        <v>235</v>
      </c>
      <c r="C31" s="3" t="s">
        <v>236</v>
      </c>
      <c r="D31" s="4" t="s">
        <v>39</v>
      </c>
      <c r="E31" s="4" t="s">
        <v>127</v>
      </c>
      <c r="F31" s="5">
        <v>100</v>
      </c>
    </row>
    <row r="32" spans="1:6" ht="54" x14ac:dyDescent="0.25">
      <c r="A32" s="3" t="s">
        <v>237</v>
      </c>
      <c r="B32" s="3" t="s">
        <v>238</v>
      </c>
      <c r="C32" s="3" t="s">
        <v>239</v>
      </c>
      <c r="D32" s="4" t="s">
        <v>39</v>
      </c>
      <c r="E32" s="4" t="s">
        <v>127</v>
      </c>
      <c r="F32" s="5">
        <v>100</v>
      </c>
    </row>
    <row r="33" spans="1:6" x14ac:dyDescent="0.25">
      <c r="A33" s="59" t="s">
        <v>38</v>
      </c>
      <c r="B33" s="60"/>
      <c r="C33" s="60"/>
      <c r="D33" s="60"/>
      <c r="E33" s="60"/>
      <c r="F33" s="61"/>
    </row>
    <row r="34" spans="1:6" x14ac:dyDescent="0.25">
      <c r="A34" s="2" t="s">
        <v>23</v>
      </c>
      <c r="B34" s="2" t="s">
        <v>24</v>
      </c>
      <c r="C34" s="2" t="s">
        <v>25</v>
      </c>
      <c r="D34" s="2" t="s">
        <v>26</v>
      </c>
      <c r="E34" s="2" t="s">
        <v>27</v>
      </c>
      <c r="F34" s="2" t="s">
        <v>28</v>
      </c>
    </row>
    <row r="35" spans="1:6" ht="27" x14ac:dyDescent="0.25">
      <c r="A35" s="3" t="s">
        <v>240</v>
      </c>
      <c r="B35" s="3" t="s">
        <v>241</v>
      </c>
      <c r="C35" s="3" t="s">
        <v>242</v>
      </c>
      <c r="D35" s="4" t="s">
        <v>243</v>
      </c>
      <c r="E35" s="4" t="s">
        <v>40</v>
      </c>
      <c r="F35" s="5">
        <v>80</v>
      </c>
    </row>
    <row r="36" spans="1:6" ht="40.5" x14ac:dyDescent="0.25">
      <c r="A36" s="3" t="s">
        <v>240</v>
      </c>
      <c r="B36" s="3" t="s">
        <v>244</v>
      </c>
      <c r="C36" s="3" t="s">
        <v>245</v>
      </c>
      <c r="D36" s="4" t="s">
        <v>243</v>
      </c>
      <c r="E36" s="4" t="s">
        <v>40</v>
      </c>
      <c r="F36" s="5">
        <v>120</v>
      </c>
    </row>
    <row r="37" spans="1:6" ht="40.5" x14ac:dyDescent="0.25">
      <c r="A37" s="3" t="s">
        <v>246</v>
      </c>
      <c r="B37" s="3" t="s">
        <v>247</v>
      </c>
      <c r="C37" s="3" t="s">
        <v>248</v>
      </c>
      <c r="D37" s="4" t="s">
        <v>39</v>
      </c>
      <c r="E37" s="4" t="s">
        <v>40</v>
      </c>
      <c r="F37" s="5">
        <v>100</v>
      </c>
    </row>
    <row r="38" spans="1:6" ht="40.5" x14ac:dyDescent="0.25">
      <c r="A38" s="3" t="s">
        <v>246</v>
      </c>
      <c r="B38" s="3" t="s">
        <v>249</v>
      </c>
      <c r="C38" s="3" t="s">
        <v>250</v>
      </c>
      <c r="D38" s="4" t="s">
        <v>39</v>
      </c>
      <c r="E38" s="4" t="s">
        <v>40</v>
      </c>
      <c r="F38" s="5">
        <v>100</v>
      </c>
    </row>
    <row r="39" spans="1:6" ht="27" x14ac:dyDescent="0.25">
      <c r="A39" s="3" t="s">
        <v>251</v>
      </c>
      <c r="B39" s="3" t="s">
        <v>252</v>
      </c>
      <c r="C39" s="3" t="s">
        <v>253</v>
      </c>
      <c r="D39" s="4" t="s">
        <v>39</v>
      </c>
      <c r="E39" s="4" t="s">
        <v>40</v>
      </c>
      <c r="F39" s="5">
        <v>100</v>
      </c>
    </row>
    <row r="40" spans="1:6" ht="40.5" x14ac:dyDescent="0.25">
      <c r="A40" s="3" t="s">
        <v>246</v>
      </c>
      <c r="B40" s="3" t="s">
        <v>254</v>
      </c>
      <c r="C40" s="3" t="s">
        <v>255</v>
      </c>
      <c r="D40" s="4" t="s">
        <v>39</v>
      </c>
      <c r="E40" s="4" t="s">
        <v>40</v>
      </c>
      <c r="F40" s="5">
        <v>100</v>
      </c>
    </row>
    <row r="41" spans="1:6" x14ac:dyDescent="0.25">
      <c r="A41" s="3" t="s">
        <v>246</v>
      </c>
      <c r="B41" s="3" t="s">
        <v>256</v>
      </c>
      <c r="C41" s="3" t="s">
        <v>257</v>
      </c>
      <c r="D41" s="4" t="s">
        <v>258</v>
      </c>
      <c r="E41" s="4" t="s">
        <v>40</v>
      </c>
      <c r="F41" s="5">
        <v>18</v>
      </c>
    </row>
    <row r="42" spans="1:6" x14ac:dyDescent="0.25">
      <c r="A42" s="6"/>
      <c r="B42" s="6"/>
      <c r="C42" s="6"/>
      <c r="D42" s="6"/>
      <c r="E42" s="6"/>
      <c r="F42" s="6"/>
    </row>
    <row r="43" spans="1:6" ht="60" customHeight="1" x14ac:dyDescent="0.25">
      <c r="A43" s="62" t="s">
        <v>41</v>
      </c>
      <c r="B43" s="62"/>
      <c r="C43" s="62"/>
      <c r="D43" s="62"/>
      <c r="E43" s="62"/>
      <c r="F43"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43:F43"/>
    <mergeCell ref="A18:F18"/>
    <mergeCell ref="A19:F19"/>
    <mergeCell ref="A20:F20"/>
    <mergeCell ref="A21:F21"/>
    <mergeCell ref="A22:F22"/>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4"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72" t="s">
        <v>2</v>
      </c>
      <c r="B3" s="73"/>
      <c r="C3" s="73"/>
      <c r="D3" s="73"/>
      <c r="E3" s="73"/>
      <c r="F3" s="74"/>
    </row>
    <row r="4" spans="1:6" x14ac:dyDescent="0.25">
      <c r="A4" s="1" t="s">
        <v>3</v>
      </c>
      <c r="B4" s="78" t="s">
        <v>261</v>
      </c>
      <c r="C4" s="79"/>
      <c r="D4" s="79"/>
      <c r="E4" s="79"/>
      <c r="F4" s="80"/>
    </row>
    <row r="5" spans="1:6" x14ac:dyDescent="0.25">
      <c r="A5" s="1" t="s">
        <v>4</v>
      </c>
      <c r="B5" s="78" t="s">
        <v>5</v>
      </c>
      <c r="C5" s="79"/>
      <c r="D5" s="79"/>
      <c r="E5" s="79"/>
      <c r="F5" s="80"/>
    </row>
    <row r="6" spans="1:6" x14ac:dyDescent="0.25">
      <c r="A6" s="1" t="s">
        <v>6</v>
      </c>
      <c r="B6" s="78" t="s">
        <v>262</v>
      </c>
      <c r="C6" s="79"/>
      <c r="D6" s="79"/>
      <c r="E6" s="79"/>
      <c r="F6" s="80"/>
    </row>
    <row r="7" spans="1:6" ht="27.75" customHeight="1" x14ac:dyDescent="0.25">
      <c r="A7" s="1" t="s">
        <v>7</v>
      </c>
      <c r="B7" s="81" t="s">
        <v>735</v>
      </c>
      <c r="C7" s="82"/>
      <c r="D7" s="82"/>
      <c r="E7" s="82"/>
      <c r="F7" s="83"/>
    </row>
    <row r="8" spans="1:6" x14ac:dyDescent="0.25">
      <c r="A8" s="84" t="s">
        <v>8</v>
      </c>
      <c r="B8" s="85"/>
      <c r="C8" s="85"/>
      <c r="D8" s="85"/>
      <c r="E8" s="86"/>
      <c r="F8" s="8">
        <v>60.101058000000002</v>
      </c>
    </row>
    <row r="9" spans="1:6" ht="18" x14ac:dyDescent="0.25">
      <c r="A9" s="72" t="s">
        <v>9</v>
      </c>
      <c r="B9" s="73"/>
      <c r="C9" s="73"/>
      <c r="D9" s="73"/>
      <c r="E9" s="73"/>
      <c r="F9" s="74"/>
    </row>
    <row r="10" spans="1:6" x14ac:dyDescent="0.25">
      <c r="A10" s="87" t="s">
        <v>10</v>
      </c>
      <c r="B10" s="88"/>
      <c r="C10" s="88"/>
      <c r="D10" s="88"/>
      <c r="E10" s="88"/>
      <c r="F10" s="89"/>
    </row>
    <row r="11" spans="1:6" x14ac:dyDescent="0.25">
      <c r="A11" s="69" t="s">
        <v>11</v>
      </c>
      <c r="B11" s="70"/>
      <c r="C11" s="70"/>
      <c r="D11" s="70"/>
      <c r="E11" s="70"/>
      <c r="F11" s="71"/>
    </row>
    <row r="12" spans="1:6" ht="18" x14ac:dyDescent="0.25">
      <c r="A12" s="72" t="s">
        <v>12</v>
      </c>
      <c r="B12" s="73"/>
      <c r="C12" s="73"/>
      <c r="D12" s="73"/>
      <c r="E12" s="73"/>
      <c r="F12" s="74"/>
    </row>
    <row r="13" spans="1:6" x14ac:dyDescent="0.25">
      <c r="A13" s="90" t="s">
        <v>13</v>
      </c>
      <c r="B13" s="91"/>
      <c r="C13" s="91"/>
      <c r="D13" s="91"/>
      <c r="E13" s="91"/>
      <c r="F13" s="92"/>
    </row>
    <row r="14" spans="1:6" x14ac:dyDescent="0.25">
      <c r="A14" s="93" t="s">
        <v>14</v>
      </c>
      <c r="B14" s="94"/>
      <c r="C14" s="94"/>
      <c r="D14" s="94"/>
      <c r="E14" s="94"/>
      <c r="F14" s="95"/>
    </row>
    <row r="15" spans="1:6" x14ac:dyDescent="0.25">
      <c r="A15" s="96" t="s">
        <v>15</v>
      </c>
      <c r="B15" s="97"/>
      <c r="C15" s="97"/>
      <c r="D15" s="97"/>
      <c r="E15" s="97"/>
      <c r="F15" s="98"/>
    </row>
    <row r="16" spans="1:6" x14ac:dyDescent="0.25">
      <c r="A16" s="96" t="s">
        <v>16</v>
      </c>
      <c r="B16" s="97"/>
      <c r="C16" s="97"/>
      <c r="D16" s="97"/>
      <c r="E16" s="97"/>
      <c r="F16" s="98"/>
    </row>
    <row r="17" spans="1:6" x14ac:dyDescent="0.25">
      <c r="A17" s="75" t="s">
        <v>123</v>
      </c>
      <c r="B17" s="76"/>
      <c r="C17" s="76"/>
      <c r="D17" s="76"/>
      <c r="E17" s="76"/>
      <c r="F17" s="77"/>
    </row>
    <row r="18" spans="1:6" x14ac:dyDescent="0.25">
      <c r="A18" s="63" t="s">
        <v>18</v>
      </c>
      <c r="B18" s="64"/>
      <c r="C18" s="64"/>
      <c r="D18" s="64"/>
      <c r="E18" s="64"/>
      <c r="F18" s="65"/>
    </row>
    <row r="19" spans="1:6" x14ac:dyDescent="0.25">
      <c r="A19" s="66" t="s">
        <v>263</v>
      </c>
      <c r="B19" s="67"/>
      <c r="C19" s="67"/>
      <c r="D19" s="67"/>
      <c r="E19" s="67"/>
      <c r="F19" s="68"/>
    </row>
    <row r="20" spans="1:6" x14ac:dyDescent="0.25">
      <c r="A20" s="69" t="s">
        <v>20</v>
      </c>
      <c r="B20" s="70"/>
      <c r="C20" s="70"/>
      <c r="D20" s="70"/>
      <c r="E20" s="70"/>
      <c r="F20" s="71"/>
    </row>
    <row r="21" spans="1:6" ht="18" x14ac:dyDescent="0.25">
      <c r="A21" s="72" t="s">
        <v>21</v>
      </c>
      <c r="B21" s="73"/>
      <c r="C21" s="73"/>
      <c r="D21" s="73"/>
      <c r="E21" s="73"/>
      <c r="F21" s="74"/>
    </row>
    <row r="22" spans="1:6" x14ac:dyDescent="0.25">
      <c r="A22" s="59" t="s">
        <v>22</v>
      </c>
      <c r="B22" s="60"/>
      <c r="C22" s="60"/>
      <c r="D22" s="60"/>
      <c r="E22" s="60"/>
      <c r="F22" s="61"/>
    </row>
    <row r="23" spans="1:6" ht="32.25" customHeight="1" x14ac:dyDescent="0.25">
      <c r="A23" s="2" t="s">
        <v>23</v>
      </c>
      <c r="B23" s="2" t="s">
        <v>24</v>
      </c>
      <c r="C23" s="2" t="s">
        <v>25</v>
      </c>
      <c r="D23" s="2" t="s">
        <v>26</v>
      </c>
      <c r="E23" s="2" t="s">
        <v>27</v>
      </c>
      <c r="F23" s="2" t="s">
        <v>28</v>
      </c>
    </row>
    <row r="24" spans="1:6" ht="297" x14ac:dyDescent="0.25">
      <c r="A24" s="3" t="s">
        <v>264</v>
      </c>
      <c r="B24" s="3" t="s">
        <v>265</v>
      </c>
      <c r="C24" s="3" t="s">
        <v>266</v>
      </c>
      <c r="D24" s="4" t="s">
        <v>267</v>
      </c>
      <c r="E24" s="4" t="s">
        <v>30</v>
      </c>
      <c r="F24" s="5">
        <v>722.5</v>
      </c>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40.5" x14ac:dyDescent="0.25">
      <c r="A27" s="3" t="s">
        <v>268</v>
      </c>
      <c r="B27" s="3" t="s">
        <v>269</v>
      </c>
      <c r="C27" s="3" t="s">
        <v>270</v>
      </c>
      <c r="D27" s="4" t="s">
        <v>271</v>
      </c>
      <c r="E27" s="4" t="s">
        <v>37</v>
      </c>
      <c r="F27" s="5">
        <v>62</v>
      </c>
    </row>
    <row r="28" spans="1:6" ht="40.5" x14ac:dyDescent="0.25">
      <c r="A28" s="3" t="s">
        <v>268</v>
      </c>
      <c r="B28" s="3" t="s">
        <v>272</v>
      </c>
      <c r="C28" s="3" t="s">
        <v>273</v>
      </c>
      <c r="D28" s="4" t="s">
        <v>140</v>
      </c>
      <c r="E28" s="4" t="s">
        <v>30</v>
      </c>
      <c r="F28" s="5">
        <v>0</v>
      </c>
    </row>
    <row r="29" spans="1:6" x14ac:dyDescent="0.25">
      <c r="A29" s="59" t="s">
        <v>36</v>
      </c>
      <c r="B29" s="60"/>
      <c r="C29" s="60"/>
      <c r="D29" s="60"/>
      <c r="E29" s="60"/>
      <c r="F29" s="61"/>
    </row>
    <row r="30" spans="1:6" x14ac:dyDescent="0.25">
      <c r="A30" s="2" t="s">
        <v>23</v>
      </c>
      <c r="B30" s="2" t="s">
        <v>24</v>
      </c>
      <c r="C30" s="2" t="s">
        <v>25</v>
      </c>
      <c r="D30" s="2" t="s">
        <v>26</v>
      </c>
      <c r="E30" s="2" t="s">
        <v>27</v>
      </c>
      <c r="F30" s="2" t="s">
        <v>28</v>
      </c>
    </row>
    <row r="31" spans="1:6" ht="40.5" x14ac:dyDescent="0.25">
      <c r="A31" s="3" t="s">
        <v>274</v>
      </c>
      <c r="B31" s="3" t="s">
        <v>275</v>
      </c>
      <c r="C31" s="3" t="s">
        <v>276</v>
      </c>
      <c r="D31" s="4" t="s">
        <v>39</v>
      </c>
      <c r="E31" s="4" t="s">
        <v>127</v>
      </c>
      <c r="F31" s="5">
        <v>100</v>
      </c>
    </row>
    <row r="32" spans="1:6" ht="54" x14ac:dyDescent="0.25">
      <c r="A32" s="3" t="s">
        <v>277</v>
      </c>
      <c r="B32" s="3" t="s">
        <v>278</v>
      </c>
      <c r="C32" s="3" t="s">
        <v>279</v>
      </c>
      <c r="D32" s="4" t="s">
        <v>39</v>
      </c>
      <c r="E32" s="4" t="s">
        <v>127</v>
      </c>
      <c r="F32" s="5">
        <v>100</v>
      </c>
    </row>
    <row r="33" spans="1:6" ht="40.5" x14ac:dyDescent="0.25">
      <c r="A33" s="3" t="s">
        <v>280</v>
      </c>
      <c r="B33" s="3" t="s">
        <v>281</v>
      </c>
      <c r="C33" s="3" t="s">
        <v>282</v>
      </c>
      <c r="D33" s="4" t="s">
        <v>39</v>
      </c>
      <c r="E33" s="4" t="s">
        <v>127</v>
      </c>
      <c r="F33" s="5">
        <v>100</v>
      </c>
    </row>
    <row r="34" spans="1:6" ht="27" x14ac:dyDescent="0.25">
      <c r="A34" s="3" t="s">
        <v>283</v>
      </c>
      <c r="B34" s="3" t="s">
        <v>284</v>
      </c>
      <c r="C34" s="3" t="s">
        <v>285</v>
      </c>
      <c r="D34" s="4" t="s">
        <v>39</v>
      </c>
      <c r="E34" s="4" t="s">
        <v>127</v>
      </c>
      <c r="F34" s="5">
        <v>100</v>
      </c>
    </row>
    <row r="35" spans="1:6" ht="40.5" x14ac:dyDescent="0.25">
      <c r="A35" s="3" t="s">
        <v>286</v>
      </c>
      <c r="B35" s="3" t="s">
        <v>287</v>
      </c>
      <c r="C35" s="3" t="s">
        <v>288</v>
      </c>
      <c r="D35" s="4" t="s">
        <v>39</v>
      </c>
      <c r="E35" s="4" t="s">
        <v>127</v>
      </c>
      <c r="F35" s="5">
        <v>100</v>
      </c>
    </row>
    <row r="36" spans="1:6" x14ac:dyDescent="0.25">
      <c r="A36" s="59" t="s">
        <v>38</v>
      </c>
      <c r="B36" s="60"/>
      <c r="C36" s="60"/>
      <c r="D36" s="60"/>
      <c r="E36" s="60"/>
      <c r="F36" s="61"/>
    </row>
    <row r="37" spans="1:6" x14ac:dyDescent="0.25">
      <c r="A37" s="2" t="s">
        <v>23</v>
      </c>
      <c r="B37" s="2" t="s">
        <v>24</v>
      </c>
      <c r="C37" s="2" t="s">
        <v>25</v>
      </c>
      <c r="D37" s="2" t="s">
        <v>26</v>
      </c>
      <c r="E37" s="2" t="s">
        <v>27</v>
      </c>
      <c r="F37" s="2" t="s">
        <v>28</v>
      </c>
    </row>
    <row r="38" spans="1:6" ht="40.5" x14ac:dyDescent="0.25">
      <c r="A38" s="3" t="s">
        <v>289</v>
      </c>
      <c r="B38" s="3" t="s">
        <v>290</v>
      </c>
      <c r="C38" s="3" t="s">
        <v>291</v>
      </c>
      <c r="D38" s="4" t="s">
        <v>292</v>
      </c>
      <c r="E38" s="4" t="s">
        <v>40</v>
      </c>
      <c r="F38" s="5">
        <v>280</v>
      </c>
    </row>
    <row r="39" spans="1:6" ht="40.5" x14ac:dyDescent="0.25">
      <c r="A39" s="3" t="s">
        <v>293</v>
      </c>
      <c r="B39" s="3" t="s">
        <v>294</v>
      </c>
      <c r="C39" s="3" t="s">
        <v>295</v>
      </c>
      <c r="D39" s="4" t="s">
        <v>292</v>
      </c>
      <c r="E39" s="4" t="s">
        <v>40</v>
      </c>
      <c r="F39" s="5">
        <v>67</v>
      </c>
    </row>
    <row r="40" spans="1:6" ht="40.5" x14ac:dyDescent="0.25">
      <c r="A40" s="3" t="s">
        <v>296</v>
      </c>
      <c r="B40" s="3" t="s">
        <v>297</v>
      </c>
      <c r="C40" s="3" t="s">
        <v>298</v>
      </c>
      <c r="D40" s="4" t="s">
        <v>299</v>
      </c>
      <c r="E40" s="4" t="s">
        <v>40</v>
      </c>
      <c r="F40" s="5">
        <v>9</v>
      </c>
    </row>
    <row r="41" spans="1:6" ht="40.5" x14ac:dyDescent="0.25">
      <c r="A41" s="3" t="s">
        <v>300</v>
      </c>
      <c r="B41" s="3" t="s">
        <v>301</v>
      </c>
      <c r="C41" s="3" t="s">
        <v>302</v>
      </c>
      <c r="D41" s="4" t="s">
        <v>303</v>
      </c>
      <c r="E41" s="4" t="s">
        <v>40</v>
      </c>
      <c r="F41" s="5">
        <v>20</v>
      </c>
    </row>
    <row r="42" spans="1:6" ht="27" x14ac:dyDescent="0.25">
      <c r="A42" s="3" t="s">
        <v>304</v>
      </c>
      <c r="B42" s="3" t="s">
        <v>305</v>
      </c>
      <c r="C42" s="3" t="s">
        <v>306</v>
      </c>
      <c r="D42" s="4" t="s">
        <v>307</v>
      </c>
      <c r="E42" s="4" t="s">
        <v>40</v>
      </c>
      <c r="F42" s="5">
        <v>7</v>
      </c>
    </row>
    <row r="43" spans="1:6" x14ac:dyDescent="0.25">
      <c r="A43" s="6"/>
      <c r="B43" s="6"/>
      <c r="C43" s="6"/>
      <c r="D43" s="6"/>
      <c r="E43" s="6"/>
      <c r="F43" s="6"/>
    </row>
    <row r="44" spans="1:6" ht="60" customHeight="1" x14ac:dyDescent="0.25">
      <c r="A44" s="62" t="s">
        <v>41</v>
      </c>
      <c r="B44" s="62"/>
      <c r="C44" s="62"/>
      <c r="D44" s="62"/>
      <c r="E44" s="62"/>
      <c r="F44"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6:F36"/>
    <mergeCell ref="A44:F44"/>
    <mergeCell ref="A18:F18"/>
    <mergeCell ref="A19:F19"/>
    <mergeCell ref="A20:F20"/>
    <mergeCell ref="A21:F21"/>
    <mergeCell ref="A22:F22"/>
    <mergeCell ref="A25:F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vt:i4>
      </vt:variant>
    </vt:vector>
  </HeadingPairs>
  <TitlesOfParts>
    <vt:vector size="32" baseType="lpstr">
      <vt:lpstr>Ramo 9</vt:lpstr>
      <vt:lpstr>R9_E004</vt:lpstr>
      <vt:lpstr>R9_E007</vt:lpstr>
      <vt:lpstr>R9_E008</vt:lpstr>
      <vt:lpstr>R9_E010</vt:lpstr>
      <vt:lpstr>R9_E012</vt:lpstr>
      <vt:lpstr>R9_E013</vt:lpstr>
      <vt:lpstr>R9_E015</vt:lpstr>
      <vt:lpstr>R9_E029</vt:lpstr>
      <vt:lpstr>R9_G001</vt:lpstr>
      <vt:lpstr>R9_G002</vt:lpstr>
      <vt:lpstr>R9_G003</vt:lpstr>
      <vt:lpstr>R9_G004</vt:lpstr>
      <vt:lpstr>R9_G008</vt:lpstr>
      <vt:lpstr>R9_K003</vt:lpstr>
      <vt:lpstr>R9_K027</vt:lpstr>
      <vt:lpstr>R9_K028</vt:lpstr>
      <vt:lpstr>R9_K031</vt:lpstr>
      <vt:lpstr>R9_K032</vt:lpstr>
      <vt:lpstr>R9_K033</vt:lpstr>
      <vt:lpstr>R9_K037</vt:lpstr>
      <vt:lpstr>R9_K040</vt:lpstr>
      <vt:lpstr>R9_K045</vt:lpstr>
      <vt:lpstr>R9_P001</vt:lpstr>
      <vt:lpstr>FID_R09</vt:lpstr>
      <vt:lpstr>R9_E030</vt:lpstr>
      <vt:lpstr>R9_K039</vt:lpstr>
      <vt:lpstr>R9_K048</vt:lpstr>
      <vt:lpstr>R9_M001</vt:lpstr>
      <vt:lpstr>R9_O001</vt:lpstr>
      <vt:lpstr>R9_R025</vt:lpstr>
      <vt:lpstr>'Ramo 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2020-09-04T23:58:24Z</dcterms:created>
  <dcterms:modified xsi:type="dcterms:W3CDTF">2020-09-07T02:16:19Z</dcterms:modified>
</cp:coreProperties>
</file>