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0" sheetId="40" r:id="rId1"/>
    <sheet name="R10_B002" sheetId="3" r:id="rId2"/>
    <sheet name="R10_E005" sheetId="4" r:id="rId3"/>
    <sheet name="R10_E006" sheetId="5" r:id="rId4"/>
    <sheet name="R10_E007" sheetId="6" r:id="rId5"/>
    <sheet name="R10_E009" sheetId="33" r:id="rId6"/>
    <sheet name="R10_F003" sheetId="10" r:id="rId7"/>
    <sheet name="R10_G001" sheetId="34" r:id="rId8"/>
    <sheet name="R10_G003" sheetId="13" r:id="rId9"/>
    <sheet name="R10_G007" sheetId="14" r:id="rId10"/>
    <sheet name="R10_P002" sheetId="20" r:id="rId11"/>
    <sheet name="R10_P006" sheetId="21" r:id="rId12"/>
    <sheet name="R10_P009" sheetId="23" r:id="rId13"/>
    <sheet name="R10_P010" sheetId="24" r:id="rId14"/>
    <sheet name="R10_S220" sheetId="39" r:id="rId15"/>
    <sheet name="R10_S285" sheetId="29" r:id="rId16"/>
    <sheet name="R10_U007" sheetId="32" r:id="rId17"/>
    <sheet name="FID_R10" sheetId="41" r:id="rId18"/>
    <sheet name="R10_M001" sheetId="42" r:id="rId19"/>
    <sheet name="R10_O001" sheetId="43" r:id="rId20"/>
  </sheets>
  <externalReferences>
    <externalReference r:id="rId21"/>
    <externalReference r:id="rId22"/>
    <externalReference r:id="rId23"/>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10'!$A$1:$F$25</definedName>
    <definedName name="cf" localSheetId="17">#REF!</definedName>
    <definedName name="cf" localSheetId="0">#REF!</definedName>
    <definedName name="cf">#REF!</definedName>
    <definedName name="DG" localSheetId="17">#REF!</definedName>
    <definedName name="DG" localSheetId="0">#REF!</definedName>
    <definedName name="DG">#REF!</definedName>
    <definedName name="DGAJ" localSheetId="17">#REF!</definedName>
    <definedName name="DGAJ" localSheetId="0">#REF!</definedName>
    <definedName name="DGAJ">#REF!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s" localSheetId="17">#REF!</definedName>
    <definedName name="ds" localSheetId="0">#REF!</definedName>
    <definedName name="ds">#REF!</definedName>
    <definedName name="Programas" localSheetId="17">[1]Programas_PND!$A$2:$A$23</definedName>
    <definedName name="Programas">[2]Programas_PND!$A$2:$A$23</definedName>
    <definedName name="Ramos">[3]Ramos!$A$2:$A$47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0" l="1"/>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B97" i="40"/>
  <c r="B98" i="40"/>
  <c r="B99" i="40"/>
  <c r="B100" i="40"/>
  <c r="B101" i="40"/>
  <c r="B102" i="40"/>
  <c r="B103" i="40"/>
  <c r="B104" i="40"/>
  <c r="B105" i="40"/>
  <c r="B106" i="40"/>
  <c r="B107" i="40"/>
  <c r="B108" i="40"/>
  <c r="B109" i="40"/>
  <c r="B110" i="40"/>
  <c r="B111" i="40"/>
  <c r="B112" i="40"/>
  <c r="B113" i="40"/>
  <c r="B114" i="40"/>
  <c r="B115" i="40"/>
  <c r="B116" i="40"/>
  <c r="B117" i="40"/>
  <c r="B118" i="40"/>
  <c r="B119" i="40"/>
  <c r="B120" i="40"/>
  <c r="B121" i="40"/>
  <c r="B122" i="40"/>
</calcChain>
</file>

<file path=xl/sharedStrings.xml><?xml version="1.0" encoding="utf-8"?>
<sst xmlns="http://schemas.openxmlformats.org/spreadsheetml/2006/main" count="2247" uniqueCount="835">
  <si>
    <t>Proyecto de Presupuesto de Egresos de la Federación para el Ejercicio Fiscal 2021</t>
  </si>
  <si>
    <t>Objetivos, Indicadores y Metas para Resultados de los Programas Presupuestarios</t>
  </si>
  <si>
    <t>Datos del Programa Presupuestario</t>
  </si>
  <si>
    <t>Programa Presupuestario</t>
  </si>
  <si>
    <t>Ramo</t>
  </si>
  <si>
    <t xml:space="preserve">10 Economía </t>
  </si>
  <si>
    <t>Unidad Responsable*</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</si>
  <si>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</si>
  <si>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</si>
  <si>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</si>
  <si>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</si>
  <si>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</si>
  <si>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</si>
  <si>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</si>
  <si>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</si>
  <si>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10</t>
    </r>
    <r>
      <rPr>
        <b/>
        <sz val="9"/>
        <color rgb="FF000000"/>
        <rFont val="Montserrat"/>
      </rPr>
      <t xml:space="preserve"> </t>
    </r>
    <r>
      <rPr>
        <sz val="9"/>
        <color rgb="FF000000"/>
        <rFont val="Montserrat"/>
      </rPr>
      <t>Programa Sectorial de Economía 2020-2024</t>
    </r>
  </si>
  <si>
    <r>
      <t xml:space="preserve">                  </t>
    </r>
    <r>
      <rPr>
        <b/>
        <sz val="9"/>
        <color rgb="FF000000"/>
        <rFont val="Montserrat"/>
      </rPr>
      <t>Objetivo Prioritario</t>
    </r>
  </si>
  <si>
    <r>
      <t>4</t>
    </r>
    <r>
      <rPr>
        <b/>
        <sz val="9"/>
        <color rgb="FF000000"/>
        <rFont val="Montserrat"/>
      </rPr>
      <t xml:space="preserve"> </t>
    </r>
    <r>
      <rPr>
        <sz val="9"/>
        <color rgb="FF000000"/>
        <rFont val="Montserrat"/>
      </rPr>
      <t>Fomentar la diversificación económica para una mayor igualdad entre regiones y sectores</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</si>
  <si>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</si>
  <si>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Impulsar la diversificación del destino de los flujos de inversión en todas las regiones para disminuir la desigualdad económica   </t>
    </r>
  </si>
  <si>
    <r>
      <t>2</t>
    </r>
    <r>
      <rPr>
        <b/>
        <sz val="9"/>
        <color rgb="FF000000"/>
        <rFont val="Montserrat"/>
      </rPr>
      <t xml:space="preserve"> </t>
    </r>
    <r>
      <rPr>
        <sz val="9"/>
        <color rgb="FF000000"/>
        <rFont val="Montserrat"/>
      </rPr>
      <t xml:space="preserve">Diversificar los mercados de destino de las exportaciones mexicanas para reducir vulnerabilidad y aprovechar nuevas oportunidades comerciales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</si>
  <si>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</si>
  <si>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</si>
  <si>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</si>
  <si>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</si>
  <si>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</si>
  <si>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</si>
  <si>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</si>
  <si>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</si>
  <si>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</si>
  <si>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Índice de diversificación de las exportaciones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</si>
  <si>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</si>
  <si>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Índice</t>
  </si>
  <si>
    <t>Estratégico - Eficacia - Anual</t>
  </si>
  <si>
    <t>Porcentaje</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</si>
  <si>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</si>
  <si>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</si>
  <si>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</si>
  <si>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</si>
  <si>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</si>
  <si>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</si>
  <si>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</si>
  <si>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</si>
  <si>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</si>
  <si>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</si>
  <si>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r>
      <t>2</t>
    </r>
    <r>
      <rPr>
        <b/>
        <sz val="9"/>
        <color rgb="FF000000"/>
        <rFont val="Montserrat"/>
      </rPr>
      <t xml:space="preserve"> </t>
    </r>
    <r>
      <rPr>
        <sz val="9"/>
        <color rgb="FF000000"/>
        <rFont val="Montserrat"/>
      </rPr>
      <t>Impulsar la competencia en el mercado interno y la mejora regulatoria</t>
    </r>
    <r>
      <rPr>
        <b/>
        <sz val="9"/>
        <color rgb="FF000000"/>
        <rFont val="Montserrat"/>
      </rPr>
      <t xml:space="preserve"> </t>
    </r>
  </si>
  <si>
    <r>
      <t>3</t>
    </r>
    <r>
      <rPr>
        <b/>
        <sz val="9"/>
        <color rgb="FF000000"/>
        <rFont val="Montserrat"/>
      </rPr>
      <t xml:space="preserve"> </t>
    </r>
    <r>
      <rPr>
        <sz val="9"/>
        <color rgb="FF000000"/>
        <rFont val="Montserrat"/>
      </rPr>
      <t xml:space="preserve">Reducir las malas prácticas de comercio o prestación de servicios para proteger de forma efectiva los derechos del consumidor.   </t>
    </r>
  </si>
  <si>
    <r>
      <t>4</t>
    </r>
    <r>
      <rPr>
        <b/>
        <sz val="9"/>
        <color rgb="FF000000"/>
        <rFont val="Montserrat"/>
      </rPr>
      <t xml:space="preserve"> </t>
    </r>
    <r>
      <rPr>
        <sz val="9"/>
        <color rgb="FF000000"/>
        <rFont val="Montserrat"/>
      </rPr>
      <t xml:space="preserve">Promover una cultura de confianza ciudadana y consumo responsable para promover la competencia en el mercado interno.   </t>
    </r>
  </si>
  <si>
    <t>Contribuir a impulsar la competencia en el mercado interno y la mejora regulatoria.</t>
  </si>
  <si>
    <t>Concentración del poder del mercado</t>
  </si>
  <si>
    <t xml:space="preserve">Promedio ponderado de respuestas a la pregunta ¿Cómo caracteriza la actividad empresarial? </t>
  </si>
  <si>
    <t>Estratégico - Eficiencia - Anual</t>
  </si>
  <si>
    <t>La población consumidora usuaria de la información que genera el Programa mejora su toma de decisiones de compra</t>
  </si>
  <si>
    <t>Porcentaje de la población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</si>
  <si>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</si>
  <si>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</si>
  <si>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Medios digitales en plataformas consultados por los consumidores</t>
  </si>
  <si>
    <t xml:space="preserve">Porcentaje de tendencia de consulta en Medios Digitales </t>
  </si>
  <si>
    <t>(Sumatoria de visitas registradas y vistas en el periodo - sumatoria de visitas registradas y vistas en periodo inmediato anterior) / sumatoria de visitas registradas y vistas en periodo inmediato anterior * 100.</t>
  </si>
  <si>
    <t>Gestión - Eficacia - Cuatrimestral</t>
  </si>
  <si>
    <t>Asesorías y consultas para el consumo otorgadas</t>
  </si>
  <si>
    <t>Porcentaje de asesorías brindadas a través medios digitales.</t>
  </si>
  <si>
    <t>(Asesorías a través medios digitales en el periodo / Total de consultas realizadas en medios digitales en el periodo) X 100</t>
  </si>
  <si>
    <t xml:space="preserve">Porcentaje del grado de cobertura nacional en Medios digitales </t>
  </si>
  <si>
    <t>(Sumatoria de visitas registradas en Medio Digitales en las Entidades del país / Total de visitas registradas en Medio Digitales en el país) * 100</t>
  </si>
  <si>
    <t xml:space="preserve">Porcentaje de tendencia de la participación en las sesiones de consumo </t>
  </si>
  <si>
    <t>(Número de consumidores en t -número de consumidores en t-1) /(número de consumidores en t-1)*100</t>
  </si>
  <si>
    <t>Gestión - Eficacia - Semestral</t>
  </si>
  <si>
    <t>Materiales temáticos entregados</t>
  </si>
  <si>
    <t>Porcentaje de entrega de materiales temáticos</t>
  </si>
  <si>
    <t>(Número de materiales temáticos difundidos y/o distribuidos en el periodo / Total de materiales temáticos programados para su difusión y/o distribución) * 100</t>
  </si>
  <si>
    <t>Porcentaje de cobertura nacional de la población atendida</t>
  </si>
  <si>
    <t>(Número de consumidores registrados fuera de la Ciudad de México) / ( Total de consumidores que participaron en actividades de orientación en el país) *100</t>
  </si>
  <si>
    <t>Promedio de interacciones positivas de los productos informativos y/o educativos de la Profeco en medios digitales</t>
  </si>
  <si>
    <t>(Interacciones positivas en los productos informativos y/o educativos en medios digitales en el periodo / Total de productos informativos y/o educativos en medios digitales en el periodo)</t>
  </si>
  <si>
    <t>Otra-Interacción positiva</t>
  </si>
  <si>
    <t>Difusión de productos informativos para los consumidores</t>
  </si>
  <si>
    <t>Porcentaje del número de productos informativos realizados</t>
  </si>
  <si>
    <t>(Número de productos realizados / Total de productos programados) * 100</t>
  </si>
  <si>
    <t>Gestión - Eficacia - Mensual</t>
  </si>
  <si>
    <t>Padrón de grupos de consumidores actualizado</t>
  </si>
  <si>
    <t>Porcentaje de actualización del padrón de grupos de consumidores</t>
  </si>
  <si>
    <t xml:space="preserve">(Número de actualizaciones realizadas al padrón) / (número de actualizaciones programas del padrón ) *100 </t>
  </si>
  <si>
    <t>Producción de materiales informativos para Medios Digitales</t>
  </si>
  <si>
    <t xml:space="preserve">Porcentaje del número de productos realizados para medios digitales </t>
  </si>
  <si>
    <t>(Número de productos realizados para medios digitales / Total de productos programados para medios digitales) * 100</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</si>
  <si>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</si>
  <si>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</si>
  <si>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</si>
  <si>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E005 Protección de los derechos de los consumidores</t>
  </si>
  <si>
    <t>La población consumidora resuelve sus conflictos con los proveedores de bienes, productos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</si>
  <si>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</si>
  <si>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</si>
  <si>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</si>
  <si>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</si>
  <si>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</si>
  <si>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</si>
  <si>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</si>
  <si>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</si>
  <si>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</si>
  <si>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</si>
  <si>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</si>
  <si>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</si>
  <si>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</si>
  <si>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Teléfono del Consumidor) X 100</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</si>
  <si>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</si>
  <si>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</si>
  <si>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</si>
  <si>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</si>
  <si>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</si>
  <si>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</si>
  <si>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</si>
  <si>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</si>
  <si>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</si>
  <si>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</si>
  <si>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</si>
  <si>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</si>
  <si>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</si>
  <si>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</si>
  <si>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</si>
  <si>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Atención de las consultas recibidas a través de los diferentes medios que ofrece el Teléfono del Consumidor</t>
  </si>
  <si>
    <t>Promedio de consultas atendidas por agente en el Teléfono del Consumidor</t>
  </si>
  <si>
    <t>(Número de consultas atendidas al periodo en el Teléfono del Consumidor / Número de agentes que atendieron consultas al periodo)</t>
  </si>
  <si>
    <t>Consulta</t>
  </si>
  <si>
    <t>Gestión - Eficiencia - Mensual</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</si>
  <si>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</si>
  <si>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</si>
  <si>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</si>
  <si>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E006 Desarrollo tecnológico y prestación de servicios metrológicos para la competitividad</t>
  </si>
  <si>
    <t>K2H-Centro Nacional de Metrología</t>
  </si>
  <si>
    <r>
      <t>1</t>
    </r>
    <r>
      <rPr>
        <b/>
        <sz val="9"/>
        <color rgb="FF000000"/>
        <rFont val="Montserrat"/>
      </rPr>
      <t xml:space="preserve"> </t>
    </r>
    <r>
      <rPr>
        <sz val="9"/>
        <color rgb="FF000000"/>
        <rFont val="Montserrat"/>
      </rPr>
      <t>Fomentar la innovación y el desarrollo económico de los sectores productivos</t>
    </r>
    <r>
      <rPr>
        <b/>
        <sz val="9"/>
        <color rgb="FF000000"/>
        <rFont val="Montserrat"/>
      </rPr>
      <t xml:space="preserve"> </t>
    </r>
  </si>
  <si>
    <r>
      <t>2</t>
    </r>
    <r>
      <rPr>
        <b/>
        <sz val="9"/>
        <color rgb="FF000000"/>
        <rFont val="Montserrat"/>
      </rPr>
      <t xml:space="preserve"> </t>
    </r>
    <r>
      <rPr>
        <sz val="9"/>
        <color rgb="FF000000"/>
        <rFont val="Montserrat"/>
      </rPr>
      <t xml:space="preserve">Fortalecer el entorno institucional y mejorar el ambiente para hacer negocios.   </t>
    </r>
  </si>
  <si>
    <r>
      <t>3</t>
    </r>
    <r>
      <rPr>
        <b/>
        <sz val="9"/>
        <color rgb="FF000000"/>
        <rFont val="Montserrat"/>
      </rPr>
      <t xml:space="preserve"> </t>
    </r>
    <r>
      <rPr>
        <sz val="9"/>
        <color rgb="FF000000"/>
        <rFont val="Montserrat"/>
      </rPr>
      <t xml:space="preserve">Fortalecer las competencias y especialización del capital humano en los sectores productivos para mejorar la competitividad de la economía.   </t>
    </r>
  </si>
  <si>
    <r>
      <t>4</t>
    </r>
    <r>
      <rPr>
        <b/>
        <sz val="9"/>
        <color rgb="FF000000"/>
        <rFont val="Montserrat"/>
      </rPr>
      <t xml:space="preserve"> </t>
    </r>
    <r>
      <rPr>
        <sz val="9"/>
        <color rgb="FF000000"/>
        <rFont val="Montserrat"/>
      </rPr>
      <t xml:space="preserve">Impulsar la oferta institucional para fortalecer el proceso de innovación en los sectores industriales   </t>
    </r>
  </si>
  <si>
    <t>Contribuir al desarrollo económico de los sectores productivos</t>
  </si>
  <si>
    <t>Participación de las exportaciones manufactureras de alta tecnología en el total del Producto Interno Bruto</t>
  </si>
  <si>
    <t>(Exportaciones del sector manufacturero de alta tecnología a precios actuales en millones de dólares en el periodo t/ Producto Interno Bruto a precios actuales en millones de dólares en el periodo t) X 100</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</si>
  <si>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</si>
  <si>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</si>
  <si>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</si>
  <si>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</si>
  <si>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</si>
  <si>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</si>
  <si>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</si>
  <si>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</si>
  <si>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</si>
  <si>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</si>
  <si>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</si>
  <si>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</si>
  <si>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</si>
  <si>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</si>
  <si>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</si>
  <si>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</si>
  <si>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</si>
  <si>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</si>
  <si>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Gestión - Calidad - Trimestral</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</si>
  <si>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</si>
  <si>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</si>
  <si>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</si>
  <si>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</si>
  <si>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</si>
  <si>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</si>
  <si>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</si>
  <si>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</si>
  <si>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</si>
  <si>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</si>
  <si>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</si>
  <si>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</si>
  <si>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</si>
  <si>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</si>
  <si>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</si>
  <si>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</si>
  <si>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E007 Producción de información geológica del territorio nacional</t>
  </si>
  <si>
    <t>LAU-Servicio Geológico Mexicano</t>
  </si>
  <si>
    <r>
      <t>5</t>
    </r>
    <r>
      <rPr>
        <b/>
        <sz val="9"/>
        <color rgb="FF000000"/>
        <rFont val="Montserrat"/>
      </rPr>
      <t xml:space="preserve"> </t>
    </r>
    <r>
      <rPr>
        <sz val="9"/>
        <color rgb="FF000000"/>
        <rFont val="Montserrat"/>
      </rPr>
      <t xml:space="preserve">Impulsar el desarrollo de los sectores industriales con el fin de promover crecimiento económico   </t>
    </r>
  </si>
  <si>
    <t>Contribuir a fomentar el desarrollo económico de los sectores productivos</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</si>
  <si>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</si>
  <si>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</si>
  <si>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La sociedad hace uso de información, productos y servicios en materia de geología y Ciencias de la Tierra relacionadas, para apoyar su toma de decisiones</t>
  </si>
  <si>
    <t>Incremento en el número de consultas de información técnica del SGM</t>
  </si>
  <si>
    <t>((Consultas realizadas en el ciclo / consultas realzadas en el año base)-1)* 100</t>
  </si>
  <si>
    <t>Porcentaje de proyectos mineros derivados de Asignaciones Mineras incorporados a Portafolio del SGM</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</si>
  <si>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</si>
  <si>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</si>
  <si>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</si>
  <si>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Banco de Datos Geológico-Minero actualizado</t>
  </si>
  <si>
    <t>Incremento del acervo técnico</t>
  </si>
  <si>
    <t>(Numero de productos y publicaciones adicionadas al Banco de Datos acumuladas en el ciclo / Numero de productos y publicaciones acumuladas a  línea base)*100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</si>
  <si>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</si>
  <si>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</si>
  <si>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</si>
  <si>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Localidades de carbón evaluadas</t>
  </si>
  <si>
    <t>Porcentaje de cumplimiento en la evaluación de localidades de carbón</t>
  </si>
  <si>
    <t>(Número de localidades de carbón evaluadas / Número de localidades de carbón programadas para evaluación) *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</si>
  <si>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</si>
  <si>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</si>
  <si>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</si>
  <si>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Información geofísica generada</t>
  </si>
  <si>
    <t>Porcentaje de cumpimiento en la información geofísica generada</t>
  </si>
  <si>
    <t>(Km. lineales levantados / Km. lineales programados) * 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</si>
  <si>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</si>
  <si>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</si>
  <si>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</si>
  <si>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</si>
  <si>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Proyectos Mineros Apoyados y asesorados</t>
  </si>
  <si>
    <t>Porcentaje de cumplimiento en proyectos mineros apoyados</t>
  </si>
  <si>
    <t>(Proyectos mineros apoyados / Proyectos mineros  programados a ser apoyados ) * 100</t>
  </si>
  <si>
    <t>Realización de estudios de investigación aplicada</t>
  </si>
  <si>
    <t>Porcentaje de avance de cumplimiento de estudios de investigación aplicada</t>
  </si>
  <si>
    <t xml:space="preserve">(% de avance logrado en el periodo / % de avance programa en el periodo )*100   </t>
  </si>
  <si>
    <t>Evaluación y obtención sistemática de datos para cartografía geológico minera y geoquímica en escala 1:50,000</t>
  </si>
  <si>
    <t xml:space="preserve">Porcentaje de cumplimiento en el estudio geológico de campo en escala 1:50 mil </t>
  </si>
  <si>
    <t>(Km2 estudiados/ Km2 programados)*100</t>
  </si>
  <si>
    <t>Realización de estudios geohidrológicos para el sector público y privado</t>
  </si>
  <si>
    <t>Porcentaje de cumplimiento en el avance de estudios geohidrológicos</t>
  </si>
  <si>
    <t xml:space="preserve">(% de avance logrado en el periodo / % de avance programado en el periodo )*100   </t>
  </si>
  <si>
    <t>Digitalizar y editar cartas generadas por el SGM</t>
  </si>
  <si>
    <t xml:space="preserve">Porcentaje de cumplimiento en las cartas editadas </t>
  </si>
  <si>
    <t>(Cartas editadas / cartas programadas) * 100</t>
  </si>
  <si>
    <t>Procesamiento e Incorporación de informes técnicos y publicaciones al Banco de Datos del SGM</t>
  </si>
  <si>
    <t xml:space="preserve">Porcentaje de cumplimiento en la incorporación de publicaciones a la base de datos digital </t>
  </si>
  <si>
    <t xml:space="preserve">(Registros incorporados/ Registros programados) * 100   </t>
  </si>
  <si>
    <t>Procesamiento e Incorporación de imágenes de satélite al banco de datos</t>
  </si>
  <si>
    <t>Porcentaje de cumplimiento en la incorporación de imágenes de satélite a la base de datos digital</t>
  </si>
  <si>
    <t xml:space="preserve">(Registros integrados/ Registros programados) * 100   </t>
  </si>
  <si>
    <t>Exploración de prospectos con potencial de minerales radiactivos en el país</t>
  </si>
  <si>
    <t>Porcentaje de cumplimiento en exploración de prospectos con potencial de minerales radiactivos</t>
  </si>
  <si>
    <t xml:space="preserve">(avance alcanzado / avance programado) * 100   </t>
  </si>
  <si>
    <t>Análisis de muestras tomadas en campo para determinar sus contenidos químicos y minerales</t>
  </si>
  <si>
    <t xml:space="preserve">Porcentaje de cumplimiento en el análisis de muestras  </t>
  </si>
  <si>
    <t>(Análisis de muestras realizados/ Análisis de muestras programados) * 100</t>
  </si>
  <si>
    <t>Identificación de blancos de exploración mineros</t>
  </si>
  <si>
    <t xml:space="preserve">Porcentaje de cumplimiento en blancos identificados </t>
  </si>
  <si>
    <t xml:space="preserve">(Blancos identificados / blancos programados) * 100   </t>
  </si>
  <si>
    <t>Evaluación del potencial y estimación de recursos minerales en Asignaciones Mineras del SGM</t>
  </si>
  <si>
    <t xml:space="preserve">Porcentaje de cumplimiento en A.M. evaluadas </t>
  </si>
  <si>
    <t>(A.M. evaluadas/A.M. programadas) * 100</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</si>
  <si>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</si>
  <si>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</si>
  <si>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</si>
  <si>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Evaluación de prospectos de carbón</t>
  </si>
  <si>
    <t>Porcentaje de cumplimiento en la evaluación de prospectos de carbón</t>
  </si>
  <si>
    <t xml:space="preserve">(% avance logrado / % de avance programado) * 100 </t>
  </si>
  <si>
    <t>Procesamiento e Incorporación de paquetes digitales interactivos al Banco de Datos del SGM</t>
  </si>
  <si>
    <t xml:space="preserve">Porcentaje de cumplimiento en la incorporación de paquetes digitales interactivos a la base de datos digital </t>
  </si>
  <si>
    <t>Obtención de información geofísica aérea</t>
  </si>
  <si>
    <t>Porcentaje de cumplimiento en levantamientos de información geofísica aérea.</t>
  </si>
  <si>
    <t>Obtención de información geofísica terrestre</t>
  </si>
  <si>
    <t>Evaluación de proyectos mineros por contrato de servicio</t>
  </si>
  <si>
    <t>Porcentaje de cumplimiento en contratos de servicio</t>
  </si>
  <si>
    <t>(Contratos de servico prestados/ Contratos de servicio programados) * 100</t>
  </si>
  <si>
    <t>Realización de estudios de investigación de geología ambiental para el sector público y privado</t>
  </si>
  <si>
    <t>Porcentaje de cumplimiento en el avance de estudios geológico ambientales</t>
  </si>
  <si>
    <t>(Avance logrado / avance programado )*100</t>
  </si>
  <si>
    <t>Evaluación y certificación de reservas y recursos minerales</t>
  </si>
  <si>
    <t>Porcentaje de cumplimiento en certificaciones de reservas</t>
  </si>
  <si>
    <t xml:space="preserve">(Certificaciones realizadas / certificaciones programadas) * 100   </t>
  </si>
  <si>
    <t>Contribuir a fomentar la diversificación económica para una mayor igualdad entre regiones y sectores.</t>
  </si>
  <si>
    <t>Brecha de la Inversión Extranjera Directa entre regiones</t>
  </si>
  <si>
    <t>((Participación de la IED en la región norte y centro del país respecto al total de la IED en el periodo t) - (Participación de la IED en la región occidente y sur respecto al total de la IED en el periodo t))/100</t>
  </si>
  <si>
    <t>Las personas físicas y morales resuelven sus solicitudes en las Oficinas de Representación de la Secretaría de Economía</t>
  </si>
  <si>
    <t>Porcentaje de satisfacción de la demanda de trámites</t>
  </si>
  <si>
    <t>((Número de encuestas de trámites calificadas satisfactoriamente/ Número de encuestas de trámites contestadas) x 100</t>
  </si>
  <si>
    <t>Estratégico - Calidad - Semestral</t>
  </si>
  <si>
    <t>Trámites de resolución local concluidos</t>
  </si>
  <si>
    <t>Porcentaje de atención oportuna de los trámites de resolución local (Contrato con el Cliente)</t>
  </si>
  <si>
    <t>(Número de trámites resueltos oportunamente / Número total de trámites recibidos) x 100</t>
  </si>
  <si>
    <t>Asesorías sobre trámites realizadas</t>
  </si>
  <si>
    <t>Porcentaje de asesorías con el nivel de satisfacción más alto, respecto al total de asesorías calificadas en las Oficinas de Representación.</t>
  </si>
  <si>
    <t>(Número de encuestas de asesorías calificadas con el nivel más alto de satisfacción (excelente y buena)) / (Total de encuestas de asesorías contestadas) x 100</t>
  </si>
  <si>
    <t>Estratégico - Calidad - Trimestral</t>
  </si>
  <si>
    <t>Capacitación para el personal en materia de trámites de las Áreas Normativas</t>
  </si>
  <si>
    <t>Calificación promedio en las evaluaciones de las sesiones de capacitación en temas de trámites</t>
  </si>
  <si>
    <t>[Sumatoria de las calificaciones obtenidas por el personal de la Oficina de Representación / Total de evaluaciones aplicadas] x 100</t>
  </si>
  <si>
    <t>Capacitación para el personal en materia de atención a las personas físicas y morales</t>
  </si>
  <si>
    <t>Calificación promedio en las evaluaciones de las sesiones de  capacitación en temas atención a a las personas físicas y morales</t>
  </si>
  <si>
    <t>[Sumatoria de las calificaciones obtenidas por el personal de la Oficina de Representación/ Total de evaluaciones aplicadas] x 100</t>
  </si>
  <si>
    <r>
      <t>3</t>
    </r>
    <r>
      <rPr>
        <b/>
        <sz val="9"/>
        <color rgb="FF000000"/>
        <rFont val="Montserrat"/>
      </rPr>
      <t xml:space="preserve"> </t>
    </r>
    <r>
      <rPr>
        <sz val="9"/>
        <color rgb="FF000000"/>
        <rFont val="Montserrat"/>
      </rPr>
      <t>Promover la creación y consolidación de las MIPYMES productivas para una mayor inclusión financiera</t>
    </r>
    <r>
      <rPr>
        <b/>
        <sz val="9"/>
        <color rgb="FF000000"/>
        <rFont val="Montserrat"/>
      </rPr>
      <t xml:space="preserve"> </t>
    </r>
  </si>
  <si>
    <r>
      <t>1</t>
    </r>
    <r>
      <rPr>
        <b/>
        <sz val="9"/>
        <color rgb="FF000000"/>
        <rFont val="Montserrat"/>
      </rPr>
      <t xml:space="preserve"> </t>
    </r>
    <r>
      <rPr>
        <sz val="9"/>
        <color rgb="FF000000"/>
        <rFont val="Montserrat"/>
      </rPr>
      <t xml:space="preserve">Promover el acceso al capital físico y financiero para ampliar el potencial productivo de las MIPYMES   </t>
    </r>
  </si>
  <si>
    <t>F003 Promoción del comercio exterior y atracción de inversión extranjera directa</t>
  </si>
  <si>
    <t>530-Unidad de Inteligencia Económica Global</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</si>
  <si>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</si>
  <si>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</si>
  <si>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Los sectores económicos se integran a las cadenas globales de valor</t>
  </si>
  <si>
    <t>  Porcentaje de Integración de los sectores económicos en las cadenas globales de valor</t>
  </si>
  <si>
    <t>  (Sumatoria de las exportaciones e importaciones nacionales de bienes intermedios en el periodo T/Sumatoria de las exportaciones e importaciones nacionales totales en el periodo T)*100</t>
  </si>
  <si>
    <t>Datos económicos en materia de exportaciones e IED, publicados.</t>
  </si>
  <si>
    <t>Porcentaje de datos económicos articulados en materia de exportaciones e IED, publicados, respecto de los programados</t>
  </si>
  <si>
    <t>(Sumatoria de Publicaciones de datos económicos en materia de exportaciones e IED  durante el periodo T/Publicaciones de datos económicos programadas en materia de exportaciones e IED durante el periodo T)*100</t>
  </si>
  <si>
    <t>Documentos de Inteligencia comercial y promoción económica generados para la toma de decisiones</t>
  </si>
  <si>
    <t>Porcentaje de documentos de Inteligencia comercial y promoción económica elaborados para la toma de decisiones.</t>
  </si>
  <si>
    <t>(Número de documentos de inteligencia comercial y promoción económica elaborados durante el periodo T / Número de documentos de inteligencia comercial y promoción económica programados a elaborar durante el periodo T) * 100</t>
  </si>
  <si>
    <t>Informes estadísticos sobre IED, publicados</t>
  </si>
  <si>
    <t xml:space="preserve">Porcentaje de informes estadísticos sobre IED publicados </t>
  </si>
  <si>
    <t>(Sumatoria de informes estadísticos sobre IED publicadas durante el periodo T/Sumatoria de Informes estadísticos sobre IED programados durante el periodo T)*100</t>
  </si>
  <si>
    <t>Capacitación en Negocios Internacionales otorgadadas a los beneficiarios en el marco del apoyo Proyectos de Capacitación en Negocios Internacionales</t>
  </si>
  <si>
    <t>Porcentaje de talleres, seminarios y asesorías para la vinculación económica internacional realizados</t>
  </si>
  <si>
    <t>(Sumatoria de capacitaciones otorgadas  durante el periodo T/Capacitaciones programadas a otorgar durante el periodo T)*100</t>
  </si>
  <si>
    <t>Atención a solicitudes de servicios de inteligencia comercial</t>
  </si>
  <si>
    <t>  Porcentaje de atención a solicitudes de información de inteligencia comercial</t>
  </si>
  <si>
    <t>  (Número de solicitudes de información atendidas al periodo T / Número de solicitudes de información recibidas al periodo T) * 100</t>
  </si>
  <si>
    <t>Recopilación de bases de datos económicos públicas y privadas.</t>
  </si>
  <si>
    <t>Porcentaje de bases de datos económicos públicas y privadas recopiladas</t>
  </si>
  <si>
    <t>(Número de bases de datos económicas recopiladas al periodo T / Número de bases de datos económicas programadas a recopilar al periodo T) * 100</t>
  </si>
  <si>
    <t>Gestiones de colaboración con instancias públicas, empresariales y académicas, nacionales e internacionales, en materia de asesoría y capacitación para la vinculación económica internacional</t>
  </si>
  <si>
    <t>Porcentaje de colaboraciones concretadas con instancias públicas, empresariales y académicas, nacionales e internacionales, para asesoría y capacitación.</t>
  </si>
  <si>
    <t>(Número de colaboraciones concretados al periodo T / Número de colaboraciones gestionadas al periodo T) * 100</t>
  </si>
  <si>
    <t>Articulación de bases de datos económicos.</t>
  </si>
  <si>
    <t>Porcentaje de articulación de bases de datos</t>
  </si>
  <si>
    <t>(Número de bases de datos articuladas al  periodo T / Número de bases de datos programadas al periodo T) * 100</t>
  </si>
  <si>
    <t>Emisión de convocatorias para brindar asesoría y capacitación para la vinculación económica internacional</t>
  </si>
  <si>
    <t>Porcentaje de convocatorias emitidas para asesoría y capacitación</t>
  </si>
  <si>
    <t>  (Número de convocatorias para asesoría y capacitación realizadas al periodo T / Número de convocatorias para asesoría y capacitación  programados a realizar al periodo T) * 100</t>
  </si>
  <si>
    <t>Elaboración de estadísticas en materia de inversión extranjera directa</t>
  </si>
  <si>
    <t>Mide el porcentaje de estadísticas de inversión extranjera directa realizadas respecto de las programadas</t>
  </si>
  <si>
    <r>
      <t>1</t>
    </r>
    <r>
      <rPr>
        <b/>
        <sz val="9"/>
        <color rgb="FF000000"/>
        <rFont val="Montserrat"/>
      </rPr>
      <t xml:space="preserve"> </t>
    </r>
    <r>
      <rPr>
        <sz val="9"/>
        <color rgb="FF000000"/>
        <rFont val="Montserrat"/>
      </rPr>
      <t xml:space="preserve">Fomentar un entorno regulatorio eficiente para reducir el costo de hacer negocios   </t>
    </r>
  </si>
  <si>
    <r>
      <t>2</t>
    </r>
    <r>
      <rPr>
        <b/>
        <sz val="9"/>
        <color rgb="FF000000"/>
        <rFont val="Montserrat"/>
      </rPr>
      <t xml:space="preserve"> </t>
    </r>
    <r>
      <rPr>
        <sz val="9"/>
        <color rgb="FF000000"/>
        <rFont val="Montserrat"/>
      </rPr>
      <t xml:space="preserve">Fortalecer el Sistema Nacional de Normalización, Evaluación de la Conformidad y Metrología para garantizar la seguridad y calidad de los productos y servicios en beneficio de las personas consumidoras   </t>
    </r>
  </si>
  <si>
    <t>Contribuir al impulso de la mejora regulatoria.</t>
  </si>
  <si>
    <t>Porcentaje del Costo Económico de Trámites para las empresas respecto de la Producción Bruta Nacional</t>
  </si>
  <si>
    <t>(Costo Económico Total en el periodo t/PIB a precios constantes en el periodo t) * 100</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</si>
  <si>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</si>
  <si>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</si>
  <si>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</si>
  <si>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</si>
  <si>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</si>
  <si>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</si>
  <si>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</si>
  <si>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Estadísticas en materia de inversión extranjera directa publicadas</t>
  </si>
  <si>
    <t>Porcentaje de estadísticas de inversión extranjera directa, publicadas</t>
  </si>
  <si>
    <t>(Número de estadísticas publicadas/Número de estadísticas programadas) * 100</t>
  </si>
  <si>
    <t>Trámites y servicios electrónicos proporcionados</t>
  </si>
  <si>
    <t>Número de días para inscribir una empresa</t>
  </si>
  <si>
    <t>Días promedio que transcurren entre la emisión de la boleta de solicitud de registro y la boleta de inscripción en el Registro Público de Comercio.</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</si>
  <si>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</si>
  <si>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</si>
  <si>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</si>
  <si>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Tasa de variación</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</si>
  <si>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</si>
  <si>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</si>
  <si>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</si>
  <si>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</si>
  <si>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</si>
  <si>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</si>
  <si>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Marco jurídico sin obstáculos injustificados.</t>
  </si>
  <si>
    <t>Porcentaje de propuestas de mejora de trámites en materia de inversión extranjera directa presentados ante la CNIE</t>
  </si>
  <si>
    <t>(Número de propuestas aprobadas/ número de propuestas presentadas) *100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</si>
  <si>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</si>
  <si>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</si>
  <si>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</si>
  <si>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</si>
  <si>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</si>
  <si>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</si>
  <si>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G003 Vigilancia del cumplimiento de la normatividad y fortalecimiento de la certeza jurídica entre proveedores y consumidores</t>
  </si>
  <si>
    <t>Contribuir a impulsar la competencia en el mercado interno.</t>
  </si>
  <si>
    <t>Calificación de México en la variable Concentración del poder del mercado del Reporte Global de Competitividad del Foro Económico Mundial.</t>
  </si>
  <si>
    <t>Promedio ponderado de respuestas a la pregunta ¿Cómo caracteriza la actividad empresarial?   El Foro Económico Mundial obtiene la calificación a partir de la respuesta en la encuesta de opinión ejecutiva a la siguiente pregunta: ¿En su país cómo caracteriza  la actividad empresarial? Considerando valores entre 1 [dominada por unos pocos grupos de negocios] y 7 [dispersa entre muchas empresas].</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</si>
  <si>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</si>
  <si>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</si>
  <si>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</si>
  <si>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</si>
  <si>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</si>
  <si>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</si>
  <si>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</si>
  <si>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Establecimientos comerciales vigilados</t>
  </si>
  <si>
    <t>Porcentaje de visitas de vigilancia a establecimientos comerciales de proveedores de bienes, productos y/o servicios</t>
  </si>
  <si>
    <t>(Visitas de vigilancia a establecimientos comerciales realizadas al periodo t / Visitas de vigilancia a establecimientos comerciales programadas en el PAT al periodo t)*100</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</si>
  <si>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</si>
  <si>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</si>
  <si>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</si>
  <si>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</si>
  <si>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</si>
  <si>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</si>
  <si>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Productos de consumo evaluados y publicados</t>
  </si>
  <si>
    <t>Porcentaje de Oportunidad en la elaboración de estudios de calidad</t>
  </si>
  <si>
    <t>(Número de estudios de calidad entregados en tiempo para su publicación/ número de estudios de  calidad realizados) * 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</si>
  <si>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</si>
  <si>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</si>
  <si>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</si>
  <si>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</si>
  <si>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</si>
  <si>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</si>
  <si>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Emisión de órdenes de vigilancia</t>
  </si>
  <si>
    <t>Porcentaje de ordenes de vigilancia emitidas</t>
  </si>
  <si>
    <t>(Ordenes de vigilancia emitidas al periodo t / Ordenes de vigilancia programadas al periodo t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</si>
  <si>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</si>
  <si>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</si>
  <si>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</si>
  <si>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Realización de pruebas de laboratorio para el servicio externo</t>
  </si>
  <si>
    <t>Porcentaje de informes de prueba del laboratorio (servicio externo)</t>
  </si>
  <si>
    <t>(Número de informes de resultados aceptados por el cliente /número total de informes emitidos.) * 100</t>
  </si>
  <si>
    <t>Atención de servicios de ajuste por calibración</t>
  </si>
  <si>
    <t>Porcentaje de instrumentos de medición ajustados por calibración</t>
  </si>
  <si>
    <t>(Instrumentos de medición ajustados por calibración/ Instrumentos de medición con solicitud de ajuste por calibración) *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</si>
  <si>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</si>
  <si>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</si>
  <si>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</si>
  <si>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</si>
  <si>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</si>
  <si>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</si>
  <si>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</si>
  <si>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</si>
  <si>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</si>
  <si>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Comprobación de metrología</t>
  </si>
  <si>
    <t>Porcentaje de visitas de verificación de metrología</t>
  </si>
  <si>
    <t>(Visitas de verificación de metrología realizadas /Programa anual de acciones de verificación en materia metrológica) *100</t>
  </si>
  <si>
    <t>G007 Regulación, modernización y promoción de la actividad minera</t>
  </si>
  <si>
    <t>600-Subsecretaría de Minería</t>
  </si>
  <si>
    <r>
      <t>3</t>
    </r>
    <r>
      <rPr>
        <b/>
        <sz val="9"/>
        <color rgb="FF000000"/>
        <rFont val="Montserrat"/>
      </rPr>
      <t xml:space="preserve"> </t>
    </r>
    <r>
      <rPr>
        <sz val="9"/>
        <color rgb="FF000000"/>
        <rFont val="Montserrat"/>
      </rPr>
      <t xml:space="preserve">Generar los programas estatales y municipales de mejora regulatoria para homologar los estándares de trámites y reducir la carga regulatoria a nivel sub nacional   </t>
    </r>
  </si>
  <si>
    <t>Contribuir al desarrollo económico incluyente mediante un sector minero competitivo con base en un mejor marco regulatorio</t>
  </si>
  <si>
    <t>Calificación de México en el Pilar Sofisticación Empresarial del Reporte Global de Competitividad del Foro Económico Mundial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</si>
  <si>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</si>
  <si>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</si>
  <si>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</si>
  <si>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</si>
  <si>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</si>
  <si>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</si>
  <si>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</si>
  <si>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</si>
  <si>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</si>
  <si>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</si>
  <si>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</si>
  <si>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</si>
  <si>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Realización de acciones de difusión, promoción e información</t>
  </si>
  <si>
    <t>Número de reportes estadísticos elaborados</t>
  </si>
  <si>
    <t>cantidad de reportes realizados / cantidad de reportes planeados *100</t>
  </si>
  <si>
    <t>Número de perfiles de mercado de minerales elaborados o actualizados</t>
  </si>
  <si>
    <t>cantidad de perfiles actualizados o elaborados/cantidad de perfiles planeados*100</t>
  </si>
  <si>
    <t>Otra-Documento</t>
  </si>
  <si>
    <t>Gestión - Eficiencia - Anual</t>
  </si>
  <si>
    <t>Número de ejemplares de material promocional difundido</t>
  </si>
  <si>
    <t>cantidad de material promocional difundido7cantidad de material promocional planeado para difundir*100</t>
  </si>
  <si>
    <t>Otra-Ejemplares de ocumentos promocionales</t>
  </si>
  <si>
    <t>Atención a solicitudes de inscripción de sociedades mineras</t>
  </si>
  <si>
    <t>Número de atenciones de registro de sociedades mineras</t>
  </si>
  <si>
    <t>(Número de solicitudes atendidas/Número de solicitudes ingresadas)*100</t>
  </si>
  <si>
    <t>Atención de solicitudes de concesión minera</t>
  </si>
  <si>
    <t>Atención de solicitudes de concesión</t>
  </si>
  <si>
    <t>(Número de trámites de concesión atendidos/número de trámites ingresados)*100</t>
  </si>
  <si>
    <t>Gestión - Eficiencia - Semestral</t>
  </si>
  <si>
    <t>Enlaces Institucionales con inversionistas o concesionarios</t>
  </si>
  <si>
    <t>Enlaces institucionales con inversionistas o concesionarios</t>
  </si>
  <si>
    <t>Número de clusters mineros creados</t>
  </si>
  <si>
    <t>Otra-Enlaces</t>
  </si>
  <si>
    <t>Promoción de actividades con los estados</t>
  </si>
  <si>
    <t>Número de participaciones en Consejos Estatales de Minería</t>
  </si>
  <si>
    <t>número de reuniones en los que se participa/número de reuniones planeadas*100</t>
  </si>
  <si>
    <t>Reunión</t>
  </si>
  <si>
    <t>Promoción de vinculaciones de proyectos mineros</t>
  </si>
  <si>
    <t>Número de vinculaciones realizadas entre concesonarios e inversionistas mineros</t>
  </si>
  <si>
    <t>(Número de vinculaciones del año de reporte/Número de vinculaciones del año previo-1)*100</t>
  </si>
  <si>
    <t>Otra-Vinculaciones</t>
  </si>
  <si>
    <t>Realización de visitas de inspección</t>
  </si>
  <si>
    <t>Visitas de verificación de obras y trabajos</t>
  </si>
  <si>
    <t>(Visitas de verificación realizadas/Visitas de verificación planeadas)*100</t>
  </si>
  <si>
    <t>Visita</t>
  </si>
  <si>
    <t>P002 Negociación, administración y defensa de Tratados y Acuerdos Internacionales de comercio e inversión</t>
  </si>
  <si>
    <t>500-Subsecretaría de Comercio Exterior</t>
  </si>
  <si>
    <t>Los sectores productivos de México fortalecen sus actividades económicas con los tratados y acuerdos comerciales internacionales</t>
  </si>
  <si>
    <t>Porcentaje de las Exportaciones de México con respecto a las Exportaciones Mundiales</t>
  </si>
  <si>
    <t>(Valor de las Exportaciones de México / Valor de las Exportaciones Mundiales)*100</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</si>
  <si>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</si>
  <si>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</si>
  <si>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</si>
  <si>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</si>
  <si>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</si>
  <si>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</si>
  <si>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Defensa de los intereses comerciales y de inversión de México</t>
  </si>
  <si>
    <t>Controversias presentadas por México ante la Organización Mundial de Comercio</t>
  </si>
  <si>
    <t>Total de controversias presentadas</t>
  </si>
  <si>
    <t>Denuncia</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</si>
  <si>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</si>
  <si>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</si>
  <si>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</si>
  <si>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Optimización de los acuerdos comerciales y de inversión existentes</t>
  </si>
  <si>
    <t>Rondas para la optimización de los acuerdos comerciales y de inversión</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</si>
  <si>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</si>
  <si>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P006 Planeación, elaboración y seguimiento de las políticas y programas de la dependencia</t>
  </si>
  <si>
    <t>100-Secretaría</t>
  </si>
  <si>
    <r>
      <t>6</t>
    </r>
    <r>
      <rPr>
        <b/>
        <sz val="9"/>
        <color rgb="FF000000"/>
        <rFont val="Montserrat"/>
      </rPr>
      <t xml:space="preserve"> </t>
    </r>
    <r>
      <rPr>
        <sz val="9"/>
        <color rgb="FF000000"/>
        <rFont val="Montserrat"/>
      </rPr>
      <t xml:space="preserve">Propiciar un entorno económico favorable a la salud como un elemento esencial para aumentar la productividad y competitividad de mediano y largo plazo de los sectores productivos.   </t>
    </r>
  </si>
  <si>
    <t>Contribuir al desarrollo económico incluyente mediante la planeación, articulación, seguimiento de resultados y evaluación de políticas y programas del Sector Economía</t>
  </si>
  <si>
    <t>Productividad Total de los Factores de las Industrias Manufactureras</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</si>
  <si>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</si>
  <si>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Las unidades responsables del Sector Economía logran una adecuada planeación, articulación, seguimiento de resultados y evaluación de sus políticas y programas para contribuir a los objetivos del Programa Sectorial 2019-2024</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</si>
  <si>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</si>
  <si>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</si>
  <si>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Borrador concluido del Programa Sectorial de la Secretaría de Economía 2019-2024</t>
  </si>
  <si>
    <t xml:space="preserve">Porcentaje del borrador del Programa Sectorial 2019-2024 </t>
  </si>
  <si>
    <t>PBP= (Borrador del Programa Sectorial de la Secretaría de Economía 2019-2024 elaborado/Borrador del Programa Sectorial de la Secretaría de Economía 2019-2024 programado)*100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</si>
  <si>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</si>
  <si>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</si>
  <si>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</si>
  <si>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</si>
  <si>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</si>
  <si>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</si>
  <si>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Elaboración de cédulas sobre el cumplimiento de aportación al Plan Nacional de Desarrollo y elaboración del Programa Sectorial</t>
  </si>
  <si>
    <t>Porcentaje de cédulas elaboradas para monitorear el cumplimiento de la Secretaría de Economía y el Sector Coordinado en la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</si>
  <si>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</si>
  <si>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</si>
  <si>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</si>
  <si>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</si>
  <si>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Obtención de información necesaria para la realización del Programa Sectorial de la Secretaría de Economía 2019-2024</t>
  </si>
  <si>
    <t>Porcentaje de diagnósticos realizados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</si>
  <si>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</si>
  <si>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Coordinación del desarrollo y seguimiento de las evaluaciones externas de programas presupuestarios del Sector Economía</t>
  </si>
  <si>
    <t>Porcentaje de Aspectos Susceptibles de Mejora formalizados derivados de las evaluaciones externas</t>
  </si>
  <si>
    <t>PASM = (Número de Aspectos Susceptibles de Mejora formalizados/ Total de Aspectos Susceptibles de Mejora sugeridos por la DGPE)*100</t>
  </si>
  <si>
    <t>Porcentaje de evaluaciones externas concluidas en tiempo y forma</t>
  </si>
  <si>
    <t>PEC=(Número de evaluaciones externas concluidas en tiempo y forma / Número de evaluaciones externas establecidas en el PAE del ciclo en curso del Sector Economía)*100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</si>
  <si>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</si>
  <si>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</si>
  <si>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</si>
  <si>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</si>
  <si>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P009 Promoción del desarrollo, competitividad,innovación y competencia de los sectores industrial, comercial y de servicios</t>
  </si>
  <si>
    <t>400-Subsecretaría de Industria, Comercio y Competitividad</t>
  </si>
  <si>
    <r>
      <t>1</t>
    </r>
    <r>
      <rPr>
        <b/>
        <sz val="9"/>
        <color rgb="FF000000"/>
        <rFont val="Montserrat"/>
      </rPr>
      <t xml:space="preserve"> </t>
    </r>
    <r>
      <rPr>
        <sz val="9"/>
        <color rgb="FF000000"/>
        <rFont val="Montserrat"/>
      </rPr>
      <t xml:space="preserve">Impulsar el desarrollo tecnológico en los sectores productivos para disminuir el rezago en innovación   </t>
    </r>
  </si>
  <si>
    <t>Contribuir a fomentar la innovación y el desarrollo economico de los sectores productivos .</t>
  </si>
  <si>
    <t>Productividad total de los factores</t>
  </si>
  <si>
    <t>IVBPM/(IKM¿1,ITM¿2,IEM¿3,IMM¿4,ISM¿1)</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</si>
  <si>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</si>
  <si>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</si>
  <si>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</si>
  <si>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</si>
  <si>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Políticas públicas diseñadas para promover la competitividad y productividad de la industria.</t>
  </si>
  <si>
    <t>Porcentaje de agendas de trabajo diseñadas.</t>
  </si>
  <si>
    <t>(Número de agendas diseñadas en el año t / Número de agendas programadas para el año t)*100</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</si>
  <si>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</si>
  <si>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</si>
  <si>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</si>
  <si>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Estratégico - Eficiencia - Semestral</t>
  </si>
  <si>
    <t>Políticas públicas que impactan en la disminución de costos de diversos sectores industriales.</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</si>
  <si>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</si>
  <si>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</si>
  <si>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públicas implementadas que impactan en la disminución de costos de comercio exterior en sectores maduros y dinámicos.</t>
  </si>
  <si>
    <t>( Medidas de política pública en operación/Medidas de política pública diseñadas) *100</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</si>
  <si>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</si>
  <si>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</si>
  <si>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</si>
  <si>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</si>
  <si>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</si>
  <si>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</si>
  <si>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</si>
  <si>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</si>
  <si>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</si>
  <si>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</si>
  <si>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Apoyo al fomento de cadenas productivas basadas en proveeduría nacional del sector energético.</t>
  </si>
  <si>
    <t>Porcentaje de actividades realizadas  para el desarrollo de cadenas productivas</t>
  </si>
  <si>
    <t xml:space="preserve">(Actividades realizadas / Actividades diseñadas) *100 </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</si>
  <si>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</si>
  <si>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</si>
  <si>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</si>
  <si>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</si>
  <si>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</si>
  <si>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</si>
  <si>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</si>
  <si>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P010 Fortalecimiento de la competitividad y transparencia del marco regulatorio que aplica a los particulares</t>
  </si>
  <si>
    <t>B00-Comisión Nacional de Mejora Regulatoria</t>
  </si>
  <si>
    <t>Contribuir a impulsar la competencia en el mercado interno y la mejora regulatoria</t>
  </si>
  <si>
    <t>Medición de la Carga Regulatoria</t>
  </si>
  <si>
    <t>(Carga regulatoria agregada de los trámites y servicios federales / Producto Interno Bruto del año base)</t>
  </si>
  <si>
    <t>Porcentaje del PIB</t>
  </si>
  <si>
    <t>Estratégico - Eficacia - Bienal</t>
  </si>
  <si>
    <t>Los Sujetos Obligados de la Administración Pública Federal y sus homólogos de las entidades federativas y municipales operan bajo una regulación pública eficiente a través de trámites y servicios simplificados</t>
  </si>
  <si>
    <t xml:space="preserve">Tasa de variación anual de los costos asociados a la simplificación de trámites y servicios de la Administración Pública Federal </t>
  </si>
  <si>
    <t>((Costo total del acervo de trámites y servicios en el año t - Costo total del acervo de trámites y servicios en el año t-1) / (Costo total del acervo de trámites y servicios en el año t-1)) *100</t>
  </si>
  <si>
    <t>Certificaciones a través del Sistema de Apertura Rápida de Empresas (SARE) y del Programa de Reconocimiento y Operación del SARE (PROSARE) otorgadas</t>
  </si>
  <si>
    <t xml:space="preserve">Porcentaje de certificaciones a través del Sistema de Apertura de Empresas (SARE) y del Programa de Reconocimiento y Operación del SARE (PROSARE) otorgadas a municipios en el semestre </t>
  </si>
  <si>
    <t>((Número de certificaciones del SARE otorgadas en el semestre + Número de certificaciones PROSARE otorgadas en el semestre) / Número de certificaciones SARE y PROSARE solicitadas en el semestre) * 100</t>
  </si>
  <si>
    <t>Regulaciones de alto impacto mejoradas</t>
  </si>
  <si>
    <t>Porcentaje de regulaciones de alto impacto mejoradas respecto a las regulaciones de alto impacto revisadas en el año</t>
  </si>
  <si>
    <t>((Número de regulaciones de Alto Impacto mejoradas en el año) / (Número de regulaciones de Alto Impacto revisadas en el año)) * 100</t>
  </si>
  <si>
    <t>Atención a asesorías técnicas y capacitaciones en materia de mejora regulatoria</t>
  </si>
  <si>
    <t xml:space="preserve">Porcentaje de solicitudes de asesorías técnicas y capacitaciones en materia de mejora regulatoria en las entidades federativas y municipios respondidas en el trimestre </t>
  </si>
  <si>
    <t>(Número de solicitudes para asesorías técnicas y capacitaciones respondidas en el trimestre / Número de solicitudes de asesorías técnicas y capacitaciones recibidas durante el trimestre) * 100</t>
  </si>
  <si>
    <t>Elaboración de diagnósticos del marco regulatorio en los principales sectores económicos de la Administración Pública Federal</t>
  </si>
  <si>
    <t xml:space="preserve">Porcentaje de diagnósticos de los principales sectores económicos de la Administración Pública Federal realizados en el semestre </t>
  </si>
  <si>
    <t>(Número de diagnósticos de los sectores económicos de la Administración Pública Federal realizados en el semestre / Número de diagnósticos de los sectores económicos de la Administración Pública Federal planeados en el semestre)*100</t>
  </si>
  <si>
    <t>Medición de la calidad de las Reglas de Operación que regulan los Programas Federales analizados</t>
  </si>
  <si>
    <t>Porcentaje de cumplimiento de los criterios de mejora regulatoria que observan las Reglas de Operación dictaminadas por la Comisión Nacional de Mejora Regulatoria (CONAMER)</t>
  </si>
  <si>
    <t>(Sumatoria del número de criterios cumplidos por la totalidad de Reglas de Operación recibidas por la CONAMER) / (Número de criterios señalados por el artículo 77 de la Ley Federal de Presupuesto y Responsabilidad Hacendaría  * Número de Reglas de Operación recibidas por la CONAMER) *100</t>
  </si>
  <si>
    <t>Fomentar la innovación y el desarrollo económico de los sectores productivos</t>
  </si>
  <si>
    <t xml:space="preserve">Productividad Total de los Factores </t>
  </si>
  <si>
    <t>TIPTFM=IVBPM/(IKMß1ITMß2IEMß3IMMß4ISMß5), donde: IPTFM: Índice de la Productividad Total de los Factores, IVBPM: Índice del Valor Bruto de la Producción a precios constantes, IKM: Índice de los servicios de capital, ITM: Índice de los servicios de trabajo, IEM: Índice de los insumos energía, IMM: Índice de los materiales, ISM: Índice de los servicios. ß1, ß2, ß3, ß4, ß5: Importancia de cada insumo en los costos totales.</t>
  </si>
  <si>
    <t>Empresas medianas y grandes de los sectores estratégicos incrementan su productividad.</t>
  </si>
  <si>
    <t>Tasa de variación promedio de la productividad de las empresas apoyadas por el PPCI</t>
  </si>
  <si>
    <t>((Productividad promedio de las empresas apoyadas de los sectores estratégicos en el periodo t / Productividad promedio de las empresas apoyadas de los sectores estratégicos en el periodo t-1)-1)*100.</t>
  </si>
  <si>
    <t>Tasa de variación de las empresas apoyadas por el PPCI que se insertan a alguna cadena de valor</t>
  </si>
  <si>
    <t>((Número de empresas apoyadas por el PPCI que se insertan a cadenas de valor en el año t / Número de empresas apoyadas por el PPCI que se insertan a cadenas de valor en el año t-1)-1)*100</t>
  </si>
  <si>
    <t>Encuentros de negocio para encadenamientos apoyados</t>
  </si>
  <si>
    <t>Porcentaje de empresas proveedoras con cita de negocios.</t>
  </si>
  <si>
    <t xml:space="preserve">(Número total de empresas proveedoras que tuvieron una cita de negocios en el año t/Número de empresas proveedoras en el año t)*100 </t>
  </si>
  <si>
    <t>Centros de Transformación Industrial creados</t>
  </si>
  <si>
    <t xml:space="preserve">Tasa de variación de los Centros de Transformación Industrial creados con el apoyo del PPCI  </t>
  </si>
  <si>
    <t xml:space="preserve">[Número de Centros de Transformación Industrial creados con el apoyo del PPCI, en el periodo t / Número de Centros de Transformación Industrial creados con el apoyo del PPCI, en el periodo t-1)-1]*100  </t>
  </si>
  <si>
    <t>Certificaciones y/o recertificaciones especializadas apoyadas</t>
  </si>
  <si>
    <t>Tasa de variación de certificaciones y/o recertificaciones especializadas apoyadas por el PPCI.</t>
  </si>
  <si>
    <t>((Número de certificaciones y/o recertificaciones especializadas apoyadas en el año t / Número de certificaciones y/o recertificaciones especializadas apoyadas en el año t-1)-1)*100</t>
  </si>
  <si>
    <t>Adquisición de maquinaria y equipo apoyada</t>
  </si>
  <si>
    <t xml:space="preserve">Tasa de variación de proyectos apoyados por el PPCI para adquirir maquinaria y equipo </t>
  </si>
  <si>
    <t>((Número de proyectos apoyados por el PPCI para adquirir maquinaria y equipo en el año t/Número de proyectos apoyados por el PPCI para adquirir maquinaria y equipo en el año t-1)-1)*100</t>
  </si>
  <si>
    <t>Seguimiento de proyectos</t>
  </si>
  <si>
    <t xml:space="preserve">Porcentaje de proyectos aprobados y formalizados por el PPCI a los que se les inicia seguimiento  </t>
  </si>
  <si>
    <t xml:space="preserve">(Número de proyectos apoyados y formalizados que se les inicia seguimiento en el año t / Número de proyectos aprobados en el año t)*100 </t>
  </si>
  <si>
    <t>Aprobación de proyectos por parte del Consejo Directivo</t>
  </si>
  <si>
    <t xml:space="preserve">Porcentaje de proyectos aprobados por el Consejo Directivo del PPCI </t>
  </si>
  <si>
    <t xml:space="preserve">(Número de proyectos aprobados en el año t / Número de proyectos recibidos en el año t)*100 </t>
  </si>
  <si>
    <t>Procesamiento de solicitudes de apoyo</t>
  </si>
  <si>
    <t>Promedio de días hábiles de respuesta a Solicitudes de Apoyo del PPCI</t>
  </si>
  <si>
    <t xml:space="preserve">(Número de días que la Instancia Ejecutora del PPCI tarda en emitir resoluciones a los proyectos presentados en el año t/Número de proyectos recibidos en el año t)    </t>
  </si>
  <si>
    <t>Promedio</t>
  </si>
  <si>
    <t>Verificación de los proyectos aprobados</t>
  </si>
  <si>
    <t>Porcentaje de visitas de verificación exitosas</t>
  </si>
  <si>
    <t>(Número de visitas de verificación exitosas a proyectos apoyados por el PPCI en el año t/ Número de proyectos apoyados que se les realiza visitas de verificación en el año t)*100</t>
  </si>
  <si>
    <t>S285 Programa de Microcréditos para el Bienestar</t>
  </si>
  <si>
    <t>114-Unidad de Prospectiva, Planeación y Evaluación</t>
  </si>
  <si>
    <r>
      <t>4</t>
    </r>
    <r>
      <rPr>
        <b/>
        <sz val="9"/>
        <color rgb="FF000000"/>
        <rFont val="Montserrat"/>
      </rPr>
      <t xml:space="preserve"> </t>
    </r>
    <r>
      <rPr>
        <sz val="9"/>
        <color rgb="FF000000"/>
        <rFont val="Montserrat"/>
      </rPr>
      <t xml:space="preserve">Otorgar apoyos mediante financiamiento, asesoría y capacitación para lograr el desarrollo de micronegocios en comunidades marginadas.   </t>
    </r>
  </si>
  <si>
    <t>Contribuir a la diversificación de la actividad económica para una mayor igualdad entre regiones y sectores</t>
  </si>
  <si>
    <t>Tasa de variación del ingreso mensual promedio de las personas microempresarias.</t>
  </si>
  <si>
    <t>((Ingreso mensual promedio en el año t de las personas microempresarias/ingreso mensual promedio en el año t-1 de las personas microempresarias) -1 )* 100</t>
  </si>
  <si>
    <t>Personas que inician o cuentan con un micronegocio no agropecuario consolidan sus actividades productivas</t>
  </si>
  <si>
    <t>Cobertura del Programa.</t>
  </si>
  <si>
    <t>(Número de personas apoyadas / Número de personas de la población objetivo) * 100</t>
  </si>
  <si>
    <t>Porcentaje de los micronegocios no agropecuarios apoyados por el Programa que permanecen en operación después de 2 años.</t>
  </si>
  <si>
    <t>(Número de micronegocios no agropecuarios apoyados por el Programa que permanecen en operación después de 2 años en el periodo t/Número de micronegocios no agropecuarios apoyados por el Programa en el periodo t-2)* 100</t>
  </si>
  <si>
    <t>Acciones de capacitación realizadas.</t>
  </si>
  <si>
    <t>Porcentaje de personas beneficiarias satisfechas con acciones de capacitación.</t>
  </si>
  <si>
    <t>(Número de personas beneficiarias que calificaron las acciones de capacitación como buenas y muy buenas / Total de personas beneficiarias que contestaron la encuesta) * 100</t>
  </si>
  <si>
    <t>Financiamientos otorgados.</t>
  </si>
  <si>
    <t>Porcentaje de financiamientos otorgados a personas que inician un micronegocio.</t>
  </si>
  <si>
    <t>(Número de financiamientos otorgados a personas que inician un micronegocio no agropecuario por el Programa en el periodo t / Número total de financiamientos otorgados por el Programa en el periodo t) * 100</t>
  </si>
  <si>
    <t>Porcentaje de personas apoyadas por el programa que recibieron acciones de Asesoría y Capacitación.</t>
  </si>
  <si>
    <t>(Número total acumulado de personas que recibieron acciones de Asesoría y Capacitación hasta el periodo t / Número total acumulado de personas apoyadas con financiamiento hasta el periodo t) * 100</t>
  </si>
  <si>
    <t>Porcentaje de acceso a subsecuentes Apoyos mediante Financiamiento.</t>
  </si>
  <si>
    <t>(Número de personas que reciben un Apoyo subsecuente t / Número de personas que recibieron un Apoyo t-1) * 100</t>
  </si>
  <si>
    <t>Porcentaje de financiamientos otorgados a mujeres.</t>
  </si>
  <si>
    <t>(Número de financiamientos otorgados a mujeres por el Programa en el periodo t / Número total de financiamientos otorgados por el Programa en el periodo t) * 100</t>
  </si>
  <si>
    <t>Establecimiento de acuerdos de colaboración con dependencias, entidades e instituciones para acciones de capacitación.</t>
  </si>
  <si>
    <t>Porcentaje de acuerdos firmados.</t>
  </si>
  <si>
    <t>(Acuerdos firmados/Acuerdos programados)*100</t>
  </si>
  <si>
    <t>Dispersión de Financiamientos.</t>
  </si>
  <si>
    <t>Porcentaje de Apoyos mediante Financiamiento entregados.</t>
  </si>
  <si>
    <t>(Monto de apoyos entregados / Monto de apoyos programados) * 100</t>
  </si>
  <si>
    <t>Días hábiles promedio transcurridos entre la autorización y la dispersión de los apoyos.</t>
  </si>
  <si>
    <t>Suma del número de días transcurridos entre la autorización y el otorgamiento de los financiamientos de las personas que recibieron el apoyo / Número total de personas que recibieron el apoyo</t>
  </si>
  <si>
    <t>Días</t>
  </si>
  <si>
    <t>Procesamiento de Solicitudes de Apoyo de Financiamiento.</t>
  </si>
  <si>
    <t xml:space="preserve">Porcentaje de atención de solicitudes de Apoyo de Financiamiento.    </t>
  </si>
  <si>
    <t xml:space="preserve">(Número de solicitudes de apoyo atendidas / número de solicitudes de apoyo recibidas) * 100    </t>
  </si>
  <si>
    <t>U007 Programa de Apoyo Financiero a Microempresas Familiares</t>
  </si>
  <si>
    <t>Contribuir a contener el decrecimiento económico</t>
  </si>
  <si>
    <t>Tasa de variación anual real del PIB de las actividades secundarias y terciarias.</t>
  </si>
  <si>
    <t>(((PIB total t - PIB actividades primarias t) / (PIB total t-1 - PIB actividades primarias t-1)) - 1 ) * 100</t>
  </si>
  <si>
    <t>Las unidades productivas, afectadas por la crisis económica derivada de la emergencia sanitaria ocasionada por el virus SARS-CoV2, permanecen en  operación.</t>
  </si>
  <si>
    <t>Porcentaje de las unidades productivas apoyadas que permanecen en operación después de un año.</t>
  </si>
  <si>
    <t>(Número de unidades productivas apoyadas que permanecen en operación después de un año t / Número total de unidades productivas apoyadas t) * 100</t>
  </si>
  <si>
    <t>Financiamientos Otorgados.</t>
  </si>
  <si>
    <t>Porcentaje de financiamientos otorgados.</t>
  </si>
  <si>
    <t>(Número de financiamientos otorgados t / Número total financiamientos programados t) * 100</t>
  </si>
  <si>
    <t>Suma del número de días transcurridos entre la autorización y el otorgamientos de los financiamientos t / Número total de unidades productivas que recibieron el apoyo t.</t>
  </si>
  <si>
    <t>E009 Atención de trámites y servicios a cargode la Secretaría en las entidades federativas</t>
  </si>
  <si>
    <t>418-Dirección General de Normas</t>
  </si>
  <si>
    <t>G001 Aplicación y modernización del marco regulatorio y operativo en materia mercantil yde normalización</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</si>
  <si>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</si>
  <si>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(Sumatoria de los procesos de contratación del PAAAS conluidos al periodo t) / Sumatoria de los procesos de contratación del PAAAS programados al periodo t) *100</t>
  </si>
  <si>
    <t>Porcentaje de avance de los Programas Anuales de Adquisiciones, Arrendamientos y Servicios (PAAAS)</t>
  </si>
  <si>
    <t>(Sumatoria de personal capacitado al menos una vez al año en el periodo t/Número de trabajadores y trabajadoras programados en cursos de capacitación en el periodo t)*100</t>
  </si>
  <si>
    <t>Porcentaje de personal capacitado</t>
  </si>
  <si>
    <t>(Gasto de operación administrativo al periodo t / Presupuesto total ejercido al periodo t) * 100</t>
  </si>
  <si>
    <t>Porcentaje del gasto de operación administrativo</t>
  </si>
  <si>
    <t>Método de Cálculo</t>
  </si>
  <si>
    <t xml:space="preserve">712-Dirección General de Programación, Presupuesto y Contabilidad </t>
  </si>
  <si>
    <t xml:space="preserve">Unidad Responsable*: </t>
  </si>
  <si>
    <t>Indicadores y Metas de la FID</t>
  </si>
  <si>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</si>
  <si>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</si>
  <si>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</si>
  <si>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</si>
  <si>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</si>
  <si>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</si>
  <si>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10 Economía</t>
  </si>
  <si>
    <t>M001 Actividades de apoyo administrativo</t>
  </si>
  <si>
    <t>Indicadores y Metas para Resultados de los Programas Presupuestarios</t>
  </si>
  <si>
    <t>420-Unidad de Competitividad y Competencia</t>
  </si>
  <si>
    <t>S220 Programa para la Productividad y Competitividad Industrial</t>
  </si>
  <si>
    <t>4 (Erogaciones para la Igualdad entre Mujeres y Hombres)</t>
  </si>
  <si>
    <t>1 (Erogaciones para el Desarrollo Integral de los Pueblos y Comunidades Indígenas), 4 (Erogaciones para la Igualdad entre Mujeres y Hombres), 6 (Erogaciones para el Desarrollo de los Jóvenes), 9 (Programas para superar la pobreza)</t>
  </si>
  <si>
    <t>3 (Programa de Ciencia, Tecnología e Innovación)</t>
  </si>
  <si>
    <t>N/A</t>
  </si>
  <si>
    <t>R10_</t>
  </si>
  <si>
    <t>Servicio Geológico Mexicano</t>
  </si>
  <si>
    <t>LAU</t>
  </si>
  <si>
    <t>Procuraduría Federal del Consumidor</t>
  </si>
  <si>
    <t>LAT</t>
  </si>
  <si>
    <t>Instituto Mexicano de la Propiedad Industrial</t>
  </si>
  <si>
    <t>K8V</t>
  </si>
  <si>
    <t>Fideicomiso de Fomento Minero</t>
  </si>
  <si>
    <t>K2O</t>
  </si>
  <si>
    <t>Exportadora de Sal, S.A. de C.V.</t>
  </si>
  <si>
    <t>K2N</t>
  </si>
  <si>
    <t>Centro Nacional de Metrología</t>
  </si>
  <si>
    <t>K2H</t>
  </si>
  <si>
    <t>R10_U007</t>
  </si>
  <si>
    <t>Unidad de Prospectiva, Planeación y Evaluación</t>
  </si>
  <si>
    <t>Programa de Apoyo Financiero a Microempresas Familiares</t>
  </si>
  <si>
    <t>R10_S285</t>
  </si>
  <si>
    <t>Programa de Microcréditos para el Bienestar</t>
  </si>
  <si>
    <t>Unidad de Competitividad y Competencia</t>
  </si>
  <si>
    <t>Dirección General de Industrias Pesadas y de Alta Tecnología</t>
  </si>
  <si>
    <t>Dirección General de Industrias Ligeras</t>
  </si>
  <si>
    <t>R10_S220</t>
  </si>
  <si>
    <t>Subsecretaría de Industria, Comercio y Competitividad</t>
  </si>
  <si>
    <t>Programa para la Productividad y Competitividad Industrial</t>
  </si>
  <si>
    <t>Unidad de Desarrollo Productivo</t>
  </si>
  <si>
    <t>R10_P010</t>
  </si>
  <si>
    <t>Comisión Nacional de Mejora Regulatoria</t>
  </si>
  <si>
    <t>B00</t>
  </si>
  <si>
    <t>Fortalecimiento de la competitividad y transparencia del marco regulatorio que aplica a los particulares</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</si>
  <si>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</si>
  <si>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</si>
  <si>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</si>
  <si>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</si>
  <si>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</si>
  <si>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Facilitación Comercial y de Comercio Exterior</t>
  </si>
  <si>
    <t>Dirección General de Innovación, Servicios y Comercio Interior</t>
  </si>
  <si>
    <t>R10_P009</t>
  </si>
  <si>
    <t>Promoción del desarrollo, competitividad, innovación y competencia de los sectores industrial, comercial y de servicios</t>
  </si>
  <si>
    <t>Dirección General de Vinculación Política</t>
  </si>
  <si>
    <t>Dirección General de Planeación y Evaluación</t>
  </si>
  <si>
    <t>Dirección General de Comunicación Social</t>
  </si>
  <si>
    <t>Unidad de Apoyo Jurídico</t>
  </si>
  <si>
    <t>R10_P006</t>
  </si>
  <si>
    <t>Secretaría</t>
  </si>
  <si>
    <t>Planeación, elaboración y seguimiento de las políticas y programas de la dependencia</t>
  </si>
  <si>
    <t>Dirección General de Disciplinas de Comercio Internacional</t>
  </si>
  <si>
    <t>Dirección General de Comercio Internacional de Servicios e Inversión</t>
  </si>
  <si>
    <t>Unidad de Negociaciones Comerciales Internacionales</t>
  </si>
  <si>
    <t>Dirección General de Acceso a Mercados de Bienes</t>
  </si>
  <si>
    <t>Dirección General de Seguimiento, Administración y Supervisión del Cumplimiento de Tratados Comerciales</t>
  </si>
  <si>
    <t>Dirección General de Consultoría Jurídica de Comercio Internacional</t>
  </si>
  <si>
    <t>Dirección General de Planeación y Estrategias de Negociación</t>
  </si>
  <si>
    <t>R10_P002</t>
  </si>
  <si>
    <t>Subsecretaría de Comercio Exterior</t>
  </si>
  <si>
    <t>Negociación, administración y defensa de Tratados y Acuerdos Internacionales de comercio e inversión</t>
  </si>
  <si>
    <t>R10_O001</t>
  </si>
  <si>
    <t>Actividades de apoyo a la función pública y buen gobierno</t>
  </si>
  <si>
    <t>Dirección General de Tecnologías de la Información</t>
  </si>
  <si>
    <t>Dirección General de Programación, Presupuesto y Contabilidad</t>
  </si>
  <si>
    <t>Dirección General de Recursos Materiales y Archivo</t>
  </si>
  <si>
    <t>Dirección General de Recursos Humanos</t>
  </si>
  <si>
    <t>R10_M001</t>
  </si>
  <si>
    <t>Unidad de Administración y Finanzas</t>
  </si>
  <si>
    <t>Actividades de apoyo administrativo</t>
  </si>
  <si>
    <t>Dirección General del Fondo para el Desarrollo de Zonas de Producción Minera</t>
  </si>
  <si>
    <t>Dirección General de Desarrollo Minero</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</si>
  <si>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</si>
  <si>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</si>
  <si>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</si>
  <si>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</si>
  <si>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</si>
  <si>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</si>
  <si>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</si>
  <si>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R10_G001</t>
  </si>
  <si>
    <t>Dirección General de Normas</t>
  </si>
  <si>
    <t>Aplicación y modernización del marco regulatorio y operativo en materia mercantil y de normalización</t>
  </si>
  <si>
    <t>Dirección General de Inversión Extranjera</t>
  </si>
  <si>
    <t>R10_F003</t>
  </si>
  <si>
    <t>Unidad de Inteligencia Económica Global</t>
  </si>
  <si>
    <t>Promoción del comercio exterior y atracción de inversión extranjera directa</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</si>
  <si>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</si>
  <si>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</si>
  <si>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</si>
  <si>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</si>
  <si>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</si>
  <si>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</si>
  <si>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</si>
  <si>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</si>
  <si>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</si>
  <si>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</si>
  <si>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</si>
  <si>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</si>
  <si>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</si>
  <si>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</si>
  <si>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</si>
  <si>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</si>
  <si>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</si>
  <si>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</si>
  <si>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</si>
  <si>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</si>
  <si>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</si>
  <si>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</si>
  <si>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</si>
  <si>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</si>
  <si>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</si>
  <si>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</si>
  <si>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</si>
  <si>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</si>
  <si>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</si>
  <si>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</si>
  <si>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</si>
  <si>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</si>
  <si>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</si>
  <si>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Atención de trámites y servicios a cargo de la Secretaría en las entidades federativas</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</si>
  <si>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</si>
  <si>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</si>
  <si>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</si>
  <si>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</si>
  <si>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</si>
  <si>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</si>
  <si>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</si>
  <si>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</si>
  <si>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</si>
  <si>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</si>
  <si>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</si>
  <si>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</si>
  <si>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</si>
  <si>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</si>
  <si>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Nuestra misión es desarrollar e implementar políticas integrales de innovación, diversificación e inclusión productiva y comercial, así como de estímulo a la inversión nacional y extranjera, propiciando el aprovechamiento de los recursos minerales e impulsando la productividad y competitividad de los sectores industriales, que permitan su integración a cadenas regionales y globales de valor, con el fin de contribuir a generar bienestar para las y los mexicanos.</t>
    </r>
  </si>
  <si>
    <t>Ramo 10 
Economía</t>
  </si>
  <si>
    <t>Fichas de Indicadores del Desempeño</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</si>
  <si>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</si>
  <si>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</si>
  <si>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</si>
  <si>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</si>
  <si>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</si>
  <si>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</si>
  <si>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</si>
  <si>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</si>
  <si>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K2O-Fideicomiso de Fomento Minero </t>
  </si>
  <si>
    <t xml:space="preserve">K2N-Exportadora de Sal, S.A. de C.V. </t>
  </si>
  <si>
    <t xml:space="preserve">K2H-Centro Nacional de Metrología </t>
  </si>
  <si>
    <t xml:space="preserve">K8V-Instituto Mexicano de la Propiedad Industrial </t>
  </si>
  <si>
    <t xml:space="preserve">LAT-Procuraduría Federal del Consumidor </t>
  </si>
  <si>
    <t xml:space="preserve">LAU-Servicio Geológico Mexicano </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</si>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</sst>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12"/>
      <color rgb="FF000000"/>
      <name val="Times New Roman"/>
      <family val="1"/>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15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5"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Alignment="1">
      <alignment horizontal="center" vertical="center" wrapText="1"/>
    </xf>
    <xf numFmtId="0" fontId="13" fillId="5"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5" borderId="22" xfId="1"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4" xfId="0" applyFont="1" applyBorder="1" applyAlignment="1">
      <alignment horizontal="left" vertical="center" wrapText="1"/>
    </xf>
    <xf numFmtId="0" fontId="13" fillId="5" borderId="25"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14"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Alignment="1">
      <alignment horizontal="center" wrapText="1"/>
    </xf>
    <xf numFmtId="0" fontId="1" fillId="2" borderId="27" xfId="0" applyFont="1" applyFill="1" applyBorder="1" applyAlignment="1">
      <alignment horizontal="center" wrapText="1"/>
    </xf>
    <xf numFmtId="0" fontId="2" fillId="3" borderId="0" xfId="0" applyFont="1" applyFill="1" applyAlignment="1">
      <alignment horizontal="left" vertical="center" wrapText="1"/>
    </xf>
    <xf numFmtId="0" fontId="2" fillId="3" borderId="26"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4" fontId="8" fillId="3" borderId="3" xfId="0" applyNumberFormat="1" applyFont="1" applyFill="1" applyBorder="1" applyAlignment="1">
      <alignment horizontal="left" vertical="center" wrapText="1"/>
    </xf>
    <xf numFmtId="4" fontId="8" fillId="3" borderId="4" xfId="0" applyNumberFormat="1" applyFont="1" applyFill="1" applyBorder="1" applyAlignment="1">
      <alignment horizontal="left" vertical="center" wrapText="1"/>
    </xf>
    <xf numFmtId="4" fontId="8"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2" fillId="2" borderId="0" xfId="0" applyFont="1" applyFill="1" applyAlignment="1">
      <alignment horizontal="center" wrapText="1"/>
    </xf>
    <xf numFmtId="0" fontId="31" fillId="3" borderId="1" xfId="0" applyFont="1"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4"/>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10.7109375" hidden="1" customWidth="1"/>
  </cols>
  <sheetData>
    <row r="1" spans="1:6" ht="24.75"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3" t="s">
        <v>816</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c r="C15"/>
    </row>
    <row r="16" spans="1:6" x14ac:dyDescent="0.25">
      <c r="B16"/>
      <c r="C16"/>
    </row>
    <row r="17" spans="1:8" ht="20.25" customHeight="1" x14ac:dyDescent="0.25">
      <c r="A17" s="55" t="s">
        <v>815</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5"/>
      <c r="B21" s="35"/>
      <c r="C21" s="35"/>
      <c r="D21" s="35"/>
      <c r="E21" s="35"/>
      <c r="F21" s="35"/>
    </row>
    <row r="22" spans="1:8" x14ac:dyDescent="0.25">
      <c r="B22"/>
      <c r="C22"/>
    </row>
    <row r="23" spans="1:8" ht="75" customHeight="1" thickBot="1" x14ac:dyDescent="0.35">
      <c r="B23" s="57" t="s">
        <v>814</v>
      </c>
      <c r="C23" s="57"/>
      <c r="D23" s="57"/>
      <c r="E23" s="57"/>
    </row>
    <row r="24" spans="1:8" ht="32.25" customHeight="1" thickBot="1" x14ac:dyDescent="0.3">
      <c r="B24" s="46" t="s">
        <v>813</v>
      </c>
      <c r="C24" s="47"/>
      <c r="D24" s="47"/>
      <c r="E24" s="48"/>
    </row>
    <row r="25" spans="1:8" ht="45.75" thickBot="1" x14ac:dyDescent="0.3">
      <c r="B25" s="34" t="s">
        <v>812</v>
      </c>
      <c r="C25" s="33" t="s">
        <v>811</v>
      </c>
      <c r="D25" s="33" t="s">
        <v>810</v>
      </c>
      <c r="E25" s="32" t="s">
        <v>809</v>
      </c>
    </row>
    <row r="26" spans="1:8" ht="30.75" thickBot="1" x14ac:dyDescent="0.35">
      <c r="B26" s="31" t="str">
        <f t="shared" ref="B26:B55" si="0">HYPERLINK("#'"&amp;$H26&amp;"'!A1",MID($H26,5,4))</f>
        <v>B002</v>
      </c>
      <c r="C26" s="30" t="s">
        <v>808</v>
      </c>
      <c r="D26" s="29" t="s">
        <v>691</v>
      </c>
      <c r="E26" s="28" t="s">
        <v>690</v>
      </c>
      <c r="F26" s="12"/>
      <c r="G26" s="12"/>
      <c r="H26" s="12" t="s">
        <v>807</v>
      </c>
    </row>
    <row r="27" spans="1:8" ht="30.75" thickBot="1" x14ac:dyDescent="0.35">
      <c r="B27" s="31" t="str">
        <f t="shared" si="0"/>
        <v>E005</v>
      </c>
      <c r="C27" s="30" t="s">
        <v>806</v>
      </c>
      <c r="D27" s="29" t="s">
        <v>691</v>
      </c>
      <c r="E27" s="28" t="s">
        <v>690</v>
      </c>
      <c r="F27" s="12"/>
      <c r="G27" s="12"/>
      <c r="H27" s="12" t="s">
        <v>805</v>
      </c>
    </row>
    <row r="28" spans="1:8" ht="30.75" thickBot="1" x14ac:dyDescent="0.35">
      <c r="B28" s="31" t="str">
        <f t="shared" si="0"/>
        <v>E006</v>
      </c>
      <c r="C28" s="30" t="s">
        <v>804</v>
      </c>
      <c r="D28" s="29" t="s">
        <v>699</v>
      </c>
      <c r="E28" s="28" t="s">
        <v>698</v>
      </c>
      <c r="F28" s="12"/>
      <c r="G28" s="12"/>
      <c r="H28" s="12" t="s">
        <v>803</v>
      </c>
    </row>
    <row r="29" spans="1:8" ht="30.75" thickBot="1" x14ac:dyDescent="0.35">
      <c r="B29" s="31" t="str">
        <f t="shared" si="0"/>
        <v>E007</v>
      </c>
      <c r="C29" s="30" t="s">
        <v>802</v>
      </c>
      <c r="D29" s="29" t="s">
        <v>689</v>
      </c>
      <c r="E29" s="28" t="s">
        <v>688</v>
      </c>
      <c r="F29" s="12"/>
      <c r="G29" s="12"/>
      <c r="H29" s="12" t="s">
        <v>801</v>
      </c>
    </row>
    <row r="30" spans="1:8" ht="30" x14ac:dyDescent="0.3">
      <c r="B30" s="27" t="str">
        <f t="shared" si="0"/>
        <v>E009</v>
      </c>
      <c r="C30" s="26" t="s">
        <v>800</v>
      </c>
      <c r="D30" s="25">
        <v>114</v>
      </c>
      <c r="E30" s="24" t="s">
        <v>701</v>
      </c>
      <c r="F30" s="12"/>
      <c r="G30" s="12"/>
      <c r="H30" s="12" t="s">
        <v>799</v>
      </c>
    </row>
    <row r="31" spans="1:8" ht="30" x14ac:dyDescent="0.3">
      <c r="B31" s="23" t="str">
        <f t="shared" si="0"/>
        <v/>
      </c>
      <c r="C31" s="14"/>
      <c r="D31" s="22">
        <v>121</v>
      </c>
      <c r="E31" s="21" t="s">
        <v>798</v>
      </c>
      <c r="F31" s="12"/>
      <c r="G31" s="12"/>
      <c r="H31" s="12" t="s">
        <v>687</v>
      </c>
    </row>
    <row r="32" spans="1:8" ht="30" x14ac:dyDescent="0.3">
      <c r="B32" s="23" t="str">
        <f t="shared" si="0"/>
        <v/>
      </c>
      <c r="C32" s="14"/>
      <c r="D32" s="22">
        <v>122</v>
      </c>
      <c r="E32" s="21" t="s">
        <v>797</v>
      </c>
      <c r="F32" s="12"/>
      <c r="G32" s="12"/>
      <c r="H32" s="12" t="s">
        <v>687</v>
      </c>
    </row>
    <row r="33" spans="2:8" ht="30" x14ac:dyDescent="0.3">
      <c r="B33" s="23" t="str">
        <f t="shared" si="0"/>
        <v/>
      </c>
      <c r="C33" s="14"/>
      <c r="D33" s="22">
        <v>123</v>
      </c>
      <c r="E33" s="21" t="s">
        <v>796</v>
      </c>
      <c r="F33" s="12"/>
      <c r="G33" s="12"/>
      <c r="H33" s="12" t="s">
        <v>687</v>
      </c>
    </row>
    <row r="34" spans="2:8" ht="30" x14ac:dyDescent="0.3">
      <c r="B34" s="23" t="str">
        <f t="shared" si="0"/>
        <v/>
      </c>
      <c r="C34" s="14"/>
      <c r="D34" s="22">
        <v>124</v>
      </c>
      <c r="E34" s="21" t="s">
        <v>795</v>
      </c>
      <c r="F34" s="12"/>
      <c r="G34" s="12"/>
      <c r="H34" s="12" t="s">
        <v>687</v>
      </c>
    </row>
    <row r="35" spans="2:8" ht="15.75" x14ac:dyDescent="0.3">
      <c r="B35" s="23" t="str">
        <f t="shared" si="0"/>
        <v/>
      </c>
      <c r="C35" s="14"/>
      <c r="D35" s="22">
        <v>125</v>
      </c>
      <c r="E35" s="21" t="s">
        <v>794</v>
      </c>
      <c r="F35" s="12"/>
      <c r="G35" s="12"/>
      <c r="H35" s="12" t="s">
        <v>687</v>
      </c>
    </row>
    <row r="36" spans="2:8" ht="15.75" x14ac:dyDescent="0.3">
      <c r="B36" s="23" t="str">
        <f t="shared" si="0"/>
        <v/>
      </c>
      <c r="C36" s="14"/>
      <c r="D36" s="22">
        <v>126</v>
      </c>
      <c r="E36" s="21" t="s">
        <v>793</v>
      </c>
      <c r="F36" s="12"/>
      <c r="G36" s="12"/>
      <c r="H36" s="12" t="s">
        <v>687</v>
      </c>
    </row>
    <row r="37" spans="2:8" ht="15.75" x14ac:dyDescent="0.3">
      <c r="B37" s="23" t="str">
        <f t="shared" si="0"/>
        <v/>
      </c>
      <c r="C37" s="14"/>
      <c r="D37" s="22">
        <v>127</v>
      </c>
      <c r="E37" s="21" t="s">
        <v>792</v>
      </c>
      <c r="F37" s="12"/>
      <c r="G37" s="12"/>
      <c r="H37" s="12" t="s">
        <v>687</v>
      </c>
    </row>
    <row r="38" spans="2:8" ht="30" x14ac:dyDescent="0.3">
      <c r="B38" s="23" t="str">
        <f t="shared" si="0"/>
        <v/>
      </c>
      <c r="C38" s="14"/>
      <c r="D38" s="22">
        <v>128</v>
      </c>
      <c r="E38" s="21" t="s">
        <v>791</v>
      </c>
      <c r="F38" s="12"/>
      <c r="G38" s="12"/>
      <c r="H38" s="12" t="s">
        <v>687</v>
      </c>
    </row>
    <row r="39" spans="2:8" ht="15.75" x14ac:dyDescent="0.3">
      <c r="B39" s="23" t="str">
        <f t="shared" si="0"/>
        <v/>
      </c>
      <c r="C39" s="14"/>
      <c r="D39" s="22">
        <v>129</v>
      </c>
      <c r="E39" s="21" t="s">
        <v>790</v>
      </c>
      <c r="F39" s="12"/>
      <c r="G39" s="12"/>
      <c r="H39" s="12" t="s">
        <v>687</v>
      </c>
    </row>
    <row r="40" spans="2:8" ht="15.75" x14ac:dyDescent="0.3">
      <c r="B40" s="23" t="str">
        <f t="shared" si="0"/>
        <v/>
      </c>
      <c r="C40" s="14"/>
      <c r="D40" s="22">
        <v>130</v>
      </c>
      <c r="E40" s="21" t="s">
        <v>789</v>
      </c>
      <c r="F40" s="12"/>
      <c r="G40" s="12"/>
      <c r="H40" s="12" t="s">
        <v>687</v>
      </c>
    </row>
    <row r="41" spans="2:8" ht="30" x14ac:dyDescent="0.3">
      <c r="B41" s="23" t="str">
        <f t="shared" si="0"/>
        <v/>
      </c>
      <c r="C41" s="14"/>
      <c r="D41" s="22">
        <v>131</v>
      </c>
      <c r="E41" s="21" t="s">
        <v>788</v>
      </c>
      <c r="F41" s="12"/>
      <c r="G41" s="12"/>
      <c r="H41" s="12" t="s">
        <v>687</v>
      </c>
    </row>
    <row r="42" spans="2:8" ht="15.75" x14ac:dyDescent="0.3">
      <c r="B42" s="23" t="str">
        <f t="shared" si="0"/>
        <v/>
      </c>
      <c r="C42" s="14"/>
      <c r="D42" s="22">
        <v>132</v>
      </c>
      <c r="E42" s="21" t="s">
        <v>787</v>
      </c>
      <c r="F42" s="12"/>
      <c r="G42" s="12"/>
      <c r="H42" s="12" t="s">
        <v>687</v>
      </c>
    </row>
    <row r="43" spans="2:8" ht="15.75" x14ac:dyDescent="0.3">
      <c r="B43" s="23" t="str">
        <f t="shared" si="0"/>
        <v/>
      </c>
      <c r="C43" s="14"/>
      <c r="D43" s="22">
        <v>133</v>
      </c>
      <c r="E43" s="21" t="s">
        <v>786</v>
      </c>
      <c r="F43" s="12"/>
      <c r="G43" s="12"/>
      <c r="H43" s="12" t="s">
        <v>687</v>
      </c>
    </row>
    <row r="44" spans="2:8" ht="15.75" x14ac:dyDescent="0.3">
      <c r="B44" s="23" t="str">
        <f t="shared" si="0"/>
        <v/>
      </c>
      <c r="C44" s="14"/>
      <c r="D44" s="22">
        <v>134</v>
      </c>
      <c r="E44" s="21" t="s">
        <v>785</v>
      </c>
      <c r="F44" s="12"/>
      <c r="G44" s="12"/>
      <c r="H44" s="12" t="s">
        <v>687</v>
      </c>
    </row>
    <row r="45" spans="2:8" ht="15.75" x14ac:dyDescent="0.3">
      <c r="B45" s="23" t="str">
        <f t="shared" si="0"/>
        <v/>
      </c>
      <c r="C45" s="14"/>
      <c r="D45" s="22">
        <v>135</v>
      </c>
      <c r="E45" s="21" t="s">
        <v>784</v>
      </c>
      <c r="F45" s="12"/>
      <c r="G45" s="12"/>
      <c r="H45" s="12" t="s">
        <v>687</v>
      </c>
    </row>
    <row r="46" spans="2:8" ht="30" x14ac:dyDescent="0.3">
      <c r="B46" s="23" t="str">
        <f t="shared" si="0"/>
        <v/>
      </c>
      <c r="C46" s="14"/>
      <c r="D46" s="22">
        <v>136</v>
      </c>
      <c r="E46" s="21" t="s">
        <v>783</v>
      </c>
      <c r="F46" s="12"/>
      <c r="G46" s="12"/>
      <c r="H46" s="12" t="s">
        <v>687</v>
      </c>
    </row>
    <row r="47" spans="2:8" ht="15.75" x14ac:dyDescent="0.3">
      <c r="B47" s="23" t="str">
        <f t="shared" si="0"/>
        <v/>
      </c>
      <c r="C47" s="14"/>
      <c r="D47" s="22">
        <v>137</v>
      </c>
      <c r="E47" s="21" t="s">
        <v>782</v>
      </c>
      <c r="F47" s="12"/>
      <c r="G47" s="12"/>
      <c r="H47" s="12" t="s">
        <v>687</v>
      </c>
    </row>
    <row r="48" spans="2:8" ht="15.75" x14ac:dyDescent="0.3">
      <c r="B48" s="23" t="str">
        <f t="shared" si="0"/>
        <v/>
      </c>
      <c r="C48" s="14"/>
      <c r="D48" s="22">
        <v>138</v>
      </c>
      <c r="E48" s="21" t="s">
        <v>781</v>
      </c>
      <c r="F48" s="12"/>
      <c r="G48" s="12"/>
      <c r="H48" s="12" t="s">
        <v>687</v>
      </c>
    </row>
    <row r="49" spans="2:8" ht="30" x14ac:dyDescent="0.3">
      <c r="B49" s="23" t="str">
        <f t="shared" si="0"/>
        <v/>
      </c>
      <c r="C49" s="14"/>
      <c r="D49" s="22">
        <v>139</v>
      </c>
      <c r="E49" s="21" t="s">
        <v>780</v>
      </c>
      <c r="F49" s="12"/>
      <c r="G49" s="12"/>
      <c r="H49" s="12" t="s">
        <v>687</v>
      </c>
    </row>
    <row r="50" spans="2:8" ht="15.75" x14ac:dyDescent="0.3">
      <c r="B50" s="23" t="str">
        <f t="shared" si="0"/>
        <v/>
      </c>
      <c r="C50" s="14"/>
      <c r="D50" s="22">
        <v>140</v>
      </c>
      <c r="E50" s="21" t="s">
        <v>779</v>
      </c>
      <c r="F50" s="12"/>
      <c r="G50" s="12"/>
      <c r="H50" s="12" t="s">
        <v>687</v>
      </c>
    </row>
    <row r="51" spans="2:8" ht="15.75" x14ac:dyDescent="0.3">
      <c r="B51" s="23" t="str">
        <f t="shared" si="0"/>
        <v/>
      </c>
      <c r="C51" s="14"/>
      <c r="D51" s="22">
        <v>141</v>
      </c>
      <c r="E51" s="21" t="s">
        <v>778</v>
      </c>
      <c r="F51" s="12"/>
      <c r="G51" s="12"/>
      <c r="H51" s="12" t="s">
        <v>687</v>
      </c>
    </row>
    <row r="52" spans="2:8" ht="15.75" x14ac:dyDescent="0.3">
      <c r="B52" s="23" t="str">
        <f t="shared" si="0"/>
        <v/>
      </c>
      <c r="C52" s="14"/>
      <c r="D52" s="22">
        <v>142</v>
      </c>
      <c r="E52" s="21" t="s">
        <v>777</v>
      </c>
      <c r="F52" s="12"/>
      <c r="G52" s="12"/>
      <c r="H52" s="12" t="s">
        <v>687</v>
      </c>
    </row>
    <row r="53" spans="2:8" ht="30" x14ac:dyDescent="0.3">
      <c r="B53" s="23" t="str">
        <f t="shared" si="0"/>
        <v/>
      </c>
      <c r="C53" s="14"/>
      <c r="D53" s="22">
        <v>143</v>
      </c>
      <c r="E53" s="21" t="s">
        <v>776</v>
      </c>
      <c r="F53" s="12"/>
      <c r="G53" s="12"/>
      <c r="H53" s="12" t="s">
        <v>687</v>
      </c>
    </row>
    <row r="54" spans="2:8" ht="30" x14ac:dyDescent="0.3">
      <c r="B54" s="23" t="str">
        <f t="shared" si="0"/>
        <v/>
      </c>
      <c r="C54" s="14"/>
      <c r="D54" s="22">
        <v>144</v>
      </c>
      <c r="E54" s="21" t="s">
        <v>775</v>
      </c>
      <c r="F54" s="12"/>
      <c r="G54" s="12"/>
      <c r="H54" s="12" t="s">
        <v>687</v>
      </c>
    </row>
    <row r="55" spans="2:8" ht="15.75" x14ac:dyDescent="0.3">
      <c r="B55" s="23" t="str">
        <f t="shared" si="0"/>
        <v/>
      </c>
      <c r="C55" s="14"/>
      <c r="D55" s="22">
        <v>145</v>
      </c>
      <c r="E55" s="21" t="s">
        <v>774</v>
      </c>
      <c r="F55" s="12"/>
      <c r="G55" s="12"/>
      <c r="H55" s="12" t="s">
        <v>687</v>
      </c>
    </row>
    <row r="56" spans="2:8" ht="15.75" x14ac:dyDescent="0.3">
      <c r="B56" s="23" t="str">
        <f t="shared" ref="B56:B71" si="1">HYPERLINK("#'"&amp;$H56&amp;"'!A1",MID($H56,5,4))</f>
        <v/>
      </c>
      <c r="C56" s="14"/>
      <c r="D56" s="22">
        <v>146</v>
      </c>
      <c r="E56" s="21" t="s">
        <v>773</v>
      </c>
      <c r="F56" s="12"/>
      <c r="G56" s="12"/>
      <c r="H56" s="12" t="s">
        <v>687</v>
      </c>
    </row>
    <row r="57" spans="2:8" ht="15.75" x14ac:dyDescent="0.3">
      <c r="B57" s="23" t="str">
        <f t="shared" si="1"/>
        <v/>
      </c>
      <c r="C57" s="14"/>
      <c r="D57" s="22">
        <v>147</v>
      </c>
      <c r="E57" s="21" t="s">
        <v>772</v>
      </c>
      <c r="F57" s="12"/>
      <c r="G57" s="12"/>
      <c r="H57" s="12" t="s">
        <v>687</v>
      </c>
    </row>
    <row r="58" spans="2:8" ht="30" x14ac:dyDescent="0.3">
      <c r="B58" s="23" t="str">
        <f t="shared" si="1"/>
        <v/>
      </c>
      <c r="C58" s="14"/>
      <c r="D58" s="22">
        <v>148</v>
      </c>
      <c r="E58" s="21" t="s">
        <v>771</v>
      </c>
      <c r="F58" s="12"/>
      <c r="G58" s="12"/>
      <c r="H58" s="12" t="s">
        <v>687</v>
      </c>
    </row>
    <row r="59" spans="2:8" ht="15.75" x14ac:dyDescent="0.3">
      <c r="B59" s="23" t="str">
        <f t="shared" si="1"/>
        <v/>
      </c>
      <c r="C59" s="14"/>
      <c r="D59" s="22">
        <v>149</v>
      </c>
      <c r="E59" s="21" t="s">
        <v>770</v>
      </c>
      <c r="F59" s="12"/>
      <c r="G59" s="12"/>
      <c r="H59" s="12" t="s">
        <v>687</v>
      </c>
    </row>
    <row r="60" spans="2:8" ht="15.75" x14ac:dyDescent="0.3">
      <c r="B60" s="23" t="str">
        <f t="shared" si="1"/>
        <v/>
      </c>
      <c r="C60" s="14"/>
      <c r="D60" s="22">
        <v>150</v>
      </c>
      <c r="E60" s="21" t="s">
        <v>769</v>
      </c>
      <c r="F60" s="12"/>
      <c r="G60" s="12"/>
      <c r="H60" s="12" t="s">
        <v>687</v>
      </c>
    </row>
    <row r="61" spans="2:8" ht="15.75" x14ac:dyDescent="0.3">
      <c r="B61" s="23" t="str">
        <f t="shared" si="1"/>
        <v/>
      </c>
      <c r="C61" s="14"/>
      <c r="D61" s="22">
        <v>151</v>
      </c>
      <c r="E61" s="21" t="s">
        <v>768</v>
      </c>
      <c r="F61" s="12"/>
      <c r="G61" s="12"/>
      <c r="H61" s="12" t="s">
        <v>687</v>
      </c>
    </row>
    <row r="62" spans="2:8" ht="16.5" thickBot="1" x14ac:dyDescent="0.35">
      <c r="B62" s="20" t="str">
        <f t="shared" si="1"/>
        <v/>
      </c>
      <c r="C62" s="19"/>
      <c r="D62" s="18">
        <v>152</v>
      </c>
      <c r="E62" s="17" t="s">
        <v>767</v>
      </c>
      <c r="F62" s="12"/>
      <c r="G62" s="12"/>
      <c r="H62" s="12" t="s">
        <v>687</v>
      </c>
    </row>
    <row r="63" spans="2:8" ht="30" x14ac:dyDescent="0.3">
      <c r="B63" s="27" t="str">
        <f t="shared" si="1"/>
        <v>F003</v>
      </c>
      <c r="C63" s="26" t="s">
        <v>766</v>
      </c>
      <c r="D63" s="25">
        <v>530</v>
      </c>
      <c r="E63" s="24" t="s">
        <v>765</v>
      </c>
      <c r="F63" s="12"/>
      <c r="G63" s="12"/>
      <c r="H63" s="12" t="s">
        <v>764</v>
      </c>
    </row>
    <row r="64" spans="2:8" ht="16.5" thickBot="1" x14ac:dyDescent="0.35">
      <c r="B64" s="20" t="str">
        <f t="shared" si="1"/>
        <v/>
      </c>
      <c r="C64" s="19"/>
      <c r="D64" s="18">
        <v>531</v>
      </c>
      <c r="E64" s="17" t="s">
        <v>763</v>
      </c>
      <c r="F64" s="12"/>
      <c r="G64" s="12"/>
      <c r="H64" s="12" t="s">
        <v>687</v>
      </c>
    </row>
    <row r="65" spans="2:8" ht="45" x14ac:dyDescent="0.3">
      <c r="B65" s="27" t="str">
        <f t="shared" si="1"/>
        <v>G001</v>
      </c>
      <c r="C65" s="26" t="s">
        <v>762</v>
      </c>
      <c r="D65" s="25">
        <v>418</v>
      </c>
      <c r="E65" s="24" t="s">
        <v>761</v>
      </c>
      <c r="F65" s="12"/>
      <c r="G65" s="12"/>
      <c r="H65" s="12" t="s">
        <v>760</v>
      </c>
    </row>
    <row r="66" spans="2:8" ht="16.5" thickBot="1" x14ac:dyDescent="0.35">
      <c r="B66" s="20" t="str">
        <f t="shared" si="1"/>
        <v/>
      </c>
      <c r="C66" s="19"/>
      <c r="D66" s="18">
        <v>419</v>
      </c>
      <c r="E66" s="17" t="s">
        <v>759</v>
      </c>
      <c r="F66" s="12"/>
      <c r="G66" s="12"/>
      <c r="H66" s="12" t="s">
        <v>687</v>
      </c>
    </row>
    <row r="67" spans="2:8" ht="45.75" thickBot="1" x14ac:dyDescent="0.35">
      <c r="B67" s="31" t="str">
        <f t="shared" si="1"/>
        <v>G003</v>
      </c>
      <c r="C67" s="30" t="s">
        <v>758</v>
      </c>
      <c r="D67" s="29" t="s">
        <v>691</v>
      </c>
      <c r="E67" s="28" t="s">
        <v>690</v>
      </c>
      <c r="F67" s="12"/>
      <c r="G67" s="12"/>
      <c r="H67" s="12" t="s">
        <v>757</v>
      </c>
    </row>
    <row r="68" spans="2:8" ht="30" x14ac:dyDescent="0.3">
      <c r="B68" s="27" t="str">
        <f t="shared" si="1"/>
        <v>G007</v>
      </c>
      <c r="C68" s="26" t="s">
        <v>756</v>
      </c>
      <c r="D68" s="25">
        <v>600</v>
      </c>
      <c r="E68" s="24" t="s">
        <v>755</v>
      </c>
      <c r="F68" s="12"/>
      <c r="G68" s="12"/>
      <c r="H68" s="12" t="s">
        <v>754</v>
      </c>
    </row>
    <row r="69" spans="2:8" ht="15.75" x14ac:dyDescent="0.3">
      <c r="B69" s="23" t="str">
        <f t="shared" si="1"/>
        <v/>
      </c>
      <c r="C69" s="14"/>
      <c r="D69" s="22">
        <v>610</v>
      </c>
      <c r="E69" s="21" t="s">
        <v>753</v>
      </c>
      <c r="F69" s="12"/>
      <c r="G69" s="12"/>
      <c r="H69" s="12" t="s">
        <v>687</v>
      </c>
    </row>
    <row r="70" spans="2:8" ht="15.75" x14ac:dyDescent="0.3">
      <c r="B70" s="23" t="str">
        <f t="shared" si="1"/>
        <v/>
      </c>
      <c r="C70" s="14"/>
      <c r="D70" s="22">
        <v>611</v>
      </c>
      <c r="E70" s="21" t="s">
        <v>752</v>
      </c>
      <c r="F70" s="12"/>
      <c r="G70" s="12"/>
      <c r="H70" s="12" t="s">
        <v>687</v>
      </c>
    </row>
    <row r="71" spans="2:8" ht="30.75" thickBot="1" x14ac:dyDescent="0.35">
      <c r="B71" s="20" t="str">
        <f t="shared" si="1"/>
        <v/>
      </c>
      <c r="C71" s="19"/>
      <c r="D71" s="18">
        <v>612</v>
      </c>
      <c r="E71" s="17" t="s">
        <v>751</v>
      </c>
      <c r="F71" s="12"/>
      <c r="G71" s="12"/>
      <c r="H71" s="12" t="s">
        <v>687</v>
      </c>
    </row>
    <row r="72" spans="2:8" ht="15.75" x14ac:dyDescent="0.3">
      <c r="B72" s="27" t="str">
        <f t="shared" ref="B72:B96" si="2">HYPERLINK("#'"&amp;$H72&amp;"'!A1",MID($H72,5,4))</f>
        <v>M001</v>
      </c>
      <c r="C72" s="26" t="s">
        <v>750</v>
      </c>
      <c r="D72" s="25">
        <v>700</v>
      </c>
      <c r="E72" s="24" t="s">
        <v>749</v>
      </c>
      <c r="F72" s="12"/>
      <c r="G72" s="12"/>
      <c r="H72" s="12" t="s">
        <v>748</v>
      </c>
    </row>
    <row r="73" spans="2:8" ht="15.75" x14ac:dyDescent="0.3">
      <c r="B73" s="23" t="str">
        <f t="shared" si="2"/>
        <v/>
      </c>
      <c r="C73" s="14"/>
      <c r="D73" s="22">
        <v>710</v>
      </c>
      <c r="E73" s="21" t="s">
        <v>747</v>
      </c>
      <c r="F73" s="12"/>
      <c r="G73" s="12"/>
      <c r="H73" s="12" t="s">
        <v>687</v>
      </c>
    </row>
    <row r="74" spans="2:8" ht="30" x14ac:dyDescent="0.3">
      <c r="B74" s="23" t="str">
        <f t="shared" si="2"/>
        <v/>
      </c>
      <c r="C74" s="14"/>
      <c r="D74" s="22">
        <v>711</v>
      </c>
      <c r="E74" s="21" t="s">
        <v>746</v>
      </c>
      <c r="F74" s="12"/>
      <c r="G74" s="12"/>
      <c r="H74" s="12" t="s">
        <v>687</v>
      </c>
    </row>
    <row r="75" spans="2:8" ht="30" x14ac:dyDescent="0.3">
      <c r="B75" s="23" t="str">
        <f t="shared" si="2"/>
        <v/>
      </c>
      <c r="C75" s="14"/>
      <c r="D75" s="22">
        <v>712</v>
      </c>
      <c r="E75" s="21" t="s">
        <v>745</v>
      </c>
      <c r="F75" s="12"/>
      <c r="G75" s="12"/>
      <c r="H75" s="12" t="s">
        <v>687</v>
      </c>
    </row>
    <row r="76" spans="2:8" ht="30" x14ac:dyDescent="0.3">
      <c r="B76" s="23" t="str">
        <f t="shared" si="2"/>
        <v/>
      </c>
      <c r="C76" s="14"/>
      <c r="D76" s="22">
        <v>713</v>
      </c>
      <c r="E76" s="21" t="s">
        <v>744</v>
      </c>
      <c r="F76" s="12"/>
      <c r="G76" s="12"/>
      <c r="H76" s="12" t="s">
        <v>687</v>
      </c>
    </row>
    <row r="77" spans="2:8" ht="15.75" x14ac:dyDescent="0.3">
      <c r="B77" s="23" t="str">
        <f t="shared" si="2"/>
        <v/>
      </c>
      <c r="C77" s="14"/>
      <c r="D77" s="22" t="s">
        <v>714</v>
      </c>
      <c r="E77" s="21" t="s">
        <v>713</v>
      </c>
      <c r="F77" s="12"/>
      <c r="G77" s="12"/>
      <c r="H77" s="12" t="s">
        <v>687</v>
      </c>
    </row>
    <row r="78" spans="2:8" ht="15.75" x14ac:dyDescent="0.3">
      <c r="B78" s="23" t="str">
        <f t="shared" si="2"/>
        <v/>
      </c>
      <c r="C78" s="14"/>
      <c r="D78" s="22" t="s">
        <v>699</v>
      </c>
      <c r="E78" s="21" t="s">
        <v>698</v>
      </c>
      <c r="F78" s="12"/>
      <c r="G78" s="12"/>
      <c r="H78" s="12" t="s">
        <v>687</v>
      </c>
    </row>
    <row r="79" spans="2:8" ht="15.75" x14ac:dyDescent="0.3">
      <c r="B79" s="23" t="str">
        <f t="shared" si="2"/>
        <v/>
      </c>
      <c r="C79" s="14"/>
      <c r="D79" s="22" t="s">
        <v>697</v>
      </c>
      <c r="E79" s="21" t="s">
        <v>696</v>
      </c>
      <c r="F79" s="12"/>
      <c r="G79" s="12"/>
      <c r="H79" s="12" t="s">
        <v>687</v>
      </c>
    </row>
    <row r="80" spans="2:8" ht="15.75" x14ac:dyDescent="0.3">
      <c r="B80" s="23" t="str">
        <f t="shared" si="2"/>
        <v/>
      </c>
      <c r="C80" s="14"/>
      <c r="D80" s="22" t="s">
        <v>695</v>
      </c>
      <c r="E80" s="21" t="s">
        <v>694</v>
      </c>
      <c r="F80" s="12"/>
      <c r="G80" s="12"/>
      <c r="H80" s="12" t="s">
        <v>687</v>
      </c>
    </row>
    <row r="81" spans="2:8" ht="15.75" x14ac:dyDescent="0.3">
      <c r="B81" s="23" t="str">
        <f t="shared" si="2"/>
        <v/>
      </c>
      <c r="C81" s="14"/>
      <c r="D81" s="22" t="s">
        <v>693</v>
      </c>
      <c r="E81" s="21" t="s">
        <v>692</v>
      </c>
      <c r="F81" s="12"/>
      <c r="G81" s="12"/>
      <c r="H81" s="12" t="s">
        <v>687</v>
      </c>
    </row>
    <row r="82" spans="2:8" ht="15.75" x14ac:dyDescent="0.3">
      <c r="B82" s="23" t="str">
        <f t="shared" si="2"/>
        <v/>
      </c>
      <c r="C82" s="14"/>
      <c r="D82" s="22" t="s">
        <v>691</v>
      </c>
      <c r="E82" s="21" t="s">
        <v>690</v>
      </c>
      <c r="F82" s="12"/>
      <c r="G82" s="12"/>
      <c r="H82" s="12" t="s">
        <v>687</v>
      </c>
    </row>
    <row r="83" spans="2:8" ht="16.5" thickBot="1" x14ac:dyDescent="0.35">
      <c r="B83" s="20" t="str">
        <f t="shared" si="2"/>
        <v/>
      </c>
      <c r="C83" s="19"/>
      <c r="D83" s="18" t="s">
        <v>689</v>
      </c>
      <c r="E83" s="17" t="s">
        <v>688</v>
      </c>
      <c r="F83" s="12"/>
      <c r="G83" s="12"/>
      <c r="H83" s="12" t="s">
        <v>687</v>
      </c>
    </row>
    <row r="84" spans="2:8" ht="30" x14ac:dyDescent="0.3">
      <c r="B84" s="27" t="str">
        <f t="shared" si="2"/>
        <v>O001</v>
      </c>
      <c r="C84" s="26" t="s">
        <v>743</v>
      </c>
      <c r="D84" s="25" t="s">
        <v>699</v>
      </c>
      <c r="E84" s="24" t="s">
        <v>698</v>
      </c>
      <c r="F84" s="12"/>
      <c r="G84" s="12"/>
      <c r="H84" s="12" t="s">
        <v>742</v>
      </c>
    </row>
    <row r="85" spans="2:8" ht="15.75" x14ac:dyDescent="0.3">
      <c r="B85" s="23" t="str">
        <f t="shared" si="2"/>
        <v/>
      </c>
      <c r="C85" s="14"/>
      <c r="D85" s="22" t="s">
        <v>697</v>
      </c>
      <c r="E85" s="21" t="s">
        <v>696</v>
      </c>
      <c r="F85" s="12"/>
      <c r="G85" s="12"/>
      <c r="H85" s="12" t="s">
        <v>687</v>
      </c>
    </row>
    <row r="86" spans="2:8" ht="15.75" x14ac:dyDescent="0.3">
      <c r="B86" s="23" t="str">
        <f t="shared" si="2"/>
        <v/>
      </c>
      <c r="C86" s="14"/>
      <c r="D86" s="22" t="s">
        <v>695</v>
      </c>
      <c r="E86" s="21" t="s">
        <v>694</v>
      </c>
      <c r="F86" s="12"/>
      <c r="G86" s="12"/>
      <c r="H86" s="12" t="s">
        <v>687</v>
      </c>
    </row>
    <row r="87" spans="2:8" ht="15.75" x14ac:dyDescent="0.3">
      <c r="B87" s="23" t="str">
        <f t="shared" si="2"/>
        <v/>
      </c>
      <c r="C87" s="14"/>
      <c r="D87" s="22" t="s">
        <v>693</v>
      </c>
      <c r="E87" s="21" t="s">
        <v>692</v>
      </c>
      <c r="F87" s="12"/>
      <c r="G87" s="12"/>
      <c r="H87" s="12" t="s">
        <v>687</v>
      </c>
    </row>
    <row r="88" spans="2:8" ht="15.75" x14ac:dyDescent="0.3">
      <c r="B88" s="23" t="str">
        <f t="shared" si="2"/>
        <v/>
      </c>
      <c r="C88" s="14"/>
      <c r="D88" s="22" t="s">
        <v>691</v>
      </c>
      <c r="E88" s="21" t="s">
        <v>690</v>
      </c>
      <c r="F88" s="12"/>
      <c r="G88" s="12"/>
      <c r="H88" s="12" t="s">
        <v>687</v>
      </c>
    </row>
    <row r="89" spans="2:8" ht="16.5" thickBot="1" x14ac:dyDescent="0.35">
      <c r="B89" s="20" t="str">
        <f t="shared" si="2"/>
        <v/>
      </c>
      <c r="C89" s="19"/>
      <c r="D89" s="18" t="s">
        <v>689</v>
      </c>
      <c r="E89" s="17" t="s">
        <v>688</v>
      </c>
      <c r="F89" s="12"/>
      <c r="G89" s="12"/>
      <c r="H89" s="12" t="s">
        <v>687</v>
      </c>
    </row>
    <row r="90" spans="2:8" ht="45" x14ac:dyDescent="0.3">
      <c r="B90" s="27" t="str">
        <f t="shared" si="2"/>
        <v>P002</v>
      </c>
      <c r="C90" s="26" t="s">
        <v>741</v>
      </c>
      <c r="D90" s="25">
        <v>500</v>
      </c>
      <c r="E90" s="24" t="s">
        <v>740</v>
      </c>
      <c r="F90" s="12"/>
      <c r="G90" s="12"/>
      <c r="H90" s="12" t="s">
        <v>739</v>
      </c>
    </row>
    <row r="91" spans="2:8" ht="30" x14ac:dyDescent="0.3">
      <c r="B91" s="23" t="str">
        <f t="shared" si="2"/>
        <v/>
      </c>
      <c r="C91" s="14"/>
      <c r="D91" s="22">
        <v>510</v>
      </c>
      <c r="E91" s="21" t="s">
        <v>738</v>
      </c>
      <c r="F91" s="12"/>
      <c r="G91" s="12"/>
      <c r="H91" s="12" t="s">
        <v>687</v>
      </c>
    </row>
    <row r="92" spans="2:8" ht="30" x14ac:dyDescent="0.3">
      <c r="B92" s="23" t="str">
        <f t="shared" si="2"/>
        <v/>
      </c>
      <c r="C92" s="14"/>
      <c r="D92" s="22">
        <v>511</v>
      </c>
      <c r="E92" s="21" t="s">
        <v>737</v>
      </c>
      <c r="F92" s="12"/>
      <c r="G92" s="12"/>
      <c r="H92" s="12" t="s">
        <v>687</v>
      </c>
    </row>
    <row r="93" spans="2:8" ht="45" x14ac:dyDescent="0.3">
      <c r="B93" s="23" t="str">
        <f t="shared" si="2"/>
        <v/>
      </c>
      <c r="C93" s="14"/>
      <c r="D93" s="22">
        <v>514</v>
      </c>
      <c r="E93" s="21" t="s">
        <v>736</v>
      </c>
      <c r="F93" s="12"/>
      <c r="G93" s="12"/>
      <c r="H93" s="12" t="s">
        <v>687</v>
      </c>
    </row>
    <row r="94" spans="2:8" ht="30" x14ac:dyDescent="0.3">
      <c r="B94" s="23" t="str">
        <f t="shared" si="2"/>
        <v/>
      </c>
      <c r="C94" s="14"/>
      <c r="D94" s="22">
        <v>515</v>
      </c>
      <c r="E94" s="21" t="s">
        <v>735</v>
      </c>
      <c r="F94" s="12"/>
      <c r="G94" s="12"/>
      <c r="H94" s="12" t="s">
        <v>687</v>
      </c>
    </row>
    <row r="95" spans="2:8" ht="30" x14ac:dyDescent="0.3">
      <c r="B95" s="23" t="str">
        <f t="shared" si="2"/>
        <v/>
      </c>
      <c r="C95" s="14"/>
      <c r="D95" s="22">
        <v>520</v>
      </c>
      <c r="E95" s="21" t="s">
        <v>734</v>
      </c>
      <c r="F95" s="12"/>
      <c r="G95" s="12"/>
      <c r="H95" s="12" t="s">
        <v>687</v>
      </c>
    </row>
    <row r="96" spans="2:8" ht="30" x14ac:dyDescent="0.3">
      <c r="B96" s="23" t="str">
        <f t="shared" si="2"/>
        <v/>
      </c>
      <c r="C96" s="14"/>
      <c r="D96" s="22">
        <v>521</v>
      </c>
      <c r="E96" s="21" t="s">
        <v>733</v>
      </c>
      <c r="F96" s="12"/>
      <c r="G96" s="12"/>
      <c r="H96" s="12" t="s">
        <v>687</v>
      </c>
    </row>
    <row r="97" spans="2:8" ht="30.75" thickBot="1" x14ac:dyDescent="0.35">
      <c r="B97" s="20" t="str">
        <f t="shared" ref="B97:B122" si="3">HYPERLINK("#'"&amp;$H97&amp;"'!A1",MID($H97,5,4))</f>
        <v/>
      </c>
      <c r="C97" s="19"/>
      <c r="D97" s="18">
        <v>522</v>
      </c>
      <c r="E97" s="17" t="s">
        <v>732</v>
      </c>
      <c r="F97" s="12"/>
      <c r="G97" s="12"/>
      <c r="H97" s="12" t="s">
        <v>687</v>
      </c>
    </row>
    <row r="98" spans="2:8" ht="30" x14ac:dyDescent="0.3">
      <c r="B98" s="27" t="str">
        <f t="shared" si="3"/>
        <v>P006</v>
      </c>
      <c r="C98" s="26" t="s">
        <v>731</v>
      </c>
      <c r="D98" s="25">
        <v>100</v>
      </c>
      <c r="E98" s="24" t="s">
        <v>730</v>
      </c>
      <c r="F98" s="12"/>
      <c r="G98" s="12"/>
      <c r="H98" s="12" t="s">
        <v>729</v>
      </c>
    </row>
    <row r="99" spans="2:8" ht="15.75" x14ac:dyDescent="0.3">
      <c r="B99" s="23" t="str">
        <f t="shared" si="3"/>
        <v/>
      </c>
      <c r="C99" s="14"/>
      <c r="D99" s="22">
        <v>110</v>
      </c>
      <c r="E99" s="21" t="s">
        <v>728</v>
      </c>
      <c r="F99" s="12"/>
      <c r="G99" s="12"/>
      <c r="H99" s="12" t="s">
        <v>687</v>
      </c>
    </row>
    <row r="100" spans="2:8" ht="15.75" x14ac:dyDescent="0.3">
      <c r="B100" s="23" t="str">
        <f t="shared" si="3"/>
        <v/>
      </c>
      <c r="C100" s="14"/>
      <c r="D100" s="22">
        <v>111</v>
      </c>
      <c r="E100" s="21" t="s">
        <v>727</v>
      </c>
      <c r="F100" s="12"/>
      <c r="G100" s="12"/>
      <c r="H100" s="12" t="s">
        <v>687</v>
      </c>
    </row>
    <row r="101" spans="2:8" ht="15.75" x14ac:dyDescent="0.3">
      <c r="B101" s="23" t="str">
        <f t="shared" si="3"/>
        <v/>
      </c>
      <c r="C101" s="14"/>
      <c r="D101" s="22">
        <v>112</v>
      </c>
      <c r="E101" s="21" t="s">
        <v>726</v>
      </c>
      <c r="F101" s="12"/>
      <c r="G101" s="12"/>
      <c r="H101" s="12" t="s">
        <v>687</v>
      </c>
    </row>
    <row r="102" spans="2:8" ht="15.75" x14ac:dyDescent="0.3">
      <c r="B102" s="23" t="str">
        <f t="shared" si="3"/>
        <v/>
      </c>
      <c r="C102" s="14"/>
      <c r="D102" s="22">
        <v>113</v>
      </c>
      <c r="E102" s="21" t="s">
        <v>725</v>
      </c>
      <c r="F102" s="12"/>
      <c r="G102" s="12"/>
      <c r="H102" s="12" t="s">
        <v>687</v>
      </c>
    </row>
    <row r="103" spans="2:8" ht="30.75" thickBot="1" x14ac:dyDescent="0.35">
      <c r="B103" s="20" t="str">
        <f t="shared" si="3"/>
        <v/>
      </c>
      <c r="C103" s="19"/>
      <c r="D103" s="18">
        <v>114</v>
      </c>
      <c r="E103" s="17" t="s">
        <v>701</v>
      </c>
      <c r="F103" s="12"/>
      <c r="G103" s="12"/>
      <c r="H103" s="12" t="s">
        <v>687</v>
      </c>
    </row>
    <row r="104" spans="2:8" ht="45" x14ac:dyDescent="0.3">
      <c r="B104" s="27" t="str">
        <f t="shared" si="3"/>
        <v>P009</v>
      </c>
      <c r="C104" s="26" t="s">
        <v>724</v>
      </c>
      <c r="D104" s="25">
        <v>400</v>
      </c>
      <c r="E104" s="24" t="s">
        <v>709</v>
      </c>
      <c r="F104" s="12"/>
      <c r="G104" s="12"/>
      <c r="H104" s="12" t="s">
        <v>723</v>
      </c>
    </row>
    <row r="105" spans="2:8" ht="30" x14ac:dyDescent="0.3">
      <c r="B105" s="23" t="str">
        <f t="shared" si="3"/>
        <v/>
      </c>
      <c r="C105" s="14"/>
      <c r="D105" s="22">
        <v>410</v>
      </c>
      <c r="E105" s="21" t="s">
        <v>722</v>
      </c>
      <c r="F105" s="12"/>
      <c r="G105" s="12"/>
      <c r="H105" s="12" t="s">
        <v>687</v>
      </c>
    </row>
    <row r="106" spans="2:8" ht="15.75" x14ac:dyDescent="0.3">
      <c r="B106" s="23" t="str">
        <f t="shared" si="3"/>
        <v/>
      </c>
      <c r="C106" s="14"/>
      <c r="D106" s="22">
        <v>412</v>
      </c>
      <c r="E106" s="21" t="s">
        <v>707</v>
      </c>
      <c r="F106" s="12"/>
      <c r="G106" s="12"/>
      <c r="H106" s="12" t="s">
        <v>687</v>
      </c>
    </row>
    <row r="107" spans="2:8" ht="30" x14ac:dyDescent="0.3">
      <c r="B107" s="23" t="str">
        <f t="shared" si="3"/>
        <v/>
      </c>
      <c r="C107" s="14"/>
      <c r="D107" s="22">
        <v>414</v>
      </c>
      <c r="E107" s="21" t="s">
        <v>721</v>
      </c>
      <c r="F107" s="12"/>
      <c r="G107" s="12"/>
      <c r="H107" s="12" t="s">
        <v>687</v>
      </c>
    </row>
    <row r="108" spans="2:8" ht="30" x14ac:dyDescent="0.3">
      <c r="B108" s="23" t="str">
        <f t="shared" si="3"/>
        <v/>
      </c>
      <c r="C108" s="14"/>
      <c r="D108" s="22">
        <v>415</v>
      </c>
      <c r="E108" s="21" t="s">
        <v>706</v>
      </c>
      <c r="F108" s="12"/>
      <c r="G108" s="12"/>
      <c r="H108" s="12" t="s">
        <v>687</v>
      </c>
    </row>
    <row r="109" spans="2:8" ht="30" x14ac:dyDescent="0.3">
      <c r="B109" s="23" t="str">
        <f t="shared" si="3"/>
        <v/>
      </c>
      <c r="C109" s="14"/>
      <c r="D109" s="22">
        <v>416</v>
      </c>
      <c r="E109" s="21" t="s">
        <v>720</v>
      </c>
      <c r="F109" s="12"/>
      <c r="G109" s="12"/>
      <c r="H109" s="12" t="s">
        <v>687</v>
      </c>
    </row>
    <row r="110" spans="2:8" ht="15.75" x14ac:dyDescent="0.3">
      <c r="B110" s="23" t="str">
        <f t="shared" si="3"/>
        <v/>
      </c>
      <c r="C110" s="14"/>
      <c r="D110" s="22">
        <v>420</v>
      </c>
      <c r="E110" s="21" t="s">
        <v>705</v>
      </c>
      <c r="F110" s="12"/>
      <c r="G110" s="12"/>
      <c r="H110" s="12" t="s">
        <v>687</v>
      </c>
    </row>
    <row r="111" spans="2:8" ht="45" x14ac:dyDescent="0.3">
      <c r="B111" s="23" t="str">
        <f t="shared" si="3"/>
        <v/>
      </c>
      <c r="C111" s="14"/>
      <c r="D111" s="22">
        <v>430</v>
      </c>
      <c r="E111" s="21" t="s">
        <v>719</v>
      </c>
      <c r="F111" s="12"/>
      <c r="G111" s="12"/>
      <c r="H111" s="12" t="s">
        <v>687</v>
      </c>
    </row>
    <row r="112" spans="2:8" ht="30" x14ac:dyDescent="0.3">
      <c r="B112" s="23" t="str">
        <f t="shared" si="3"/>
        <v/>
      </c>
      <c r="C112" s="14"/>
      <c r="D112" s="22">
        <v>431</v>
      </c>
      <c r="E112" s="21" t="s">
        <v>718</v>
      </c>
      <c r="F112" s="12"/>
      <c r="G112" s="12"/>
      <c r="H112" s="12" t="s">
        <v>687</v>
      </c>
    </row>
    <row r="113" spans="2:8" ht="30" x14ac:dyDescent="0.3">
      <c r="B113" s="23" t="str">
        <f t="shared" si="3"/>
        <v/>
      </c>
      <c r="C113" s="14"/>
      <c r="D113" s="22">
        <v>432</v>
      </c>
      <c r="E113" s="21" t="s">
        <v>717</v>
      </c>
      <c r="F113" s="12"/>
      <c r="G113" s="12"/>
      <c r="H113" s="12" t="s">
        <v>687</v>
      </c>
    </row>
    <row r="114" spans="2:8" ht="30" x14ac:dyDescent="0.3">
      <c r="B114" s="23" t="str">
        <f t="shared" si="3"/>
        <v/>
      </c>
      <c r="C114" s="14"/>
      <c r="D114" s="22">
        <v>433</v>
      </c>
      <c r="E114" s="21" t="s">
        <v>716</v>
      </c>
      <c r="F114" s="12"/>
      <c r="G114" s="12"/>
      <c r="H114" s="12" t="s">
        <v>687</v>
      </c>
    </row>
    <row r="115" spans="2:8" ht="16.5" thickBot="1" x14ac:dyDescent="0.35">
      <c r="B115" s="20" t="str">
        <f t="shared" si="3"/>
        <v/>
      </c>
      <c r="C115" s="19"/>
      <c r="D115" s="18">
        <v>440</v>
      </c>
      <c r="E115" s="17" t="s">
        <v>711</v>
      </c>
      <c r="F115" s="12"/>
      <c r="G115" s="12"/>
      <c r="H115" s="12" t="s">
        <v>687</v>
      </c>
    </row>
    <row r="116" spans="2:8" ht="45" customHeight="1" thickBot="1" x14ac:dyDescent="0.35">
      <c r="B116" s="31" t="str">
        <f t="shared" si="3"/>
        <v>P010</v>
      </c>
      <c r="C116" s="30" t="s">
        <v>715</v>
      </c>
      <c r="D116" s="29" t="s">
        <v>714</v>
      </c>
      <c r="E116" s="28" t="s">
        <v>713</v>
      </c>
      <c r="F116" s="12"/>
      <c r="G116" s="12"/>
      <c r="H116" s="12" t="s">
        <v>712</v>
      </c>
    </row>
    <row r="117" spans="2:8" ht="30" x14ac:dyDescent="0.3">
      <c r="B117" s="27" t="str">
        <f t="shared" si="3"/>
        <v>S220</v>
      </c>
      <c r="C117" s="26" t="s">
        <v>710</v>
      </c>
      <c r="D117" s="25">
        <v>400</v>
      </c>
      <c r="E117" s="24" t="s">
        <v>709</v>
      </c>
      <c r="F117" s="12"/>
      <c r="G117" s="12"/>
      <c r="H117" s="12" t="s">
        <v>708</v>
      </c>
    </row>
    <row r="118" spans="2:8" ht="15.75" x14ac:dyDescent="0.3">
      <c r="B118" s="23" t="str">
        <f t="shared" si="3"/>
        <v/>
      </c>
      <c r="C118" s="14"/>
      <c r="D118" s="22">
        <v>412</v>
      </c>
      <c r="E118" s="21" t="s">
        <v>707</v>
      </c>
      <c r="F118" s="12"/>
      <c r="G118" s="12"/>
      <c r="H118" s="12" t="s">
        <v>687</v>
      </c>
    </row>
    <row r="119" spans="2:8" ht="30" x14ac:dyDescent="0.3">
      <c r="B119" s="23" t="str">
        <f t="shared" si="3"/>
        <v/>
      </c>
      <c r="C119" s="14"/>
      <c r="D119" s="22">
        <v>415</v>
      </c>
      <c r="E119" s="21" t="s">
        <v>706</v>
      </c>
      <c r="F119" s="12"/>
      <c r="G119" s="12"/>
      <c r="H119" s="12" t="s">
        <v>687</v>
      </c>
    </row>
    <row r="120" spans="2:8" ht="16.5" thickBot="1" x14ac:dyDescent="0.35">
      <c r="B120" s="20" t="str">
        <f t="shared" si="3"/>
        <v/>
      </c>
      <c r="C120" s="19"/>
      <c r="D120" s="18">
        <v>420</v>
      </c>
      <c r="E120" s="17" t="s">
        <v>705</v>
      </c>
      <c r="F120" s="12"/>
      <c r="G120" s="12"/>
      <c r="H120" s="12" t="s">
        <v>687</v>
      </c>
    </row>
    <row r="121" spans="2:8" ht="30.75" thickBot="1" x14ac:dyDescent="0.35">
      <c r="B121" s="31" t="str">
        <f t="shared" si="3"/>
        <v>S285</v>
      </c>
      <c r="C121" s="30" t="s">
        <v>704</v>
      </c>
      <c r="D121" s="29">
        <v>114</v>
      </c>
      <c r="E121" s="28" t="s">
        <v>701</v>
      </c>
      <c r="F121" s="12"/>
      <c r="G121" s="12"/>
      <c r="H121" s="12" t="s">
        <v>703</v>
      </c>
    </row>
    <row r="122" spans="2:8" ht="30.75" thickBot="1" x14ac:dyDescent="0.35">
      <c r="B122" s="31" t="str">
        <f t="shared" si="3"/>
        <v>U007</v>
      </c>
      <c r="C122" s="30" t="s">
        <v>702</v>
      </c>
      <c r="D122" s="29">
        <v>114</v>
      </c>
      <c r="E122" s="28" t="s">
        <v>701</v>
      </c>
      <c r="F122" s="12"/>
      <c r="G122" s="12"/>
      <c r="H122" s="12" t="s">
        <v>700</v>
      </c>
    </row>
    <row r="123" spans="2:8" ht="15.75" x14ac:dyDescent="0.3">
      <c r="B123" s="16"/>
      <c r="C123" s="14"/>
      <c r="D123" s="13"/>
      <c r="E123" s="15"/>
    </row>
    <row r="124" spans="2:8" ht="15.75" x14ac:dyDescent="0.3">
      <c r="B124" s="16"/>
      <c r="C124" s="14"/>
      <c r="D124" s="13"/>
      <c r="E124" s="15"/>
    </row>
    <row r="125" spans="2:8" ht="15.75" x14ac:dyDescent="0.3">
      <c r="B125" s="16"/>
      <c r="C125" s="14"/>
      <c r="D125" s="13"/>
      <c r="E125" s="15"/>
    </row>
    <row r="126" spans="2:8" ht="15.75" x14ac:dyDescent="0.3">
      <c r="B126" s="16"/>
      <c r="C126" s="14"/>
      <c r="D126" s="13"/>
      <c r="E126" s="15"/>
    </row>
    <row r="127" spans="2:8" ht="15.75" x14ac:dyDescent="0.3">
      <c r="B127" s="16"/>
      <c r="C127" s="14"/>
      <c r="D127" s="13"/>
      <c r="E127" s="15"/>
    </row>
    <row r="128" spans="2:8" ht="15.75" x14ac:dyDescent="0.3">
      <c r="B128" s="16"/>
      <c r="C128" s="14"/>
      <c r="D128" s="13"/>
      <c r="E128" s="15"/>
    </row>
    <row r="129" spans="2:5" ht="15.75" x14ac:dyDescent="0.3">
      <c r="B129" s="16"/>
      <c r="C129" s="14"/>
      <c r="D129" s="13"/>
      <c r="E129" s="15"/>
    </row>
    <row r="130" spans="2:5" ht="15.75" x14ac:dyDescent="0.3">
      <c r="B130" s="16"/>
      <c r="C130" s="14"/>
      <c r="D130" s="13"/>
      <c r="E130" s="15"/>
    </row>
    <row r="131" spans="2:5" ht="15.75" x14ac:dyDescent="0.3">
      <c r="B131" s="16"/>
      <c r="C131" s="14"/>
      <c r="D131" s="13"/>
      <c r="E131" s="15"/>
    </row>
    <row r="132" spans="2:5" ht="15.75" x14ac:dyDescent="0.3">
      <c r="B132" s="16"/>
      <c r="C132" s="14"/>
      <c r="D132" s="13"/>
      <c r="E132" s="15"/>
    </row>
    <row r="133" spans="2:5" ht="15.75" x14ac:dyDescent="0.3">
      <c r="B133" s="16"/>
      <c r="C133" s="14"/>
      <c r="D133" s="13"/>
      <c r="E133" s="15"/>
    </row>
    <row r="134" spans="2:5" ht="15.75" x14ac:dyDescent="0.3">
      <c r="B134" s="16"/>
      <c r="C134" s="14"/>
      <c r="D134" s="13"/>
      <c r="E134" s="15"/>
    </row>
    <row r="135" spans="2:5" ht="15.75" x14ac:dyDescent="0.3">
      <c r="B135" s="16"/>
      <c r="C135" s="14"/>
      <c r="D135" s="13"/>
      <c r="E135" s="15"/>
    </row>
    <row r="136" spans="2:5" ht="15.75" x14ac:dyDescent="0.3">
      <c r="B136" s="16"/>
      <c r="C136" s="14"/>
      <c r="D136" s="13"/>
      <c r="E136" s="15"/>
    </row>
    <row r="137" spans="2:5" ht="15.75" x14ac:dyDescent="0.3">
      <c r="B137" s="16"/>
      <c r="C137" s="14"/>
      <c r="D137" s="13"/>
      <c r="E137" s="15"/>
    </row>
    <row r="138" spans="2:5" ht="15.75" x14ac:dyDescent="0.3">
      <c r="B138" s="16"/>
      <c r="C138" s="14"/>
      <c r="D138" s="13"/>
      <c r="E138" s="15"/>
    </row>
    <row r="139" spans="2:5" ht="15.75" x14ac:dyDescent="0.3">
      <c r="B139" s="16"/>
      <c r="C139" s="14"/>
      <c r="D139" s="13"/>
      <c r="E139" s="15"/>
    </row>
    <row r="140" spans="2:5" ht="15.75" x14ac:dyDescent="0.3">
      <c r="B140" s="16"/>
      <c r="C140" s="14"/>
      <c r="D140" s="13"/>
      <c r="E140" s="15"/>
    </row>
    <row r="141" spans="2:5" ht="15.75" x14ac:dyDescent="0.3">
      <c r="B141" s="16"/>
      <c r="C141" s="14"/>
      <c r="D141" s="13"/>
      <c r="E141" s="15"/>
    </row>
    <row r="142" spans="2:5" ht="15.75" x14ac:dyDescent="0.3">
      <c r="B142" s="16"/>
      <c r="C142" s="14"/>
      <c r="D142" s="13"/>
      <c r="E142" s="15"/>
    </row>
    <row r="143" spans="2:5" ht="15.75" x14ac:dyDescent="0.3">
      <c r="B143" s="16"/>
      <c r="C143" s="14"/>
      <c r="D143" s="13"/>
      <c r="E143" s="15"/>
    </row>
    <row r="144" spans="2:5" ht="15.75" x14ac:dyDescent="0.3">
      <c r="B144" s="16"/>
      <c r="C144" s="14"/>
      <c r="D144" s="13"/>
      <c r="E144" s="15"/>
    </row>
    <row r="145" spans="2:5" ht="15.75" x14ac:dyDescent="0.3">
      <c r="B145" s="16"/>
      <c r="C145" s="14"/>
      <c r="D145" s="13"/>
      <c r="E145" s="15"/>
    </row>
    <row r="146" spans="2:5" ht="15.75" x14ac:dyDescent="0.3">
      <c r="B146" s="16"/>
      <c r="C146" s="14"/>
      <c r="D146" s="13"/>
      <c r="E146" s="15"/>
    </row>
    <row r="147" spans="2:5" ht="15.75" x14ac:dyDescent="0.3">
      <c r="B147" s="16"/>
      <c r="C147" s="14"/>
      <c r="D147" s="13"/>
      <c r="E147" s="15"/>
    </row>
    <row r="148" spans="2:5" ht="15.75" x14ac:dyDescent="0.3">
      <c r="B148" s="16"/>
      <c r="C148" s="14"/>
      <c r="D148" s="13"/>
      <c r="E148" s="15"/>
    </row>
    <row r="149" spans="2:5" ht="15.75" x14ac:dyDescent="0.3">
      <c r="B149" s="16"/>
      <c r="C149" s="14"/>
      <c r="D149" s="13"/>
      <c r="E149" s="15"/>
    </row>
    <row r="150" spans="2:5" ht="15.75" x14ac:dyDescent="0.3">
      <c r="B150" s="16"/>
      <c r="C150" s="14"/>
      <c r="D150" s="13"/>
      <c r="E150" s="15"/>
    </row>
    <row r="151" spans="2:5" ht="15.75" x14ac:dyDescent="0.3">
      <c r="B151" s="16"/>
      <c r="C151" s="14"/>
      <c r="D151" s="13"/>
      <c r="E151" s="15"/>
    </row>
    <row r="152" spans="2:5" ht="15.75" x14ac:dyDescent="0.3">
      <c r="B152" s="16"/>
      <c r="C152" s="14"/>
      <c r="D152" s="13"/>
      <c r="E152" s="15"/>
    </row>
    <row r="153" spans="2:5" ht="15.75" x14ac:dyDescent="0.3">
      <c r="B153" s="16"/>
      <c r="C153" s="14"/>
      <c r="D153" s="13"/>
      <c r="E153" s="15"/>
    </row>
    <row r="154" spans="2:5" ht="15.75" x14ac:dyDescent="0.3">
      <c r="B154" s="16"/>
      <c r="C154" s="14"/>
      <c r="D154" s="13"/>
      <c r="E154" s="15"/>
    </row>
    <row r="155" spans="2:5" ht="15.75" x14ac:dyDescent="0.3">
      <c r="B155" s="16"/>
      <c r="C155" s="14"/>
      <c r="D155" s="13"/>
      <c r="E155" s="15"/>
    </row>
    <row r="156" spans="2:5" ht="15.75" x14ac:dyDescent="0.3">
      <c r="B156" s="16"/>
      <c r="C156" s="14"/>
      <c r="D156" s="13"/>
      <c r="E156" s="15"/>
    </row>
    <row r="157" spans="2:5" ht="15.75" x14ac:dyDescent="0.3">
      <c r="B157" s="16"/>
      <c r="C157" s="14"/>
      <c r="D157" s="13"/>
      <c r="E157" s="15"/>
    </row>
    <row r="158" spans="2:5" ht="15.75" x14ac:dyDescent="0.3">
      <c r="B158" s="16"/>
      <c r="C158" s="14"/>
      <c r="D158" s="13"/>
      <c r="E158" s="15"/>
    </row>
    <row r="159" spans="2:5" ht="15.75" x14ac:dyDescent="0.3">
      <c r="B159" s="16"/>
      <c r="C159" s="14"/>
      <c r="D159" s="13"/>
      <c r="E159" s="15"/>
    </row>
    <row r="160" spans="2:5" ht="15.75" x14ac:dyDescent="0.3">
      <c r="B160" s="16"/>
      <c r="C160" s="14"/>
      <c r="D160" s="13"/>
      <c r="E160" s="15"/>
    </row>
    <row r="161" spans="2:5" ht="15.75" x14ac:dyDescent="0.3">
      <c r="B161" s="16"/>
      <c r="C161" s="14"/>
      <c r="D161" s="13"/>
      <c r="E161" s="15"/>
    </row>
    <row r="162" spans="2:5" ht="15.75" x14ac:dyDescent="0.3">
      <c r="B162" s="16"/>
      <c r="C162" s="14"/>
      <c r="D162" s="13"/>
      <c r="E162" s="15"/>
    </row>
    <row r="163" spans="2:5" ht="15.75" x14ac:dyDescent="0.3">
      <c r="B163" s="16"/>
      <c r="C163" s="14"/>
      <c r="D163" s="13"/>
      <c r="E163" s="15"/>
    </row>
    <row r="164" spans="2:5" ht="15.75" x14ac:dyDescent="0.3">
      <c r="B164" s="16"/>
      <c r="C164" s="14"/>
      <c r="D164" s="13"/>
      <c r="E164" s="15"/>
    </row>
    <row r="165" spans="2:5" ht="15.75" x14ac:dyDescent="0.3">
      <c r="B165" s="16"/>
      <c r="C165" s="14"/>
      <c r="D165" s="13"/>
      <c r="E165" s="15"/>
    </row>
    <row r="166" spans="2:5" ht="15.75" x14ac:dyDescent="0.3">
      <c r="B166" s="16"/>
      <c r="C166" s="14"/>
      <c r="D166" s="13"/>
      <c r="E166" s="15"/>
    </row>
    <row r="167" spans="2:5" ht="15.75" x14ac:dyDescent="0.3">
      <c r="B167" s="16"/>
      <c r="C167" s="14"/>
      <c r="D167" s="13"/>
      <c r="E167" s="15"/>
    </row>
    <row r="168" spans="2:5" ht="15.75" x14ac:dyDescent="0.3">
      <c r="B168" s="16"/>
      <c r="C168" s="14"/>
      <c r="D168" s="13"/>
      <c r="E168" s="15"/>
    </row>
    <row r="169" spans="2:5" ht="15.75" x14ac:dyDescent="0.3">
      <c r="B169" s="16"/>
      <c r="C169" s="14"/>
      <c r="D169" s="13"/>
      <c r="E169" s="15"/>
    </row>
    <row r="170" spans="2:5" ht="15.75" x14ac:dyDescent="0.3">
      <c r="B170" s="16"/>
      <c r="C170" s="14"/>
      <c r="D170" s="13"/>
      <c r="E170" s="15"/>
    </row>
    <row r="171" spans="2:5" ht="15.75" x14ac:dyDescent="0.3">
      <c r="B171" s="16"/>
      <c r="C171" s="14"/>
      <c r="D171" s="13"/>
      <c r="E171" s="15"/>
    </row>
    <row r="172" spans="2:5" ht="15.75" x14ac:dyDescent="0.3">
      <c r="B172" s="16"/>
      <c r="C172" s="14"/>
      <c r="D172" s="13"/>
      <c r="E172" s="15"/>
    </row>
    <row r="173" spans="2:5" ht="15.75" x14ac:dyDescent="0.3">
      <c r="B173" s="16"/>
      <c r="C173" s="14"/>
      <c r="D173" s="13"/>
      <c r="E173" s="15"/>
    </row>
    <row r="174" spans="2:5" ht="15.75" x14ac:dyDescent="0.3">
      <c r="B174" s="16"/>
      <c r="C174" s="14"/>
      <c r="D174" s="13"/>
      <c r="E174" s="15"/>
    </row>
    <row r="175" spans="2:5" ht="15.75" x14ac:dyDescent="0.3">
      <c r="B175" s="16"/>
      <c r="C175" s="14"/>
      <c r="D175" s="13"/>
      <c r="E175" s="15"/>
    </row>
    <row r="176" spans="2:5" ht="15.75" x14ac:dyDescent="0.3">
      <c r="B176" s="16"/>
      <c r="C176" s="14"/>
      <c r="D176" s="13"/>
      <c r="E176" s="15"/>
    </row>
    <row r="177" spans="2:5" ht="15.75" x14ac:dyDescent="0.3">
      <c r="B177" s="16"/>
      <c r="C177" s="14"/>
      <c r="D177" s="13"/>
      <c r="E177" s="15"/>
    </row>
    <row r="178" spans="2:5" ht="15.75" x14ac:dyDescent="0.3">
      <c r="B178" s="16"/>
      <c r="C178" s="14"/>
      <c r="D178" s="13"/>
      <c r="E178" s="15"/>
    </row>
    <row r="179" spans="2:5" ht="15.75" x14ac:dyDescent="0.3">
      <c r="B179" s="16"/>
      <c r="C179" s="14"/>
      <c r="D179" s="13"/>
      <c r="E179" s="15"/>
    </row>
    <row r="180" spans="2:5" ht="15.75" x14ac:dyDescent="0.3">
      <c r="B180" s="16"/>
      <c r="C180" s="14"/>
      <c r="D180" s="13"/>
      <c r="E180" s="15"/>
    </row>
    <row r="181" spans="2:5" ht="15.75" x14ac:dyDescent="0.3">
      <c r="B181" s="16"/>
      <c r="C181" s="14"/>
      <c r="D181" s="13"/>
      <c r="E181" s="15"/>
    </row>
    <row r="182" spans="2:5" ht="15.75" x14ac:dyDescent="0.3">
      <c r="B182" s="16"/>
      <c r="C182" s="14"/>
      <c r="D182" s="13"/>
      <c r="E182" s="15"/>
    </row>
    <row r="183" spans="2:5" ht="15.75" x14ac:dyDescent="0.3">
      <c r="B183" s="16"/>
      <c r="C183" s="14"/>
      <c r="D183" s="13"/>
      <c r="E183" s="15"/>
    </row>
    <row r="184" spans="2:5" ht="15.75" x14ac:dyDescent="0.3">
      <c r="B184" s="16"/>
      <c r="C184" s="14"/>
      <c r="D184" s="13"/>
      <c r="E184" s="15"/>
    </row>
    <row r="185" spans="2:5" ht="15.75" x14ac:dyDescent="0.3">
      <c r="B185" s="16"/>
      <c r="C185" s="14"/>
      <c r="D185" s="13"/>
      <c r="E185" s="15"/>
    </row>
    <row r="186" spans="2:5" ht="15.75" x14ac:dyDescent="0.3">
      <c r="B186" s="16"/>
      <c r="C186" s="14"/>
      <c r="D186" s="13"/>
      <c r="E186" s="15"/>
    </row>
    <row r="187" spans="2:5" ht="15.75" x14ac:dyDescent="0.3">
      <c r="B187" s="16"/>
      <c r="C187" s="14"/>
      <c r="D187" s="13"/>
      <c r="E187" s="15"/>
    </row>
    <row r="188" spans="2:5" ht="15.75" x14ac:dyDescent="0.3">
      <c r="B188" s="16"/>
      <c r="C188" s="14"/>
      <c r="D188" s="13"/>
      <c r="E188" s="15"/>
    </row>
    <row r="189" spans="2:5" ht="15.75" x14ac:dyDescent="0.3">
      <c r="B189" s="16"/>
      <c r="C189" s="14"/>
      <c r="D189" s="13"/>
      <c r="E189" s="15"/>
    </row>
    <row r="190" spans="2:5" ht="15.75" x14ac:dyDescent="0.3">
      <c r="B190" s="16"/>
      <c r="C190" s="14"/>
      <c r="D190" s="13"/>
      <c r="E190" s="15"/>
    </row>
    <row r="191" spans="2:5" ht="15.75" x14ac:dyDescent="0.3">
      <c r="B191" s="16"/>
      <c r="C191" s="14"/>
      <c r="D191" s="13"/>
      <c r="E191" s="15"/>
    </row>
    <row r="192" spans="2:5" ht="15.75" x14ac:dyDescent="0.3">
      <c r="B192" s="16"/>
      <c r="C192" s="14"/>
      <c r="D192" s="13"/>
      <c r="E192" s="15"/>
    </row>
    <row r="193" spans="2:5" ht="15.75" x14ac:dyDescent="0.3">
      <c r="B193" s="16"/>
      <c r="C193" s="14"/>
      <c r="D193" s="13"/>
      <c r="E193" s="15"/>
    </row>
    <row r="194" spans="2:5" ht="15.75" x14ac:dyDescent="0.3">
      <c r="B194" s="16"/>
      <c r="C194" s="14"/>
      <c r="D194" s="13"/>
      <c r="E194" s="15"/>
    </row>
    <row r="195" spans="2:5" ht="15.75" x14ac:dyDescent="0.3">
      <c r="B195" s="16"/>
      <c r="C195" s="14"/>
      <c r="D195" s="13"/>
      <c r="E195" s="15"/>
    </row>
    <row r="196" spans="2:5" ht="15.75" x14ac:dyDescent="0.3">
      <c r="B196" s="16"/>
      <c r="C196" s="14"/>
      <c r="D196" s="13"/>
      <c r="E196" s="15"/>
    </row>
    <row r="197" spans="2:5" ht="15.75" x14ac:dyDescent="0.3">
      <c r="B197" s="16"/>
      <c r="C197" s="14"/>
      <c r="D197" s="13"/>
      <c r="E197" s="15"/>
    </row>
    <row r="198" spans="2:5" ht="15.75" x14ac:dyDescent="0.3">
      <c r="B198" s="16"/>
      <c r="C198" s="14"/>
      <c r="D198" s="13"/>
      <c r="E198" s="15"/>
    </row>
    <row r="199" spans="2:5" ht="15.75" x14ac:dyDescent="0.3">
      <c r="B199" s="16"/>
      <c r="C199" s="14"/>
      <c r="D199" s="13"/>
      <c r="E199" s="15"/>
    </row>
    <row r="200" spans="2:5" ht="15.75" x14ac:dyDescent="0.3">
      <c r="B200" s="16"/>
      <c r="C200" s="14"/>
      <c r="D200" s="13"/>
      <c r="E200" s="15"/>
    </row>
    <row r="201" spans="2:5" ht="15.75" x14ac:dyDescent="0.3">
      <c r="B201" s="16"/>
      <c r="C201" s="14"/>
      <c r="D201" s="13"/>
      <c r="E201" s="15"/>
    </row>
    <row r="202" spans="2:5" ht="15.75" x14ac:dyDescent="0.3">
      <c r="B202" s="16"/>
      <c r="C202" s="14"/>
      <c r="D202" s="13"/>
      <c r="E202" s="15"/>
    </row>
    <row r="203" spans="2:5" ht="15.75" x14ac:dyDescent="0.3">
      <c r="B203" s="16"/>
      <c r="C203" s="14"/>
      <c r="D203" s="13"/>
      <c r="E203" s="15"/>
    </row>
    <row r="204" spans="2:5" ht="15.75" x14ac:dyDescent="0.3">
      <c r="B204" s="16"/>
      <c r="C204" s="14"/>
      <c r="D204" s="13"/>
      <c r="E204" s="15"/>
    </row>
    <row r="205" spans="2:5" ht="15.75" x14ac:dyDescent="0.3">
      <c r="B205" s="16"/>
      <c r="C205" s="14"/>
      <c r="D205" s="13"/>
      <c r="E205" s="15"/>
    </row>
    <row r="206" spans="2:5" ht="15.75" x14ac:dyDescent="0.3">
      <c r="B206" s="16"/>
      <c r="C206" s="14"/>
      <c r="D206" s="13"/>
      <c r="E206" s="15"/>
    </row>
    <row r="207" spans="2:5" ht="15.75" x14ac:dyDescent="0.3">
      <c r="B207" s="16"/>
      <c r="C207" s="14"/>
      <c r="D207" s="13"/>
      <c r="E207" s="15"/>
    </row>
    <row r="208" spans="2:5" ht="15.75" x14ac:dyDescent="0.3">
      <c r="B208" s="16"/>
      <c r="C208" s="14"/>
      <c r="D208" s="13"/>
      <c r="E208" s="15"/>
    </row>
    <row r="209" spans="2:5" ht="15.75" x14ac:dyDescent="0.3">
      <c r="B209" s="16"/>
      <c r="C209" s="14"/>
      <c r="D209" s="13"/>
      <c r="E209" s="15"/>
    </row>
    <row r="210" spans="2:5" ht="15.75" x14ac:dyDescent="0.3">
      <c r="B210" s="16"/>
      <c r="C210" s="14"/>
      <c r="D210" s="13"/>
      <c r="E210" s="15"/>
    </row>
    <row r="211" spans="2:5" ht="15.75" x14ac:dyDescent="0.3">
      <c r="B211" s="16"/>
      <c r="C211" s="14"/>
      <c r="D211" s="13"/>
      <c r="E211" s="15"/>
    </row>
    <row r="212" spans="2:5" ht="15.75" x14ac:dyDescent="0.3">
      <c r="B212" s="16"/>
      <c r="C212" s="14"/>
      <c r="D212" s="13"/>
      <c r="E212" s="15"/>
    </row>
    <row r="213" spans="2:5" ht="15.75" x14ac:dyDescent="0.3">
      <c r="B213" s="16"/>
      <c r="C213" s="14"/>
      <c r="D213" s="13"/>
      <c r="E213" s="15"/>
    </row>
    <row r="214" spans="2:5" ht="15.75" x14ac:dyDescent="0.3">
      <c r="B214" s="16"/>
      <c r="C214" s="14"/>
      <c r="D214" s="13"/>
      <c r="E214" s="15"/>
    </row>
    <row r="215" spans="2:5" ht="15.75" x14ac:dyDescent="0.3">
      <c r="B215" s="16"/>
      <c r="C215" s="14"/>
      <c r="D215" s="13"/>
      <c r="E215" s="15"/>
    </row>
    <row r="216" spans="2:5" ht="15.75" x14ac:dyDescent="0.3">
      <c r="B216" s="16"/>
      <c r="C216" s="14"/>
      <c r="D216" s="13"/>
      <c r="E216" s="15"/>
    </row>
    <row r="217" spans="2:5" ht="15.75" x14ac:dyDescent="0.3">
      <c r="B217" s="16"/>
      <c r="C217" s="14"/>
      <c r="D217" s="13"/>
      <c r="E217" s="15"/>
    </row>
    <row r="218" spans="2:5" ht="15.75" x14ac:dyDescent="0.3">
      <c r="B218" s="16"/>
      <c r="C218" s="14"/>
      <c r="D218" s="13"/>
      <c r="E218" s="15"/>
    </row>
    <row r="219" spans="2:5" ht="15.75" x14ac:dyDescent="0.3">
      <c r="B219" s="16"/>
      <c r="C219" s="14"/>
      <c r="D219" s="13"/>
      <c r="E219" s="15"/>
    </row>
    <row r="220" spans="2:5" ht="15.75" x14ac:dyDescent="0.3">
      <c r="B220" s="16"/>
      <c r="C220" s="14"/>
      <c r="D220" s="13"/>
      <c r="E220" s="15"/>
    </row>
    <row r="221" spans="2:5" ht="15.75" x14ac:dyDescent="0.3">
      <c r="B221" s="16"/>
      <c r="C221" s="14"/>
      <c r="D221" s="13"/>
      <c r="E221" s="15"/>
    </row>
    <row r="222" spans="2:5" ht="15.75" x14ac:dyDescent="0.3">
      <c r="B222" s="16"/>
      <c r="C222" s="14"/>
      <c r="D222" s="13"/>
      <c r="E222" s="15"/>
    </row>
    <row r="223" spans="2:5" ht="15.75" x14ac:dyDescent="0.3">
      <c r="B223" s="16"/>
      <c r="C223" s="14"/>
      <c r="D223" s="13"/>
      <c r="E223" s="15"/>
    </row>
    <row r="224" spans="2:5" ht="15.75" x14ac:dyDescent="0.3">
      <c r="B224" s="16"/>
      <c r="C224" s="14"/>
      <c r="D224" s="13"/>
      <c r="E224" s="15"/>
    </row>
    <row r="225" spans="2:5" ht="15.75" x14ac:dyDescent="0.3">
      <c r="B225" s="16"/>
      <c r="C225" s="14"/>
      <c r="D225" s="13"/>
      <c r="E225" s="15"/>
    </row>
    <row r="226" spans="2:5" ht="15.75" x14ac:dyDescent="0.3">
      <c r="B226" s="16"/>
      <c r="C226" s="14"/>
      <c r="D226" s="13"/>
      <c r="E226" s="15"/>
    </row>
    <row r="227" spans="2:5" ht="15.75" x14ac:dyDescent="0.3">
      <c r="B227" s="16"/>
      <c r="C227" s="14"/>
      <c r="D227" s="13"/>
      <c r="E227" s="15"/>
    </row>
    <row r="228" spans="2:5" ht="15.75" x14ac:dyDescent="0.3">
      <c r="B228" s="16"/>
      <c r="C228" s="14"/>
      <c r="D228" s="13"/>
      <c r="E228" s="15"/>
    </row>
    <row r="229" spans="2:5" ht="15.75" x14ac:dyDescent="0.3">
      <c r="B229" s="16"/>
      <c r="C229" s="14"/>
      <c r="D229" s="13"/>
      <c r="E229" s="15"/>
    </row>
    <row r="230" spans="2:5" ht="15.75" x14ac:dyDescent="0.3">
      <c r="B230" s="16"/>
      <c r="C230" s="14"/>
      <c r="D230" s="13"/>
      <c r="E230" s="15"/>
    </row>
    <row r="231" spans="2:5" ht="15.75" x14ac:dyDescent="0.3">
      <c r="B231" s="16"/>
      <c r="C231" s="14"/>
      <c r="D231" s="13"/>
      <c r="E231" s="15"/>
    </row>
    <row r="232" spans="2:5" ht="15.75" x14ac:dyDescent="0.3">
      <c r="B232" s="16"/>
      <c r="C232" s="14"/>
      <c r="D232" s="13"/>
      <c r="E232" s="15"/>
    </row>
    <row r="233" spans="2:5" ht="15.75" x14ac:dyDescent="0.3">
      <c r="B233" s="16"/>
      <c r="C233" s="14"/>
      <c r="D233" s="13"/>
      <c r="E233" s="15"/>
    </row>
    <row r="234" spans="2:5" ht="15.75" x14ac:dyDescent="0.3">
      <c r="B234" s="16"/>
      <c r="C234" s="14"/>
      <c r="D234" s="13"/>
      <c r="E234" s="15"/>
    </row>
    <row r="235" spans="2:5" ht="15.75" x14ac:dyDescent="0.3">
      <c r="B235" s="16"/>
      <c r="C235" s="14"/>
      <c r="D235" s="13"/>
      <c r="E235" s="15"/>
    </row>
    <row r="236" spans="2:5" ht="15.75" x14ac:dyDescent="0.3">
      <c r="B236" s="16"/>
      <c r="C236" s="14"/>
      <c r="D236" s="13"/>
      <c r="E236" s="15"/>
    </row>
    <row r="237" spans="2:5" ht="15.75" x14ac:dyDescent="0.3">
      <c r="B237" s="16"/>
      <c r="C237" s="14"/>
      <c r="D237" s="13"/>
      <c r="E237" s="15"/>
    </row>
    <row r="238" spans="2:5" ht="15.75" x14ac:dyDescent="0.3">
      <c r="B238" s="16"/>
      <c r="C238" s="14"/>
      <c r="D238" s="13"/>
      <c r="E238" s="15"/>
    </row>
    <row r="239" spans="2:5" ht="15.75" x14ac:dyDescent="0.3">
      <c r="B239" s="16"/>
      <c r="C239" s="14"/>
      <c r="D239" s="13"/>
      <c r="E239" s="15"/>
    </row>
    <row r="240" spans="2:5" ht="15.75" x14ac:dyDescent="0.3">
      <c r="B240" s="16"/>
      <c r="C240" s="14"/>
      <c r="D240" s="13"/>
      <c r="E240" s="15"/>
    </row>
    <row r="241" spans="2:5" ht="15.75" x14ac:dyDescent="0.3">
      <c r="B241" s="16"/>
      <c r="C241" s="14"/>
      <c r="D241" s="13"/>
      <c r="E241" s="15"/>
    </row>
    <row r="242" spans="2:5" ht="15.75" x14ac:dyDescent="0.3">
      <c r="B242" s="16"/>
      <c r="C242" s="14"/>
      <c r="D242" s="13"/>
      <c r="E242" s="15"/>
    </row>
    <row r="243" spans="2:5" ht="15.75" x14ac:dyDescent="0.3">
      <c r="B243" s="16"/>
      <c r="C243" s="14"/>
      <c r="D243" s="13"/>
      <c r="E243" s="15"/>
    </row>
    <row r="244" spans="2:5" ht="15.75" x14ac:dyDescent="0.3">
      <c r="B244" s="16"/>
      <c r="C244" s="14"/>
      <c r="D244" s="13"/>
      <c r="E244" s="15"/>
    </row>
    <row r="245" spans="2:5" ht="15.75" x14ac:dyDescent="0.3">
      <c r="B245" s="16"/>
      <c r="C245" s="14"/>
      <c r="D245" s="13"/>
      <c r="E245" s="15"/>
    </row>
    <row r="246" spans="2:5" ht="15.75" x14ac:dyDescent="0.3">
      <c r="B246" s="16"/>
      <c r="C246" s="14"/>
      <c r="D246" s="13"/>
      <c r="E246" s="15"/>
    </row>
    <row r="247" spans="2:5" ht="15.75" x14ac:dyDescent="0.3">
      <c r="B247" s="16"/>
      <c r="C247" s="14"/>
      <c r="D247" s="13"/>
      <c r="E247" s="15"/>
    </row>
    <row r="248" spans="2:5" ht="15.75" x14ac:dyDescent="0.3">
      <c r="B248" s="16"/>
      <c r="C248" s="14"/>
      <c r="D248" s="13"/>
      <c r="E248" s="15"/>
    </row>
    <row r="249" spans="2:5" ht="15.75" x14ac:dyDescent="0.3">
      <c r="B249" s="16"/>
      <c r="C249" s="14"/>
      <c r="D249" s="13"/>
      <c r="E249" s="15"/>
    </row>
    <row r="250" spans="2:5" ht="15.75" x14ac:dyDescent="0.3">
      <c r="B250" s="16"/>
      <c r="C250" s="14"/>
      <c r="D250" s="13"/>
      <c r="E250" s="15"/>
    </row>
    <row r="251" spans="2:5" ht="15.75" x14ac:dyDescent="0.3">
      <c r="B251" s="16"/>
      <c r="C251" s="14"/>
      <c r="D251" s="13"/>
      <c r="E251" s="15"/>
    </row>
    <row r="252" spans="2:5" ht="15.75" x14ac:dyDescent="0.3">
      <c r="B252" s="16"/>
      <c r="C252" s="14"/>
      <c r="D252" s="13"/>
      <c r="E252" s="15"/>
    </row>
    <row r="253" spans="2:5" ht="15.75" x14ac:dyDescent="0.3">
      <c r="B253" s="16"/>
      <c r="C253" s="14"/>
      <c r="D253" s="13"/>
      <c r="E253" s="15"/>
    </row>
    <row r="254" spans="2:5" ht="15.75" x14ac:dyDescent="0.3">
      <c r="B254" s="16"/>
      <c r="C254" s="14"/>
      <c r="D254" s="13"/>
      <c r="E254" s="15"/>
    </row>
    <row r="255" spans="2:5" ht="15.75" x14ac:dyDescent="0.3">
      <c r="B255" s="16"/>
      <c r="C255" s="14"/>
      <c r="D255" s="13"/>
      <c r="E255" s="15"/>
    </row>
    <row r="256" spans="2:5" ht="15.75" x14ac:dyDescent="0.3">
      <c r="B256" s="16"/>
      <c r="C256" s="14"/>
      <c r="D256" s="13"/>
      <c r="E256" s="15"/>
    </row>
    <row r="257" spans="2:5" ht="15.75" x14ac:dyDescent="0.3">
      <c r="B257" s="16"/>
      <c r="C257" s="14"/>
      <c r="D257" s="13"/>
      <c r="E257" s="15"/>
    </row>
    <row r="258" spans="2:5" ht="15.75" x14ac:dyDescent="0.3">
      <c r="B258" s="16"/>
      <c r="C258" s="14"/>
      <c r="D258" s="13"/>
      <c r="E258" s="15"/>
    </row>
    <row r="259" spans="2:5" ht="15.75" x14ac:dyDescent="0.3">
      <c r="B259" s="16"/>
      <c r="C259" s="14"/>
      <c r="D259" s="13"/>
      <c r="E259" s="15"/>
    </row>
    <row r="260" spans="2:5" ht="15.75" x14ac:dyDescent="0.3">
      <c r="B260" s="16"/>
      <c r="C260" s="14"/>
      <c r="D260" s="13"/>
      <c r="E260" s="15"/>
    </row>
    <row r="261" spans="2:5" ht="15.75" x14ac:dyDescent="0.3">
      <c r="B261" s="16"/>
      <c r="C261" s="14"/>
      <c r="D261" s="13"/>
      <c r="E261" s="15"/>
    </row>
    <row r="262" spans="2:5" ht="15.75" x14ac:dyDescent="0.3">
      <c r="B262" s="16"/>
      <c r="C262" s="14"/>
      <c r="D262" s="13"/>
      <c r="E262" s="15"/>
    </row>
    <row r="263" spans="2:5" ht="15.75" x14ac:dyDescent="0.3">
      <c r="B263" s="16"/>
      <c r="C263" s="14"/>
      <c r="D263" s="13"/>
      <c r="E263" s="15"/>
    </row>
    <row r="264" spans="2:5" ht="15.75" x14ac:dyDescent="0.3">
      <c r="B264" s="16"/>
      <c r="C264" s="14"/>
      <c r="D264" s="13"/>
      <c r="E264" s="15"/>
    </row>
    <row r="265" spans="2:5" ht="15.75" x14ac:dyDescent="0.3">
      <c r="B265" s="16"/>
      <c r="C265" s="14"/>
      <c r="D265" s="13"/>
      <c r="E265" s="15"/>
    </row>
    <row r="266" spans="2:5" ht="15.75" x14ac:dyDescent="0.3">
      <c r="B266" s="16"/>
      <c r="C266" s="14"/>
      <c r="D266" s="13"/>
      <c r="E266" s="15"/>
    </row>
    <row r="267" spans="2:5" ht="15.75" x14ac:dyDescent="0.3">
      <c r="B267" s="16"/>
      <c r="C267" s="14"/>
      <c r="D267" s="13"/>
      <c r="E267" s="15"/>
    </row>
    <row r="268" spans="2:5" ht="15.75" x14ac:dyDescent="0.3">
      <c r="B268" s="16"/>
      <c r="C268" s="14"/>
      <c r="D268" s="13"/>
      <c r="E268" s="15"/>
    </row>
    <row r="269" spans="2:5" ht="15.75" x14ac:dyDescent="0.3">
      <c r="B269" s="16"/>
      <c r="C269" s="14"/>
      <c r="D269" s="13"/>
      <c r="E269" s="15"/>
    </row>
    <row r="270" spans="2:5" ht="15.75" x14ac:dyDescent="0.3">
      <c r="B270" s="16"/>
      <c r="C270" s="14"/>
      <c r="D270" s="13"/>
      <c r="E270" s="15"/>
    </row>
    <row r="271" spans="2:5" ht="15.75" x14ac:dyDescent="0.3">
      <c r="B271" s="16"/>
      <c r="C271" s="14"/>
      <c r="D271" s="13"/>
      <c r="E271" s="15"/>
    </row>
    <row r="272" spans="2:5" ht="15.75" x14ac:dyDescent="0.3">
      <c r="B272" s="16"/>
      <c r="C272" s="14"/>
      <c r="D272" s="13"/>
      <c r="E272" s="15"/>
    </row>
    <row r="273" spans="2:5" ht="15.75" x14ac:dyDescent="0.3">
      <c r="B273" s="16"/>
      <c r="C273" s="14"/>
      <c r="D273" s="13"/>
      <c r="E273" s="15"/>
    </row>
    <row r="274" spans="2:5" ht="15.75" x14ac:dyDescent="0.3">
      <c r="B274" s="16"/>
      <c r="C274" s="14"/>
      <c r="D274" s="13"/>
      <c r="E274" s="15"/>
    </row>
    <row r="275" spans="2:5" ht="15.75" x14ac:dyDescent="0.3">
      <c r="B275" s="16"/>
      <c r="C275" s="14"/>
      <c r="D275" s="13"/>
      <c r="E275" s="15"/>
    </row>
    <row r="276" spans="2:5" ht="15.75" x14ac:dyDescent="0.3">
      <c r="B276" s="16"/>
      <c r="C276" s="14"/>
      <c r="D276" s="13"/>
      <c r="E276" s="15"/>
    </row>
    <row r="277" spans="2:5" ht="15.75" x14ac:dyDescent="0.3">
      <c r="B277" s="16"/>
      <c r="C277" s="14"/>
      <c r="D277" s="13"/>
      <c r="E277" s="15"/>
    </row>
    <row r="278" spans="2:5" ht="15.75" x14ac:dyDescent="0.3">
      <c r="B278" s="16"/>
      <c r="C278" s="14"/>
      <c r="D278" s="13"/>
      <c r="E278" s="15"/>
    </row>
    <row r="279" spans="2:5" ht="15.75" x14ac:dyDescent="0.3">
      <c r="B279" s="16"/>
      <c r="C279" s="14"/>
      <c r="D279" s="13"/>
      <c r="E279" s="15"/>
    </row>
    <row r="280" spans="2:5" ht="15.75" x14ac:dyDescent="0.3">
      <c r="B280" s="16"/>
      <c r="C280" s="14"/>
      <c r="D280" s="13"/>
      <c r="E280" s="15"/>
    </row>
    <row r="281" spans="2:5" ht="15.75" x14ac:dyDescent="0.3">
      <c r="B281" s="16"/>
      <c r="C281" s="14"/>
      <c r="D281" s="13"/>
      <c r="E281" s="15"/>
    </row>
    <row r="282" spans="2:5" ht="15.75" x14ac:dyDescent="0.3">
      <c r="B282" s="16"/>
      <c r="C282" s="14"/>
      <c r="D282" s="13"/>
      <c r="E282" s="15"/>
    </row>
    <row r="283" spans="2:5" ht="15.75" x14ac:dyDescent="0.3">
      <c r="B283" s="16"/>
      <c r="C283" s="14"/>
      <c r="D283" s="13"/>
      <c r="E283" s="15"/>
    </row>
    <row r="284" spans="2:5" ht="15.75" x14ac:dyDescent="0.3">
      <c r="B284" s="16"/>
      <c r="C284" s="14"/>
      <c r="D284" s="13"/>
      <c r="E284" s="15"/>
    </row>
    <row r="285" spans="2:5" ht="15.75" x14ac:dyDescent="0.3">
      <c r="B285" s="16"/>
      <c r="C285" s="14"/>
      <c r="D285" s="13"/>
      <c r="E285" s="15"/>
    </row>
    <row r="286" spans="2:5" ht="15.75" x14ac:dyDescent="0.3">
      <c r="B286" s="16"/>
      <c r="C286" s="14"/>
      <c r="D286" s="13"/>
      <c r="E286" s="15"/>
    </row>
    <row r="287" spans="2:5" ht="15.75" x14ac:dyDescent="0.3">
      <c r="B287" s="16"/>
      <c r="C287" s="14"/>
      <c r="D287" s="13"/>
      <c r="E287" s="15"/>
    </row>
    <row r="288" spans="2:5" ht="15.75" x14ac:dyDescent="0.3">
      <c r="B288" s="16"/>
      <c r="C288" s="14"/>
      <c r="D288" s="13"/>
      <c r="E288" s="15"/>
    </row>
    <row r="289" spans="2:5" ht="15.75" x14ac:dyDescent="0.3">
      <c r="B289" s="16"/>
      <c r="C289" s="14"/>
      <c r="D289" s="13"/>
      <c r="E289" s="15"/>
    </row>
    <row r="290" spans="2:5" ht="15.75" x14ac:dyDescent="0.3">
      <c r="B290" s="16"/>
      <c r="C290" s="14"/>
      <c r="D290" s="13"/>
      <c r="E290" s="15"/>
    </row>
    <row r="291" spans="2:5" ht="15.75" x14ac:dyDescent="0.3">
      <c r="B291" s="16"/>
      <c r="C291" s="14"/>
      <c r="D291" s="13"/>
      <c r="E291" s="15"/>
    </row>
    <row r="292" spans="2:5" ht="15.75" x14ac:dyDescent="0.3">
      <c r="B292" s="16"/>
      <c r="C292" s="14"/>
      <c r="D292" s="13"/>
      <c r="E292" s="15"/>
    </row>
    <row r="293" spans="2:5" ht="15.75" x14ac:dyDescent="0.3">
      <c r="B293" s="16"/>
      <c r="C293" s="14"/>
      <c r="D293" s="13"/>
      <c r="E293" s="15"/>
    </row>
    <row r="294" spans="2:5" ht="15.75" x14ac:dyDescent="0.3">
      <c r="B294" s="16"/>
      <c r="C294" s="14"/>
      <c r="D294" s="13"/>
      <c r="E294" s="15"/>
    </row>
    <row r="295" spans="2:5" ht="15.75" x14ac:dyDescent="0.3">
      <c r="B295" s="16"/>
      <c r="C295" s="14"/>
      <c r="D295" s="13"/>
      <c r="E295" s="15"/>
    </row>
    <row r="296" spans="2:5" ht="15.75" x14ac:dyDescent="0.3">
      <c r="B296" s="16"/>
      <c r="C296" s="14"/>
      <c r="D296" s="13"/>
      <c r="E296" s="15"/>
    </row>
    <row r="297" spans="2:5" ht="15.75" x14ac:dyDescent="0.3">
      <c r="B297" s="16"/>
      <c r="C297" s="14"/>
      <c r="D297" s="13"/>
      <c r="E297" s="15"/>
    </row>
    <row r="298" spans="2:5" ht="15.75" x14ac:dyDescent="0.3">
      <c r="B298" s="16"/>
      <c r="C298" s="14"/>
      <c r="D298" s="13"/>
      <c r="E298" s="15"/>
    </row>
    <row r="299" spans="2:5" ht="15.75" x14ac:dyDescent="0.3">
      <c r="B299" s="16"/>
      <c r="C299" s="14"/>
      <c r="D299" s="13"/>
      <c r="E299" s="15"/>
    </row>
    <row r="300" spans="2:5" ht="15.75" x14ac:dyDescent="0.3">
      <c r="B300" s="16"/>
      <c r="C300" s="14"/>
      <c r="D300" s="13"/>
      <c r="E300" s="15"/>
    </row>
    <row r="301" spans="2:5" ht="15.75" x14ac:dyDescent="0.3">
      <c r="B301" s="16"/>
      <c r="C301" s="14"/>
      <c r="D301" s="13"/>
      <c r="E301" s="15"/>
    </row>
    <row r="302" spans="2:5" ht="15.75" x14ac:dyDescent="0.3">
      <c r="B302" s="16"/>
      <c r="C302" s="14"/>
      <c r="D302" s="13"/>
      <c r="E302" s="15"/>
    </row>
    <row r="303" spans="2:5" ht="15.75" x14ac:dyDescent="0.3">
      <c r="B303" s="16"/>
      <c r="C303" s="14"/>
      <c r="D303" s="13"/>
      <c r="E303" s="15"/>
    </row>
    <row r="304" spans="2:5" ht="15.75" x14ac:dyDescent="0.3">
      <c r="B304" s="16"/>
      <c r="C304" s="14"/>
      <c r="D304" s="13"/>
      <c r="E304" s="15"/>
    </row>
    <row r="305" spans="2:5" ht="15.75" x14ac:dyDescent="0.3">
      <c r="B305" s="16"/>
      <c r="C305" s="14"/>
      <c r="D305" s="13"/>
      <c r="E305" s="15"/>
    </row>
    <row r="306" spans="2:5" ht="15.75" x14ac:dyDescent="0.3">
      <c r="B306" s="16"/>
      <c r="C306" s="14"/>
      <c r="D306" s="13"/>
      <c r="E306" s="15"/>
    </row>
    <row r="307" spans="2:5" ht="15.75" x14ac:dyDescent="0.3">
      <c r="B307" s="16"/>
      <c r="C307" s="14"/>
      <c r="D307" s="13"/>
      <c r="E307" s="15"/>
    </row>
    <row r="308" spans="2:5" ht="15.75" x14ac:dyDescent="0.3">
      <c r="B308" s="16"/>
      <c r="C308" s="14"/>
      <c r="D308" s="13"/>
      <c r="E308" s="15"/>
    </row>
    <row r="309" spans="2:5" ht="15.75" x14ac:dyDescent="0.3">
      <c r="B309" s="16"/>
      <c r="C309" s="14"/>
      <c r="D309" s="13"/>
      <c r="E309" s="15"/>
    </row>
    <row r="310" spans="2:5" ht="15.75" x14ac:dyDescent="0.3">
      <c r="B310" s="16"/>
      <c r="C310" s="14"/>
      <c r="D310" s="13"/>
      <c r="E310" s="15"/>
    </row>
    <row r="311" spans="2:5" ht="15.75" x14ac:dyDescent="0.3">
      <c r="B311" s="16"/>
      <c r="C311" s="14"/>
      <c r="D311" s="13"/>
      <c r="E311" s="15"/>
    </row>
    <row r="312" spans="2:5" ht="15.75" x14ac:dyDescent="0.3">
      <c r="B312" s="16"/>
      <c r="C312" s="14"/>
      <c r="D312" s="13"/>
      <c r="E312" s="15"/>
    </row>
    <row r="313" spans="2:5" ht="15.75" x14ac:dyDescent="0.3">
      <c r="B313" s="16"/>
      <c r="C313" s="14"/>
      <c r="D313" s="13"/>
      <c r="E313" s="15"/>
    </row>
    <row r="314" spans="2:5" ht="15.75" x14ac:dyDescent="0.3">
      <c r="B314" s="16"/>
      <c r="C314" s="14"/>
      <c r="D314" s="13"/>
      <c r="E314" s="15"/>
    </row>
    <row r="315" spans="2:5" ht="15.75" x14ac:dyDescent="0.3">
      <c r="B315" s="16"/>
      <c r="C315" s="14"/>
      <c r="D315" s="13"/>
      <c r="E315" s="15"/>
    </row>
    <row r="316" spans="2:5" ht="15.75" x14ac:dyDescent="0.3">
      <c r="B316" s="16"/>
      <c r="C316" s="14"/>
      <c r="D316" s="13"/>
      <c r="E316" s="15"/>
    </row>
    <row r="317" spans="2:5" ht="15.75" x14ac:dyDescent="0.3">
      <c r="B317" s="16"/>
      <c r="C317" s="14"/>
      <c r="D317" s="13"/>
      <c r="E317" s="15"/>
    </row>
    <row r="318" spans="2:5" ht="15.75" x14ac:dyDescent="0.3">
      <c r="B318" s="16"/>
      <c r="C318" s="14"/>
      <c r="D318" s="13"/>
      <c r="E318" s="15"/>
    </row>
    <row r="319" spans="2:5" ht="15.75" x14ac:dyDescent="0.3">
      <c r="B319" s="16"/>
      <c r="C319" s="14"/>
      <c r="D319" s="13"/>
      <c r="E319" s="15"/>
    </row>
    <row r="320" spans="2:5" ht="15.75" x14ac:dyDescent="0.3">
      <c r="B320" s="16"/>
      <c r="C320" s="14"/>
      <c r="D320" s="13"/>
      <c r="E320" s="15"/>
    </row>
    <row r="321" spans="2:5" ht="15.75" x14ac:dyDescent="0.3">
      <c r="B321" s="16"/>
      <c r="C321" s="14"/>
      <c r="D321" s="13"/>
      <c r="E321" s="15"/>
    </row>
    <row r="322" spans="2:5" ht="15.75" x14ac:dyDescent="0.3">
      <c r="B322" s="16"/>
      <c r="C322" s="14"/>
      <c r="D322" s="13"/>
      <c r="E322" s="15"/>
    </row>
    <row r="323" spans="2:5" ht="15.75" x14ac:dyDescent="0.3">
      <c r="B323" s="16"/>
      <c r="C323" s="14"/>
      <c r="D323" s="13"/>
      <c r="E323" s="15"/>
    </row>
    <row r="324" spans="2:5" ht="15.75" x14ac:dyDescent="0.3">
      <c r="B324" s="16"/>
      <c r="C324" s="14"/>
      <c r="D324" s="13"/>
      <c r="E324" s="15"/>
    </row>
    <row r="325" spans="2:5" ht="15.75" x14ac:dyDescent="0.3">
      <c r="B325" s="16"/>
      <c r="C325" s="14"/>
      <c r="D325" s="13"/>
      <c r="E325" s="15"/>
    </row>
    <row r="326" spans="2:5" ht="15.75" x14ac:dyDescent="0.3">
      <c r="B326" s="16"/>
      <c r="C326" s="14"/>
      <c r="D326" s="13"/>
      <c r="E326" s="15"/>
    </row>
    <row r="327" spans="2:5" ht="15.75" x14ac:dyDescent="0.3">
      <c r="B327" s="16"/>
      <c r="C327" s="14"/>
      <c r="D327" s="13"/>
      <c r="E327" s="15"/>
    </row>
    <row r="328" spans="2:5" ht="15.75" x14ac:dyDescent="0.3">
      <c r="B328" s="16"/>
      <c r="C328" s="14"/>
      <c r="D328" s="13"/>
      <c r="E328" s="15"/>
    </row>
    <row r="329" spans="2:5" ht="15.75" x14ac:dyDescent="0.3">
      <c r="B329" s="16"/>
      <c r="C329" s="14"/>
      <c r="D329" s="13"/>
      <c r="E329" s="15"/>
    </row>
    <row r="330" spans="2:5" ht="15.75" x14ac:dyDescent="0.3">
      <c r="B330" s="16"/>
      <c r="C330" s="14"/>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6"/>
      <c r="C997" s="14"/>
      <c r="D997" s="13"/>
      <c r="E997" s="15"/>
    </row>
    <row r="998" spans="2:5" ht="15.75" x14ac:dyDescent="0.3">
      <c r="B998" s="16"/>
      <c r="C998" s="14"/>
      <c r="D998" s="13"/>
      <c r="E998" s="15"/>
    </row>
    <row r="999" spans="2:5" ht="15.75" x14ac:dyDescent="0.3">
      <c r="B999" s="16"/>
      <c r="C999" s="14"/>
      <c r="D999" s="13"/>
      <c r="E999" s="15"/>
    </row>
    <row r="1000" spans="2:5" ht="15.75" x14ac:dyDescent="0.3">
      <c r="B1000" s="16"/>
      <c r="C1000" s="14"/>
      <c r="D1000" s="13"/>
      <c r="E1000" s="15"/>
    </row>
    <row r="1001" spans="2:5" ht="15.75" x14ac:dyDescent="0.3">
      <c r="B1001" s="16"/>
      <c r="C1001" s="14"/>
      <c r="D1001" s="13"/>
      <c r="E1001" s="15"/>
    </row>
    <row r="1002" spans="2:5" ht="15.75" x14ac:dyDescent="0.3">
      <c r="B1002" s="16"/>
      <c r="C1002" s="14"/>
      <c r="D1002" s="13"/>
      <c r="E1002" s="15"/>
    </row>
    <row r="1003" spans="2:5" ht="15.75" x14ac:dyDescent="0.3">
      <c r="B1003" s="16"/>
      <c r="C1003" s="14"/>
      <c r="D1003" s="13"/>
      <c r="E1003" s="15"/>
    </row>
    <row r="1004" spans="2:5" ht="15.75" x14ac:dyDescent="0.3">
      <c r="B1004" s="16"/>
      <c r="C1004" s="14"/>
      <c r="D1004" s="13"/>
      <c r="E1004" s="15"/>
    </row>
    <row r="1005" spans="2:5" ht="15.75" x14ac:dyDescent="0.3">
      <c r="B1005" s="16"/>
      <c r="C1005" s="14"/>
      <c r="D1005" s="13"/>
      <c r="E1005" s="15"/>
    </row>
    <row r="1006" spans="2:5" ht="15.75" x14ac:dyDescent="0.3">
      <c r="B1006" s="16"/>
      <c r="C1006" s="14"/>
      <c r="D1006" s="13"/>
      <c r="E1006" s="15"/>
    </row>
    <row r="1007" spans="2:5" ht="15.75" x14ac:dyDescent="0.3">
      <c r="B1007" s="16"/>
      <c r="C1007" s="14"/>
      <c r="D1007" s="13"/>
      <c r="E1007" s="15"/>
    </row>
    <row r="1008" spans="2:5" ht="15.75" x14ac:dyDescent="0.3">
      <c r="B1008" s="16"/>
      <c r="C1008" s="14"/>
      <c r="D1008" s="13"/>
      <c r="E1008" s="15"/>
    </row>
    <row r="1009" spans="2:5" ht="15.75" x14ac:dyDescent="0.3">
      <c r="B1009" s="16"/>
      <c r="C1009" s="14"/>
      <c r="D1009" s="13"/>
      <c r="E1009" s="15"/>
    </row>
    <row r="1010" spans="2:5" ht="15.75" x14ac:dyDescent="0.3">
      <c r="B1010" s="16"/>
      <c r="C1010" s="14"/>
      <c r="D1010" s="13"/>
      <c r="E1010" s="15"/>
    </row>
    <row r="1011" spans="2:5" ht="15.75" x14ac:dyDescent="0.3">
      <c r="B1011" s="16"/>
      <c r="C1011" s="14"/>
      <c r="D1011" s="13"/>
      <c r="E1011" s="15"/>
    </row>
    <row r="1012" spans="2:5" ht="15.75" x14ac:dyDescent="0.3">
      <c r="B1012" s="16"/>
      <c r="C1012" s="14"/>
      <c r="D1012" s="13"/>
      <c r="E1012" s="15"/>
    </row>
    <row r="1013" spans="2:5" ht="15.75" x14ac:dyDescent="0.3">
      <c r="B1013" s="16"/>
      <c r="C1013" s="14"/>
      <c r="D1013" s="13"/>
      <c r="E1013" s="15"/>
    </row>
    <row r="1014" spans="2:5" ht="15.75" x14ac:dyDescent="0.3">
      <c r="B1014" s="16"/>
      <c r="C1014" s="14"/>
      <c r="D1014" s="13"/>
      <c r="E1014" s="15"/>
    </row>
    <row r="1015" spans="2:5" ht="15.75" x14ac:dyDescent="0.3">
      <c r="B1015" s="16"/>
      <c r="C1015" s="14"/>
      <c r="D1015" s="13"/>
      <c r="E1015" s="15"/>
    </row>
    <row r="1016" spans="2:5" ht="15.75" x14ac:dyDescent="0.3">
      <c r="B1016" s="16"/>
      <c r="C1016" s="14"/>
      <c r="D1016" s="13"/>
      <c r="E1016" s="15"/>
    </row>
    <row r="1017" spans="2:5" ht="15.75" x14ac:dyDescent="0.3">
      <c r="B1017" s="16"/>
      <c r="C1017" s="14"/>
      <c r="D1017" s="13"/>
      <c r="E1017" s="15"/>
    </row>
    <row r="1018" spans="2:5" ht="15.75" x14ac:dyDescent="0.3">
      <c r="B1018" s="16"/>
      <c r="C1018" s="14"/>
      <c r="D1018" s="13"/>
      <c r="E1018" s="15"/>
    </row>
    <row r="1019" spans="2:5" ht="15.75" x14ac:dyDescent="0.3">
      <c r="B1019" s="16"/>
      <c r="C1019" s="14"/>
      <c r="D1019" s="13"/>
      <c r="E1019" s="15"/>
    </row>
    <row r="1020" spans="2:5" ht="15.75" x14ac:dyDescent="0.3">
      <c r="B1020" s="16"/>
      <c r="C1020" s="14"/>
      <c r="D1020" s="13"/>
      <c r="E1020" s="15"/>
    </row>
    <row r="1021" spans="2:5" ht="15.75" x14ac:dyDescent="0.3">
      <c r="B1021" s="16"/>
      <c r="C1021" s="14"/>
      <c r="D1021" s="13"/>
      <c r="E1021" s="15"/>
    </row>
    <row r="1022" spans="2:5" ht="15.75" x14ac:dyDescent="0.3">
      <c r="B1022" s="16"/>
      <c r="C1022" s="14"/>
      <c r="D1022" s="13"/>
      <c r="E1022" s="15"/>
    </row>
    <row r="1023" spans="2:5" ht="15.75" x14ac:dyDescent="0.3">
      <c r="B1023" s="16"/>
      <c r="C1023" s="14"/>
      <c r="D1023" s="13"/>
      <c r="E1023" s="15"/>
    </row>
    <row r="1024" spans="2:5" ht="15.75" x14ac:dyDescent="0.3">
      <c r="B1024" s="16"/>
      <c r="C1024" s="14"/>
      <c r="D1024" s="13"/>
      <c r="E1024" s="15"/>
    </row>
    <row r="1025" spans="2:5" ht="15.75" x14ac:dyDescent="0.3">
      <c r="B1025" s="16"/>
      <c r="C1025" s="14"/>
      <c r="D1025" s="13"/>
      <c r="E1025" s="15"/>
    </row>
    <row r="1026" spans="2:5" ht="15.75" x14ac:dyDescent="0.3">
      <c r="B1026" s="16"/>
      <c r="C1026" s="14"/>
      <c r="D1026" s="13"/>
      <c r="E1026" s="15"/>
    </row>
    <row r="1027" spans="2:5" ht="15.75" x14ac:dyDescent="0.3">
      <c r="B1027" s="16"/>
      <c r="C1027" s="14"/>
      <c r="D1027" s="13"/>
      <c r="E1027" s="15"/>
    </row>
    <row r="1028" spans="2:5" ht="15.75" x14ac:dyDescent="0.3">
      <c r="B1028" s="16"/>
      <c r="C1028" s="14"/>
      <c r="D1028" s="13"/>
      <c r="E1028" s="15"/>
    </row>
    <row r="1029" spans="2:5" ht="15.75" x14ac:dyDescent="0.3">
      <c r="B1029" s="16"/>
      <c r="C1029" s="14"/>
      <c r="D1029" s="13"/>
      <c r="E1029" s="15"/>
    </row>
    <row r="1030" spans="2:5" ht="15.75" x14ac:dyDescent="0.3">
      <c r="B1030" s="16"/>
      <c r="C1030" s="14"/>
      <c r="D1030" s="13"/>
      <c r="E1030" s="15"/>
    </row>
    <row r="1031" spans="2:5" ht="15.75" x14ac:dyDescent="0.3">
      <c r="B1031" s="16"/>
      <c r="C1031" s="14"/>
      <c r="D1031" s="13"/>
      <c r="E1031" s="15"/>
    </row>
    <row r="1032" spans="2:5" ht="15.75" x14ac:dyDescent="0.3">
      <c r="B1032" s="16"/>
      <c r="C1032" s="14"/>
      <c r="D1032" s="13"/>
      <c r="E1032" s="15"/>
    </row>
    <row r="1033" spans="2:5" ht="15.75" x14ac:dyDescent="0.3">
      <c r="B1033" s="16"/>
      <c r="C1033" s="14"/>
      <c r="D1033" s="13"/>
      <c r="E1033" s="15"/>
    </row>
    <row r="1034" spans="2:5" ht="15.75" x14ac:dyDescent="0.3">
      <c r="B1034" s="16"/>
      <c r="C1034" s="14"/>
      <c r="D1034" s="13"/>
      <c r="E1034" s="15"/>
    </row>
    <row r="1035" spans="2:5" ht="15.75" x14ac:dyDescent="0.3">
      <c r="B1035" s="16"/>
      <c r="C1035" s="14"/>
      <c r="D1035" s="13"/>
      <c r="E1035" s="15"/>
    </row>
    <row r="1036" spans="2:5" ht="15.75" x14ac:dyDescent="0.3">
      <c r="B1036" s="16"/>
      <c r="C1036" s="14"/>
      <c r="D1036" s="13"/>
      <c r="E1036" s="15"/>
    </row>
    <row r="1037" spans="2:5" ht="15.75" x14ac:dyDescent="0.3">
      <c r="B1037" s="16"/>
      <c r="C1037" s="14"/>
      <c r="D1037" s="13"/>
      <c r="E1037" s="15"/>
    </row>
    <row r="1038" spans="2:5" ht="15.75" x14ac:dyDescent="0.3">
      <c r="B1038" s="16"/>
      <c r="C1038" s="14"/>
      <c r="D1038" s="13"/>
      <c r="E1038" s="15"/>
    </row>
    <row r="1039" spans="2:5" ht="15.75" x14ac:dyDescent="0.3">
      <c r="B1039" s="16"/>
      <c r="C1039" s="14"/>
      <c r="D1039" s="13"/>
      <c r="E1039" s="15"/>
    </row>
    <row r="1040" spans="2:5" ht="15.75" x14ac:dyDescent="0.3">
      <c r="B1040" s="16"/>
      <c r="C1040" s="14"/>
      <c r="D1040" s="13"/>
      <c r="E1040" s="15"/>
    </row>
    <row r="1041" spans="2:5" ht="15.75" x14ac:dyDescent="0.3">
      <c r="B1041" s="16"/>
      <c r="C1041" s="14"/>
      <c r="D1041" s="13"/>
      <c r="E1041" s="15"/>
    </row>
    <row r="1042" spans="2:5" ht="15.75" x14ac:dyDescent="0.3">
      <c r="B1042" s="16"/>
      <c r="C1042" s="14"/>
      <c r="D1042" s="13"/>
      <c r="E1042" s="15"/>
    </row>
    <row r="1043" spans="2:5" ht="15.75" x14ac:dyDescent="0.3">
      <c r="B1043" s="16"/>
      <c r="C1043" s="14"/>
      <c r="D1043" s="13"/>
      <c r="E1043" s="15"/>
    </row>
    <row r="1044" spans="2:5" ht="15.75" x14ac:dyDescent="0.3">
      <c r="B1044" s="16"/>
      <c r="C1044" s="14"/>
      <c r="D1044" s="13"/>
      <c r="E1044" s="15"/>
    </row>
    <row r="1045" spans="2:5" ht="15.75" x14ac:dyDescent="0.3">
      <c r="B1045" s="16"/>
      <c r="C1045" s="14"/>
      <c r="D1045" s="13"/>
      <c r="E1045" s="15"/>
    </row>
    <row r="1046" spans="2:5" ht="15.75" x14ac:dyDescent="0.3">
      <c r="B1046" s="16"/>
      <c r="C1046" s="14"/>
      <c r="D1046" s="13"/>
      <c r="E1046" s="15"/>
    </row>
    <row r="1047" spans="2:5" ht="15.75" x14ac:dyDescent="0.3">
      <c r="B1047" s="16"/>
      <c r="C1047" s="14"/>
      <c r="D1047" s="13"/>
      <c r="E1047" s="15"/>
    </row>
    <row r="1048" spans="2:5" ht="15.75" x14ac:dyDescent="0.3">
      <c r="B1048" s="16"/>
      <c r="C1048" s="14"/>
      <c r="D1048" s="13"/>
      <c r="E1048" s="15"/>
    </row>
    <row r="1049" spans="2:5" ht="15.75" x14ac:dyDescent="0.3">
      <c r="B1049" s="16"/>
      <c r="C1049" s="14"/>
      <c r="D1049" s="13"/>
      <c r="E1049" s="15"/>
    </row>
    <row r="1050" spans="2:5" ht="15.75" x14ac:dyDescent="0.3">
      <c r="B1050" s="16"/>
      <c r="C1050" s="14"/>
      <c r="D1050" s="13"/>
      <c r="E1050" s="15"/>
    </row>
    <row r="1051" spans="2:5" ht="15.75" x14ac:dyDescent="0.3">
      <c r="B1051" s="16"/>
      <c r="C1051" s="14"/>
      <c r="D1051" s="13"/>
      <c r="E1051" s="15"/>
    </row>
    <row r="1052" spans="2:5" ht="15.75" x14ac:dyDescent="0.3">
      <c r="B1052" s="16"/>
      <c r="C1052" s="14"/>
      <c r="D1052" s="13"/>
      <c r="E1052" s="15"/>
    </row>
    <row r="1053" spans="2:5" ht="15.75" x14ac:dyDescent="0.3">
      <c r="B1053" s="16"/>
      <c r="C1053" s="14"/>
      <c r="D1053" s="13"/>
      <c r="E1053" s="15"/>
    </row>
    <row r="1054" spans="2:5" ht="15.75" x14ac:dyDescent="0.3">
      <c r="B1054" s="16"/>
      <c r="C1054" s="14"/>
      <c r="D1054" s="13"/>
      <c r="E1054" s="15"/>
    </row>
    <row r="1055" spans="2:5" ht="15.75" x14ac:dyDescent="0.3">
      <c r="B1055" s="16"/>
      <c r="C1055" s="14"/>
      <c r="D1055" s="13"/>
      <c r="E1055" s="15"/>
    </row>
    <row r="1056" spans="2:5" ht="15.75" x14ac:dyDescent="0.3">
      <c r="B1056" s="16"/>
      <c r="C1056" s="14"/>
      <c r="D1056" s="13"/>
      <c r="E1056" s="15"/>
    </row>
    <row r="1057" spans="2:5" ht="15.75" x14ac:dyDescent="0.3">
      <c r="B1057" s="16"/>
      <c r="C1057" s="14"/>
      <c r="D1057" s="13"/>
      <c r="E1057" s="15"/>
    </row>
    <row r="1058" spans="2:5" ht="15.75" x14ac:dyDescent="0.3">
      <c r="B1058" s="16"/>
      <c r="C1058" s="14"/>
      <c r="D1058" s="13"/>
      <c r="E1058" s="15"/>
    </row>
    <row r="1059" spans="2:5" ht="15.75" x14ac:dyDescent="0.3">
      <c r="B1059" s="16"/>
      <c r="C1059" s="14"/>
      <c r="D1059" s="13"/>
      <c r="E1059" s="15"/>
    </row>
    <row r="1060" spans="2:5" ht="15.75" x14ac:dyDescent="0.3">
      <c r="B1060" s="16"/>
      <c r="C1060" s="14"/>
      <c r="D1060" s="13"/>
      <c r="E1060" s="15"/>
    </row>
    <row r="1061" spans="2:5" ht="15.75" x14ac:dyDescent="0.3">
      <c r="B1061" s="16"/>
      <c r="C1061" s="14"/>
      <c r="D1061" s="13"/>
      <c r="E1061" s="15"/>
    </row>
    <row r="1062" spans="2:5" ht="15.75" x14ac:dyDescent="0.3">
      <c r="B1062" s="16"/>
      <c r="C1062" s="14"/>
      <c r="D1062" s="13"/>
      <c r="E1062" s="15"/>
    </row>
    <row r="1063" spans="2:5" ht="15.75" x14ac:dyDescent="0.3">
      <c r="B1063" s="16"/>
      <c r="C1063" s="14"/>
      <c r="D1063" s="13"/>
      <c r="E1063" s="15"/>
    </row>
    <row r="1064" spans="2:5" ht="15.75" x14ac:dyDescent="0.3">
      <c r="B1064" s="16"/>
      <c r="C1064" s="14"/>
      <c r="D1064" s="13"/>
      <c r="E1064" s="15"/>
    </row>
    <row r="1065" spans="2:5" ht="15.75" x14ac:dyDescent="0.3">
      <c r="B1065" s="16"/>
      <c r="C1065" s="14"/>
      <c r="D1065" s="13"/>
      <c r="E1065" s="15"/>
    </row>
    <row r="1066" spans="2:5" ht="15.75" x14ac:dyDescent="0.3">
      <c r="B1066" s="16"/>
      <c r="C1066" s="14"/>
      <c r="D1066" s="13"/>
      <c r="E1066" s="15"/>
    </row>
    <row r="1067" spans="2:5" ht="15.75" x14ac:dyDescent="0.3">
      <c r="B1067" s="16"/>
      <c r="C1067" s="14"/>
      <c r="D1067" s="13"/>
      <c r="E1067" s="15"/>
    </row>
    <row r="1068" spans="2:5" ht="15.75" x14ac:dyDescent="0.3">
      <c r="B1068" s="16"/>
      <c r="C1068" s="14"/>
      <c r="D1068" s="13"/>
      <c r="E1068" s="15"/>
    </row>
    <row r="1069" spans="2:5" ht="15.75" x14ac:dyDescent="0.3">
      <c r="B1069" s="16"/>
      <c r="C1069" s="14"/>
      <c r="D1069" s="13"/>
      <c r="E1069" s="15"/>
    </row>
    <row r="1070" spans="2:5" ht="15.75" x14ac:dyDescent="0.3">
      <c r="B1070" s="16"/>
      <c r="C1070" s="14"/>
      <c r="D1070" s="13"/>
      <c r="E1070" s="15"/>
    </row>
    <row r="1071" spans="2:5" ht="15.75" x14ac:dyDescent="0.3">
      <c r="B1071" s="16"/>
      <c r="C1071" s="14"/>
      <c r="D1071" s="13"/>
      <c r="E1071" s="15"/>
    </row>
    <row r="1072" spans="2:5" ht="15.75" x14ac:dyDescent="0.3">
      <c r="B1072" s="16"/>
      <c r="C1072" s="14"/>
      <c r="D1072" s="13"/>
      <c r="E1072" s="15"/>
    </row>
    <row r="1073" spans="2:5" ht="15.75" x14ac:dyDescent="0.3">
      <c r="B1073" s="16"/>
      <c r="C1073" s="14"/>
      <c r="D1073" s="13"/>
      <c r="E1073" s="15"/>
    </row>
    <row r="1074" spans="2:5" ht="15.75" x14ac:dyDescent="0.3">
      <c r="B1074" s="16"/>
      <c r="C1074" s="14"/>
      <c r="D1074" s="13"/>
      <c r="E1074" s="15"/>
    </row>
    <row r="1075" spans="2:5" ht="15.75" x14ac:dyDescent="0.3">
      <c r="B1075" s="16"/>
      <c r="C1075" s="14"/>
      <c r="D1075" s="13"/>
      <c r="E1075" s="15"/>
    </row>
    <row r="1076" spans="2:5" ht="15.75" x14ac:dyDescent="0.3">
      <c r="B1076" s="16"/>
      <c r="C1076" s="14"/>
      <c r="D1076" s="13"/>
      <c r="E1076" s="15"/>
    </row>
    <row r="1077" spans="2:5" ht="15.75" x14ac:dyDescent="0.3">
      <c r="B1077" s="16"/>
      <c r="C1077" s="14"/>
      <c r="D1077" s="13"/>
      <c r="E1077" s="15"/>
    </row>
    <row r="1078" spans="2:5" ht="15.75" x14ac:dyDescent="0.3">
      <c r="B1078" s="16"/>
      <c r="C1078" s="14"/>
      <c r="D1078" s="13"/>
      <c r="E1078" s="15"/>
    </row>
    <row r="1079" spans="2:5" ht="15.75" x14ac:dyDescent="0.3">
      <c r="B1079" s="16"/>
      <c r="C1079" s="14"/>
      <c r="D1079" s="13"/>
      <c r="E1079" s="15"/>
    </row>
    <row r="1080" spans="2:5" ht="15.75" x14ac:dyDescent="0.3">
      <c r="B1080" s="16"/>
      <c r="C1080" s="14"/>
      <c r="D1080" s="13"/>
      <c r="E1080" s="15"/>
    </row>
    <row r="1081" spans="2:5" ht="15.75" x14ac:dyDescent="0.3">
      <c r="B1081" s="16"/>
      <c r="C1081" s="14"/>
      <c r="D1081" s="13"/>
      <c r="E1081" s="15"/>
    </row>
    <row r="1082" spans="2:5" ht="15.75" x14ac:dyDescent="0.3">
      <c r="B1082" s="16"/>
      <c r="C1082" s="14"/>
      <c r="D1082" s="13"/>
      <c r="E1082" s="15"/>
    </row>
    <row r="1083" spans="2:5" ht="15.75" x14ac:dyDescent="0.3">
      <c r="B1083" s="16"/>
      <c r="C1083" s="14"/>
      <c r="D1083" s="13"/>
      <c r="E1083" s="15"/>
    </row>
    <row r="1084" spans="2:5" ht="15.75" x14ac:dyDescent="0.3">
      <c r="B1084" s="16"/>
      <c r="C1084" s="14"/>
      <c r="D1084" s="13"/>
      <c r="E1084" s="15"/>
    </row>
    <row r="1085" spans="2:5" ht="15.75" x14ac:dyDescent="0.3">
      <c r="B1085" s="16"/>
      <c r="C1085" s="14"/>
      <c r="D1085" s="13"/>
      <c r="E1085" s="15"/>
    </row>
    <row r="1086" spans="2:5" ht="15.75" x14ac:dyDescent="0.3">
      <c r="B1086" s="16"/>
      <c r="C1086" s="14"/>
      <c r="D1086" s="13"/>
      <c r="E1086" s="15"/>
    </row>
    <row r="1087" spans="2:5" ht="15.75" x14ac:dyDescent="0.3">
      <c r="B1087" s="16"/>
      <c r="C1087" s="14"/>
      <c r="D1087" s="13"/>
      <c r="E1087" s="15"/>
    </row>
    <row r="1088" spans="2:5" ht="15.75" x14ac:dyDescent="0.3">
      <c r="B1088" s="16"/>
      <c r="C1088" s="14"/>
      <c r="D1088" s="13"/>
      <c r="E1088" s="15"/>
    </row>
    <row r="1089" spans="2:5" ht="15.75" x14ac:dyDescent="0.3">
      <c r="B1089" s="16"/>
      <c r="C1089" s="14"/>
      <c r="D1089" s="13"/>
      <c r="E1089" s="15"/>
    </row>
    <row r="1090" spans="2:5" ht="15.75" x14ac:dyDescent="0.3">
      <c r="B1090" s="16"/>
      <c r="C1090" s="14"/>
      <c r="D1090" s="13"/>
      <c r="E1090" s="15"/>
    </row>
    <row r="1091" spans="2:5" ht="15.75" x14ac:dyDescent="0.3">
      <c r="B1091" s="16"/>
      <c r="C1091" s="14"/>
      <c r="D1091" s="13"/>
      <c r="E1091" s="15"/>
    </row>
    <row r="1092" spans="2:5" ht="15.75" x14ac:dyDescent="0.3">
      <c r="B1092" s="16"/>
      <c r="C1092" s="14"/>
      <c r="D1092" s="13"/>
      <c r="E1092" s="15"/>
    </row>
    <row r="1093" spans="2:5" ht="15.75" x14ac:dyDescent="0.3">
      <c r="B1093" s="16"/>
      <c r="C1093" s="14"/>
      <c r="D1093" s="13"/>
      <c r="E1093" s="15"/>
    </row>
    <row r="1094" spans="2:5" ht="15.75" x14ac:dyDescent="0.3">
      <c r="B1094" s="16"/>
      <c r="C1094" s="14"/>
      <c r="D1094" s="13"/>
      <c r="E1094" s="15"/>
    </row>
    <row r="1095" spans="2:5" ht="15.75" x14ac:dyDescent="0.3">
      <c r="B1095" s="16"/>
      <c r="C1095" s="14"/>
      <c r="D1095" s="13"/>
      <c r="E1095" s="15"/>
    </row>
    <row r="1096" spans="2:5" ht="15.75" x14ac:dyDescent="0.3">
      <c r="B1096" s="16"/>
      <c r="C1096" s="14"/>
      <c r="D1096" s="13"/>
      <c r="E1096" s="15"/>
    </row>
    <row r="1097" spans="2:5" ht="15.75" x14ac:dyDescent="0.3">
      <c r="B1097" s="16"/>
      <c r="C1097" s="14"/>
      <c r="D1097" s="13"/>
      <c r="E1097" s="15"/>
    </row>
    <row r="1098" spans="2:5" ht="15.75" x14ac:dyDescent="0.3">
      <c r="B1098" s="16"/>
      <c r="C1098" s="14"/>
      <c r="D1098" s="13"/>
      <c r="E1098" s="15"/>
    </row>
    <row r="1099" spans="2:5" ht="15.75" x14ac:dyDescent="0.3">
      <c r="B1099" s="16"/>
      <c r="C1099" s="14"/>
      <c r="D1099" s="13"/>
      <c r="E1099" s="15"/>
    </row>
    <row r="1100" spans="2:5" ht="15.75" x14ac:dyDescent="0.3">
      <c r="B1100" s="16"/>
      <c r="C1100" s="14"/>
      <c r="D1100" s="13"/>
      <c r="E1100" s="15"/>
    </row>
    <row r="1101" spans="2:5" ht="15.75" x14ac:dyDescent="0.3">
      <c r="B1101" s="16"/>
      <c r="C1101" s="14"/>
      <c r="D1101" s="13"/>
      <c r="E1101" s="15"/>
    </row>
    <row r="1102" spans="2:5" ht="15.75" x14ac:dyDescent="0.3">
      <c r="B1102" s="16"/>
      <c r="C1102" s="14"/>
      <c r="D1102" s="13"/>
      <c r="E1102" s="15"/>
    </row>
    <row r="1103" spans="2:5" ht="15.75" x14ac:dyDescent="0.3">
      <c r="B1103" s="16"/>
      <c r="C1103" s="14"/>
      <c r="D1103" s="13"/>
      <c r="E1103" s="15"/>
    </row>
    <row r="1104" spans="2:5" ht="15.75" x14ac:dyDescent="0.3">
      <c r="B1104" s="16"/>
      <c r="C1104" s="14"/>
      <c r="D1104" s="13"/>
      <c r="E1104" s="15"/>
    </row>
    <row r="1105" spans="2:5" ht="15.75" x14ac:dyDescent="0.3">
      <c r="B1105" s="16"/>
      <c r="C1105" s="14"/>
      <c r="D1105" s="13"/>
      <c r="E1105" s="15"/>
    </row>
    <row r="1106" spans="2:5" ht="15.75" x14ac:dyDescent="0.3">
      <c r="B1106" s="16"/>
      <c r="C1106" s="14"/>
      <c r="D1106" s="13"/>
      <c r="E1106" s="15"/>
    </row>
    <row r="1107" spans="2:5" ht="15.75" x14ac:dyDescent="0.3">
      <c r="B1107" s="16"/>
      <c r="C1107" s="14"/>
      <c r="D1107" s="13"/>
      <c r="E1107" s="15"/>
    </row>
    <row r="1108" spans="2:5" ht="15.75" x14ac:dyDescent="0.3">
      <c r="B1108" s="16"/>
      <c r="C1108" s="14"/>
      <c r="D1108" s="13"/>
      <c r="E1108" s="15"/>
    </row>
    <row r="1109" spans="2:5" ht="15.75" x14ac:dyDescent="0.3">
      <c r="B1109" s="16"/>
      <c r="C1109" s="14"/>
      <c r="D1109" s="13"/>
      <c r="E1109" s="15"/>
    </row>
    <row r="1110" spans="2:5" ht="15.75" x14ac:dyDescent="0.3">
      <c r="B1110" s="16"/>
      <c r="C1110" s="14"/>
      <c r="D1110" s="13"/>
      <c r="E1110" s="15"/>
    </row>
    <row r="1111" spans="2:5" ht="15.75" x14ac:dyDescent="0.3">
      <c r="B1111" s="16"/>
      <c r="C1111" s="14"/>
      <c r="D1111" s="13"/>
      <c r="E1111" s="15"/>
    </row>
    <row r="1112" spans="2:5" ht="15.75" x14ac:dyDescent="0.3">
      <c r="B1112" s="16"/>
      <c r="C1112" s="14"/>
      <c r="D1112" s="13"/>
      <c r="E1112" s="15"/>
    </row>
    <row r="1113" spans="2:5" ht="15.75" x14ac:dyDescent="0.3">
      <c r="B1113" s="16"/>
      <c r="C1113" s="14"/>
      <c r="D1113" s="13"/>
      <c r="E1113" s="15"/>
    </row>
    <row r="1114" spans="2:5" ht="15.75" x14ac:dyDescent="0.3">
      <c r="B1114" s="16"/>
      <c r="C1114" s="14"/>
      <c r="D1114" s="13"/>
      <c r="E1114" s="15"/>
    </row>
    <row r="1115" spans="2:5" ht="15.75" x14ac:dyDescent="0.3">
      <c r="B1115" s="16"/>
      <c r="C1115" s="14"/>
      <c r="D1115" s="13"/>
      <c r="E1115" s="15"/>
    </row>
    <row r="1116" spans="2:5" ht="15.75" x14ac:dyDescent="0.3">
      <c r="B1116" s="16"/>
      <c r="C1116" s="14"/>
      <c r="D1116" s="13"/>
      <c r="E1116" s="15"/>
    </row>
    <row r="1117" spans="2:5" ht="15.75" x14ac:dyDescent="0.3">
      <c r="B1117" s="16"/>
      <c r="C1117" s="14"/>
      <c r="D1117" s="13"/>
      <c r="E1117" s="15"/>
    </row>
    <row r="1118" spans="2:5" ht="15.75" x14ac:dyDescent="0.3">
      <c r="B1118" s="16"/>
      <c r="C1118" s="14"/>
      <c r="D1118" s="13"/>
      <c r="E1118" s="15"/>
    </row>
    <row r="1119" spans="2:5" ht="15.75" x14ac:dyDescent="0.3">
      <c r="B1119" s="16"/>
      <c r="C1119" s="14"/>
      <c r="D1119" s="13"/>
      <c r="E1119" s="15"/>
    </row>
    <row r="1120" spans="2:5" ht="15.75" x14ac:dyDescent="0.3">
      <c r="B1120" s="16"/>
      <c r="C1120" s="14"/>
      <c r="D1120" s="13"/>
      <c r="E1120" s="15"/>
    </row>
    <row r="1121" spans="2:5" ht="15.75" x14ac:dyDescent="0.3">
      <c r="B1121" s="16"/>
      <c r="C1121" s="14"/>
      <c r="D1121" s="13"/>
      <c r="E1121" s="15"/>
    </row>
    <row r="1122" spans="2:5" ht="15.75" x14ac:dyDescent="0.3">
      <c r="B1122" s="16"/>
      <c r="C1122" s="14"/>
      <c r="D1122" s="13"/>
      <c r="E1122" s="15"/>
    </row>
    <row r="1123" spans="2:5" ht="15.75" x14ac:dyDescent="0.3">
      <c r="B1123" s="16"/>
      <c r="C1123" s="14"/>
      <c r="D1123" s="13"/>
      <c r="E1123" s="15"/>
    </row>
    <row r="1124" spans="2:5" ht="15.75" x14ac:dyDescent="0.3">
      <c r="B1124" s="16"/>
      <c r="C1124" s="14"/>
      <c r="D1124" s="13"/>
      <c r="E1124" s="15"/>
    </row>
    <row r="1125" spans="2:5" ht="15.75" x14ac:dyDescent="0.3">
      <c r="B1125" s="16"/>
      <c r="C1125" s="14"/>
      <c r="D1125" s="13"/>
      <c r="E1125" s="15"/>
    </row>
    <row r="1126" spans="2:5" ht="15.75" x14ac:dyDescent="0.3">
      <c r="B1126" s="16"/>
      <c r="C1126" s="14"/>
      <c r="D1126" s="13"/>
      <c r="E1126" s="15"/>
    </row>
    <row r="1127" spans="2:5" ht="15.75" x14ac:dyDescent="0.3">
      <c r="B1127" s="16"/>
      <c r="C1127" s="14"/>
      <c r="D1127" s="13"/>
      <c r="E1127" s="15"/>
    </row>
    <row r="1128" spans="2:5" ht="15.75" x14ac:dyDescent="0.3">
      <c r="B1128" s="16"/>
      <c r="C1128" s="14"/>
      <c r="D1128" s="13"/>
      <c r="E1128" s="15"/>
    </row>
    <row r="1129" spans="2:5" ht="15.75" x14ac:dyDescent="0.3">
      <c r="B1129" s="16"/>
      <c r="C1129" s="14"/>
      <c r="D1129" s="13"/>
      <c r="E1129" s="15"/>
    </row>
    <row r="1130" spans="2:5" ht="15.75" x14ac:dyDescent="0.3">
      <c r="B1130" s="16"/>
      <c r="C1130" s="14"/>
      <c r="D1130" s="13"/>
      <c r="E1130" s="15"/>
    </row>
    <row r="1131" spans="2:5" ht="15.75" x14ac:dyDescent="0.3">
      <c r="B1131" s="16"/>
      <c r="C1131" s="14"/>
      <c r="D1131" s="13"/>
      <c r="E1131" s="15"/>
    </row>
    <row r="1132" spans="2:5" ht="15.75" x14ac:dyDescent="0.3">
      <c r="B1132" s="16"/>
      <c r="C1132" s="14"/>
      <c r="D1132" s="13"/>
      <c r="E1132" s="15"/>
    </row>
    <row r="1133" spans="2:5" ht="15.75" x14ac:dyDescent="0.3">
      <c r="B1133" s="16"/>
      <c r="C1133" s="14"/>
      <c r="D1133" s="13"/>
      <c r="E1133" s="15"/>
    </row>
    <row r="1134" spans="2:5" ht="15.75" x14ac:dyDescent="0.3">
      <c r="B1134" s="16"/>
      <c r="C1134" s="14"/>
      <c r="D1134" s="13"/>
      <c r="E1134" s="15"/>
    </row>
    <row r="1135" spans="2:5" ht="15.75" x14ac:dyDescent="0.3">
      <c r="B1135" s="16"/>
      <c r="C1135" s="14"/>
      <c r="D1135" s="13"/>
      <c r="E1135" s="15"/>
    </row>
    <row r="1136" spans="2:5" ht="15.75" x14ac:dyDescent="0.3">
      <c r="B1136" s="16"/>
      <c r="C1136" s="14"/>
      <c r="D1136" s="13"/>
      <c r="E1136" s="15"/>
    </row>
    <row r="1137" spans="2:5" ht="15.75" x14ac:dyDescent="0.3">
      <c r="B1137" s="16"/>
      <c r="C1137" s="14"/>
      <c r="D1137" s="13"/>
      <c r="E1137" s="15"/>
    </row>
    <row r="1138" spans="2:5" ht="15.75" x14ac:dyDescent="0.3">
      <c r="B1138" s="16"/>
      <c r="C1138" s="14"/>
      <c r="D1138" s="13"/>
      <c r="E1138" s="15"/>
    </row>
    <row r="1139" spans="2:5" ht="15.75" x14ac:dyDescent="0.3">
      <c r="B1139" s="16"/>
      <c r="C1139" s="14"/>
      <c r="D1139" s="13"/>
      <c r="E1139" s="15"/>
    </row>
    <row r="1140" spans="2:5" ht="15.75" x14ac:dyDescent="0.3">
      <c r="B1140" s="16"/>
      <c r="C1140" s="14"/>
      <c r="D1140" s="13"/>
      <c r="E1140" s="15"/>
    </row>
    <row r="1141" spans="2:5" ht="15.75" x14ac:dyDescent="0.3">
      <c r="B1141" s="16"/>
      <c r="C1141" s="14"/>
      <c r="D1141" s="13"/>
      <c r="E1141" s="15"/>
    </row>
    <row r="1142" spans="2:5" ht="15.75" x14ac:dyDescent="0.3">
      <c r="B1142" s="16"/>
      <c r="C1142" s="14"/>
      <c r="D1142" s="13"/>
      <c r="E1142" s="15"/>
    </row>
    <row r="1143" spans="2:5" ht="15.75" x14ac:dyDescent="0.3">
      <c r="B1143" s="16"/>
      <c r="C1143" s="14"/>
      <c r="D1143" s="13"/>
      <c r="E1143" s="15"/>
    </row>
    <row r="1144" spans="2:5" ht="15.75" x14ac:dyDescent="0.3">
      <c r="B1144" s="16"/>
      <c r="C1144" s="14"/>
      <c r="D1144" s="13"/>
      <c r="E1144" s="15"/>
    </row>
    <row r="1145" spans="2:5" ht="15.75" x14ac:dyDescent="0.3">
      <c r="B1145" s="16"/>
      <c r="C1145" s="14"/>
      <c r="D1145" s="13"/>
      <c r="E1145" s="15"/>
    </row>
    <row r="1146" spans="2:5" ht="15.75" x14ac:dyDescent="0.3">
      <c r="B1146" s="16"/>
      <c r="C1146" s="14"/>
      <c r="D1146" s="13"/>
      <c r="E1146" s="15"/>
    </row>
    <row r="1147" spans="2:5" ht="15.75" x14ac:dyDescent="0.3">
      <c r="B1147" s="16"/>
      <c r="C1147" s="14"/>
      <c r="D1147" s="13"/>
      <c r="E1147" s="15"/>
    </row>
    <row r="1148" spans="2:5" ht="15.75" x14ac:dyDescent="0.3">
      <c r="B1148" s="16"/>
      <c r="C1148" s="14"/>
      <c r="D1148" s="13"/>
      <c r="E1148" s="15"/>
    </row>
    <row r="1149" spans="2:5" ht="15.75" x14ac:dyDescent="0.3">
      <c r="B1149" s="16"/>
      <c r="C1149" s="14"/>
      <c r="D1149" s="13"/>
      <c r="E1149" s="15"/>
    </row>
    <row r="1150" spans="2:5" ht="15.75" x14ac:dyDescent="0.3">
      <c r="B1150" s="16"/>
      <c r="C1150" s="14"/>
      <c r="D1150" s="13"/>
      <c r="E1150" s="15"/>
    </row>
    <row r="1151" spans="2:5" ht="15.75" x14ac:dyDescent="0.3">
      <c r="B1151" s="16"/>
      <c r="C1151" s="14"/>
      <c r="D1151" s="13"/>
      <c r="E1151" s="15"/>
    </row>
    <row r="1152" spans="2:5" ht="15.75" x14ac:dyDescent="0.3">
      <c r="B1152" s="16"/>
      <c r="C1152" s="14"/>
      <c r="D1152" s="13"/>
      <c r="E1152" s="15"/>
    </row>
    <row r="1153" spans="2:5" ht="15.75" x14ac:dyDescent="0.3">
      <c r="B1153" s="16"/>
      <c r="C1153" s="14"/>
      <c r="D1153" s="13"/>
      <c r="E1153" s="15"/>
    </row>
    <row r="1154" spans="2:5" ht="15.75" x14ac:dyDescent="0.3">
      <c r="B1154" s="16"/>
      <c r="C1154" s="14"/>
      <c r="D1154" s="13"/>
      <c r="E1154" s="15"/>
    </row>
    <row r="1155" spans="2:5" ht="15.75" x14ac:dyDescent="0.3">
      <c r="B1155" s="16"/>
      <c r="C1155" s="14"/>
      <c r="D1155" s="13"/>
      <c r="E1155" s="15"/>
    </row>
    <row r="1156" spans="2:5" ht="15.75" x14ac:dyDescent="0.3">
      <c r="B1156" s="16"/>
      <c r="C1156" s="14"/>
      <c r="D1156" s="13"/>
      <c r="E1156" s="15"/>
    </row>
    <row r="1157" spans="2:5" ht="15.75" x14ac:dyDescent="0.3">
      <c r="B1157" s="16"/>
      <c r="C1157" s="14"/>
      <c r="D1157" s="13"/>
      <c r="E1157" s="15"/>
    </row>
    <row r="1158" spans="2:5" ht="15.75" x14ac:dyDescent="0.3">
      <c r="B1158" s="16"/>
      <c r="C1158" s="14"/>
      <c r="D1158" s="13"/>
      <c r="E1158" s="15"/>
    </row>
    <row r="1159" spans="2:5" ht="15.75" x14ac:dyDescent="0.3">
      <c r="B1159" s="16"/>
      <c r="C1159" s="14"/>
      <c r="D1159" s="13"/>
      <c r="E1159" s="15"/>
    </row>
    <row r="1160" spans="2:5" ht="15.75" x14ac:dyDescent="0.3">
      <c r="B1160" s="16"/>
      <c r="C1160" s="14"/>
      <c r="D1160" s="13"/>
      <c r="E1160" s="15"/>
    </row>
    <row r="1161" spans="2:5" ht="15.75" x14ac:dyDescent="0.3">
      <c r="B1161" s="16"/>
      <c r="C1161" s="14"/>
      <c r="D1161" s="13"/>
      <c r="E1161" s="15"/>
    </row>
    <row r="1162" spans="2:5" ht="15.75" x14ac:dyDescent="0.3">
      <c r="B1162" s="16"/>
      <c r="C1162" s="14"/>
      <c r="D1162" s="13"/>
      <c r="E1162" s="15"/>
    </row>
    <row r="1163" spans="2:5" ht="15.75" x14ac:dyDescent="0.3">
      <c r="B1163" s="16"/>
      <c r="C1163" s="14"/>
      <c r="D1163" s="13"/>
      <c r="E1163" s="15"/>
    </row>
    <row r="1164" spans="2:5" ht="15.75" x14ac:dyDescent="0.3">
      <c r="B1164" s="16"/>
      <c r="C1164" s="14"/>
      <c r="D1164" s="13"/>
      <c r="E1164" s="15"/>
    </row>
    <row r="1165" spans="2:5" ht="15.75" x14ac:dyDescent="0.3">
      <c r="B1165" s="16"/>
      <c r="C1165" s="14"/>
      <c r="D1165" s="13"/>
      <c r="E1165" s="15"/>
    </row>
    <row r="1166" spans="2:5" ht="15.75" x14ac:dyDescent="0.3">
      <c r="B1166" s="16"/>
      <c r="C1166" s="14"/>
      <c r="D1166" s="13"/>
      <c r="E1166" s="15"/>
    </row>
    <row r="1167" spans="2:5" ht="15.75" x14ac:dyDescent="0.3">
      <c r="B1167" s="16"/>
      <c r="C1167" s="14"/>
      <c r="D1167" s="13"/>
      <c r="E1167" s="15"/>
    </row>
    <row r="1168" spans="2:5" ht="15.75" x14ac:dyDescent="0.3">
      <c r="B1168" s="16"/>
      <c r="C1168" s="14"/>
      <c r="D1168" s="13"/>
      <c r="E1168" s="15"/>
    </row>
    <row r="1169" spans="2:5" ht="15.75" x14ac:dyDescent="0.3">
      <c r="B1169" s="16"/>
      <c r="C1169" s="14"/>
      <c r="D1169" s="13"/>
      <c r="E1169" s="15"/>
    </row>
    <row r="1170" spans="2:5" ht="15.75" x14ac:dyDescent="0.3">
      <c r="B1170" s="16"/>
      <c r="C1170" s="14"/>
      <c r="D1170" s="13"/>
      <c r="E1170" s="15"/>
    </row>
    <row r="1171" spans="2:5" ht="15.75" x14ac:dyDescent="0.3">
      <c r="B1171" s="16"/>
      <c r="C1171" s="14"/>
      <c r="D1171" s="13"/>
      <c r="E1171" s="15"/>
    </row>
    <row r="1172" spans="2:5" ht="15.75" x14ac:dyDescent="0.3">
      <c r="B1172" s="16"/>
      <c r="C1172" s="14"/>
      <c r="D1172" s="13"/>
      <c r="E1172" s="15"/>
    </row>
    <row r="1173" spans="2:5" ht="15.75" x14ac:dyDescent="0.3">
      <c r="B1173" s="16"/>
      <c r="C1173" s="14"/>
      <c r="D1173" s="13"/>
      <c r="E1173" s="15"/>
    </row>
    <row r="1174" spans="2:5" ht="15.75" x14ac:dyDescent="0.3">
      <c r="B1174" s="16"/>
      <c r="C1174" s="14"/>
      <c r="D1174" s="13"/>
      <c r="E1174" s="15"/>
    </row>
    <row r="1175" spans="2:5" ht="15.75" x14ac:dyDescent="0.3">
      <c r="B1175" s="16"/>
      <c r="C1175" s="14"/>
      <c r="D1175" s="13"/>
      <c r="E1175" s="15"/>
    </row>
    <row r="1176" spans="2:5" ht="15.75" x14ac:dyDescent="0.3">
      <c r="B1176" s="16"/>
      <c r="C1176" s="14"/>
      <c r="D1176" s="13"/>
      <c r="E1176" s="15"/>
    </row>
    <row r="1177" spans="2:5" ht="15.75" x14ac:dyDescent="0.3">
      <c r="B1177" s="16"/>
      <c r="C1177" s="14"/>
      <c r="D1177" s="13"/>
      <c r="E1177" s="15"/>
    </row>
    <row r="1178" spans="2:5" ht="15.75" x14ac:dyDescent="0.3">
      <c r="B1178" s="16"/>
      <c r="C1178" s="14"/>
      <c r="D1178" s="13"/>
      <c r="E1178" s="15"/>
    </row>
    <row r="1179" spans="2:5" ht="15.75" x14ac:dyDescent="0.3">
      <c r="B1179" s="16"/>
      <c r="C1179" s="14"/>
      <c r="D1179" s="13"/>
      <c r="E1179" s="15"/>
    </row>
    <row r="1180" spans="2:5" ht="15.75" x14ac:dyDescent="0.3">
      <c r="B1180" s="16"/>
      <c r="C1180" s="14"/>
      <c r="D1180" s="13"/>
      <c r="E1180" s="15"/>
    </row>
    <row r="1181" spans="2:5" ht="15.75" x14ac:dyDescent="0.3">
      <c r="B1181" s="16"/>
      <c r="C1181" s="14"/>
      <c r="D1181" s="13"/>
      <c r="E1181" s="15"/>
    </row>
    <row r="1182" spans="2:5" ht="15.75" x14ac:dyDescent="0.3">
      <c r="B1182" s="16"/>
      <c r="C1182" s="14"/>
      <c r="D1182" s="13"/>
      <c r="E1182" s="15"/>
    </row>
    <row r="1183" spans="2:5" ht="15.75" x14ac:dyDescent="0.3">
      <c r="B1183" s="16"/>
      <c r="C1183" s="14"/>
      <c r="D1183" s="13"/>
      <c r="E1183" s="15"/>
    </row>
    <row r="1184" spans="2:5" ht="15.75" x14ac:dyDescent="0.3">
      <c r="B1184" s="16"/>
      <c r="C1184" s="14"/>
      <c r="D1184" s="13"/>
      <c r="E1184" s="15"/>
    </row>
    <row r="1185" spans="2:5" ht="15.75" x14ac:dyDescent="0.3">
      <c r="B1185" s="16"/>
      <c r="C1185" s="14"/>
      <c r="D1185" s="13"/>
      <c r="E1185" s="15"/>
    </row>
    <row r="1186" spans="2:5" ht="15.75" x14ac:dyDescent="0.3">
      <c r="B1186" s="16"/>
      <c r="C1186" s="14"/>
      <c r="D1186" s="13"/>
      <c r="E1186" s="15"/>
    </row>
    <row r="1187" spans="2:5" ht="15.75" x14ac:dyDescent="0.3">
      <c r="B1187" s="16"/>
      <c r="C1187" s="14"/>
      <c r="D1187" s="13"/>
      <c r="E1187" s="15"/>
    </row>
    <row r="1188" spans="2:5" ht="15.75" x14ac:dyDescent="0.3">
      <c r="B1188" s="16"/>
      <c r="C1188" s="14"/>
      <c r="D1188" s="13"/>
      <c r="E1188" s="15"/>
    </row>
    <row r="1189" spans="2:5" ht="15.75" x14ac:dyDescent="0.3">
      <c r="B1189" s="16"/>
      <c r="C1189" s="14"/>
      <c r="D1189" s="13"/>
      <c r="E1189" s="15"/>
    </row>
    <row r="1190" spans="2:5" ht="15.75" x14ac:dyDescent="0.3">
      <c r="B1190" s="16"/>
      <c r="C1190" s="14"/>
      <c r="D1190" s="13"/>
      <c r="E1190" s="15"/>
    </row>
    <row r="1191" spans="2:5" ht="15.75" x14ac:dyDescent="0.3">
      <c r="B1191" s="16"/>
      <c r="C1191" s="14"/>
      <c r="D1191" s="13"/>
      <c r="E1191" s="15"/>
    </row>
    <row r="1192" spans="2:5" ht="15.75" x14ac:dyDescent="0.3">
      <c r="B1192" s="12"/>
      <c r="C1192" s="14"/>
      <c r="D1192" s="13"/>
      <c r="E1192" s="15"/>
    </row>
    <row r="1193" spans="2:5" ht="15.75" x14ac:dyDescent="0.3">
      <c r="B1193" s="12"/>
      <c r="C1193" s="14"/>
      <c r="D1193" s="13"/>
      <c r="E1193" s="15"/>
    </row>
    <row r="1194" spans="2:5" ht="15.75" x14ac:dyDescent="0.3">
      <c r="B1194" s="12"/>
      <c r="C1194" s="14"/>
      <c r="D1194" s="13"/>
      <c r="E1194" s="15"/>
    </row>
    <row r="1195" spans="2:5" ht="15.75" x14ac:dyDescent="0.3">
      <c r="B1195" s="12"/>
      <c r="C1195" s="14"/>
      <c r="D1195" s="13"/>
      <c r="E1195" s="15"/>
    </row>
    <row r="1196" spans="2:5" ht="15.75" x14ac:dyDescent="0.3">
      <c r="B1196" s="12"/>
      <c r="C1196" s="14"/>
      <c r="D1196" s="13"/>
      <c r="E1196" s="15"/>
    </row>
    <row r="1197" spans="2:5" ht="15.75" x14ac:dyDescent="0.3">
      <c r="B1197" s="12"/>
      <c r="C1197" s="14"/>
      <c r="D1197" s="13"/>
      <c r="E1197" s="15"/>
    </row>
    <row r="1198" spans="2:5" ht="15.75" x14ac:dyDescent="0.3">
      <c r="B1198" s="12"/>
      <c r="C1198" s="14"/>
      <c r="D1198" s="13"/>
      <c r="E1198" s="15"/>
    </row>
    <row r="1199" spans="2:5" ht="15.75" x14ac:dyDescent="0.3">
      <c r="B1199" s="12"/>
      <c r="C1199" s="14"/>
      <c r="D1199" s="13"/>
      <c r="E1199" s="15"/>
    </row>
    <row r="1200" spans="2:5" ht="15.75" x14ac:dyDescent="0.3">
      <c r="B1200" s="12"/>
      <c r="C1200" s="14"/>
      <c r="D1200" s="13"/>
      <c r="E1200" s="15"/>
    </row>
    <row r="1201" spans="2:5" ht="15.75" x14ac:dyDescent="0.3">
      <c r="B1201" s="12"/>
      <c r="C1201" s="14"/>
      <c r="D1201" s="13"/>
      <c r="E1201" s="15"/>
    </row>
    <row r="1202" spans="2:5" ht="15.75" x14ac:dyDescent="0.3">
      <c r="B1202" s="12"/>
      <c r="C1202" s="14"/>
      <c r="D1202" s="13"/>
      <c r="E1202" s="15"/>
    </row>
    <row r="1203" spans="2:5" ht="15.75" x14ac:dyDescent="0.3">
      <c r="B1203" s="12"/>
      <c r="C1203" s="14"/>
      <c r="D1203" s="13"/>
      <c r="E1203" s="15"/>
    </row>
    <row r="1204" spans="2:5" ht="15.75" x14ac:dyDescent="0.3">
      <c r="B1204" s="12"/>
      <c r="C1204" s="14"/>
      <c r="D1204" s="13"/>
      <c r="E1204" s="15"/>
    </row>
    <row r="1205" spans="2:5" ht="15.75" x14ac:dyDescent="0.3">
      <c r="B1205" s="12"/>
      <c r="C1205" s="14"/>
      <c r="D1205" s="13"/>
      <c r="E1205" s="15"/>
    </row>
    <row r="1206" spans="2:5" ht="15.75" x14ac:dyDescent="0.3">
      <c r="B1206" s="12"/>
      <c r="C1206" s="14"/>
      <c r="D1206" s="13"/>
      <c r="E1206" s="15"/>
    </row>
    <row r="1207" spans="2:5" ht="15.75" x14ac:dyDescent="0.3">
      <c r="B1207" s="12"/>
      <c r="C1207" s="14"/>
      <c r="D1207" s="13"/>
      <c r="E1207" s="15"/>
    </row>
    <row r="1208" spans="2:5" ht="15.75" x14ac:dyDescent="0.3">
      <c r="B1208" s="12"/>
      <c r="C1208" s="14"/>
      <c r="D1208" s="13"/>
      <c r="E1208" s="15"/>
    </row>
    <row r="1209" spans="2:5" ht="15.75" x14ac:dyDescent="0.3">
      <c r="B1209" s="12"/>
      <c r="C1209" s="14"/>
      <c r="D1209" s="13"/>
      <c r="E1209" s="15"/>
    </row>
    <row r="1210" spans="2:5" ht="15.75" x14ac:dyDescent="0.3">
      <c r="B1210" s="12"/>
      <c r="C1210" s="14"/>
      <c r="D1210" s="13"/>
      <c r="E1210" s="15"/>
    </row>
    <row r="1211" spans="2:5" ht="15.75" x14ac:dyDescent="0.3">
      <c r="B1211" s="12"/>
      <c r="C1211" s="14"/>
      <c r="D1211" s="13"/>
      <c r="E1211" s="15"/>
    </row>
    <row r="1212" spans="2:5" ht="15.75" x14ac:dyDescent="0.3">
      <c r="B1212" s="12"/>
      <c r="C1212" s="14"/>
      <c r="D1212" s="13"/>
      <c r="E1212" s="15"/>
    </row>
    <row r="1213" spans="2:5" ht="15.75" x14ac:dyDescent="0.3">
      <c r="B1213" s="12"/>
      <c r="C1213" s="14"/>
      <c r="D1213" s="13"/>
      <c r="E1213" s="15"/>
    </row>
    <row r="1214" spans="2:5" ht="15.75" x14ac:dyDescent="0.3">
      <c r="B1214" s="12"/>
      <c r="C1214" s="14"/>
      <c r="D1214" s="13"/>
      <c r="E1214" s="15"/>
    </row>
    <row r="1215" spans="2:5" ht="15.75" x14ac:dyDescent="0.3">
      <c r="B1215" s="12"/>
      <c r="C1215" s="14"/>
      <c r="D1215" s="13"/>
      <c r="E1215" s="15"/>
    </row>
    <row r="1216" spans="2:5" ht="15.75" x14ac:dyDescent="0.3">
      <c r="B1216" s="12"/>
      <c r="C1216" s="14"/>
      <c r="D1216" s="13"/>
      <c r="E1216" s="15"/>
    </row>
    <row r="1217" spans="2:5" ht="15.75" x14ac:dyDescent="0.3">
      <c r="B1217" s="12"/>
      <c r="C1217" s="14"/>
      <c r="D1217" s="13"/>
      <c r="E1217" s="15"/>
    </row>
    <row r="1218" spans="2:5" ht="15.75" x14ac:dyDescent="0.3">
      <c r="B1218" s="12"/>
      <c r="C1218" s="14"/>
      <c r="D1218" s="13"/>
      <c r="E1218" s="15"/>
    </row>
    <row r="1219" spans="2:5" ht="15.75" x14ac:dyDescent="0.3">
      <c r="B1219" s="12"/>
      <c r="C1219" s="14"/>
      <c r="D1219" s="13"/>
      <c r="E1219" s="15"/>
    </row>
    <row r="1220" spans="2:5" ht="15.75" x14ac:dyDescent="0.3">
      <c r="B1220" s="12"/>
      <c r="C1220" s="14"/>
      <c r="D1220" s="13"/>
      <c r="E1220" s="15"/>
    </row>
    <row r="1221" spans="2:5" ht="15.75" x14ac:dyDescent="0.3">
      <c r="B1221" s="12"/>
      <c r="C1221" s="14"/>
      <c r="D1221" s="13"/>
      <c r="E1221" s="15"/>
    </row>
    <row r="1222" spans="2:5" ht="15.75" x14ac:dyDescent="0.3">
      <c r="B1222" s="12"/>
      <c r="C1222" s="14"/>
      <c r="D1222" s="13"/>
      <c r="E1222" s="15"/>
    </row>
    <row r="1223" spans="2:5" ht="15.75" x14ac:dyDescent="0.3">
      <c r="B1223" s="12"/>
      <c r="C1223" s="14"/>
      <c r="D1223" s="13"/>
      <c r="E1223" s="15"/>
    </row>
    <row r="1224" spans="2:5" ht="15.75" x14ac:dyDescent="0.3">
      <c r="B1224" s="12"/>
      <c r="C1224" s="14"/>
      <c r="D1224" s="13"/>
      <c r="E1224" s="15"/>
    </row>
    <row r="1225" spans="2:5" ht="15.75" x14ac:dyDescent="0.3">
      <c r="B1225" s="12"/>
      <c r="C1225" s="14"/>
      <c r="D1225" s="13"/>
      <c r="E1225" s="15"/>
    </row>
    <row r="1226" spans="2:5" ht="15.75" x14ac:dyDescent="0.3">
      <c r="B1226" s="12"/>
      <c r="C1226" s="14"/>
      <c r="D1226" s="13"/>
      <c r="E1226" s="15"/>
    </row>
    <row r="1227" spans="2:5" ht="15.75" x14ac:dyDescent="0.3">
      <c r="B1227" s="12"/>
      <c r="C1227" s="14"/>
      <c r="D1227" s="13"/>
      <c r="E1227" s="15"/>
    </row>
    <row r="1228" spans="2:5" ht="15.75" x14ac:dyDescent="0.3">
      <c r="B1228" s="12"/>
      <c r="C1228" s="14"/>
      <c r="D1228" s="13"/>
      <c r="E1228" s="15"/>
    </row>
    <row r="1229" spans="2:5" ht="15.75" x14ac:dyDescent="0.3">
      <c r="B1229" s="12"/>
      <c r="C1229" s="14"/>
      <c r="D1229" s="13"/>
      <c r="E1229" s="15"/>
    </row>
    <row r="1230" spans="2:5" ht="15.75" x14ac:dyDescent="0.3">
      <c r="B1230" s="12"/>
      <c r="C1230" s="14"/>
      <c r="D1230" s="13"/>
      <c r="E1230" s="15"/>
    </row>
    <row r="1231" spans="2:5" ht="15.75" x14ac:dyDescent="0.3">
      <c r="B1231" s="12"/>
      <c r="C1231" s="14"/>
      <c r="D1231" s="13"/>
      <c r="E1231" s="15"/>
    </row>
    <row r="1232" spans="2:5" ht="15.75" x14ac:dyDescent="0.3">
      <c r="B1232" s="12"/>
      <c r="C1232" s="14"/>
      <c r="D1232" s="13"/>
      <c r="E1232" s="15"/>
    </row>
    <row r="1233" spans="2:5" ht="15.75" x14ac:dyDescent="0.3">
      <c r="B1233" s="12"/>
      <c r="C1233" s="14"/>
      <c r="D1233" s="13"/>
      <c r="E1233" s="15"/>
    </row>
    <row r="1234" spans="2:5" ht="15.75" x14ac:dyDescent="0.3">
      <c r="B1234" s="12"/>
      <c r="C1234" s="14"/>
      <c r="D1234" s="13"/>
      <c r="E1234" s="15"/>
    </row>
    <row r="1235" spans="2:5" ht="15.75" x14ac:dyDescent="0.3">
      <c r="B1235" s="12"/>
      <c r="C1235" s="14"/>
      <c r="D1235" s="13"/>
      <c r="E1235" s="15"/>
    </row>
    <row r="1236" spans="2:5" ht="15.75" x14ac:dyDescent="0.3">
      <c r="B1236" s="12"/>
      <c r="C1236" s="14"/>
      <c r="D1236" s="13"/>
      <c r="E1236" s="15"/>
    </row>
    <row r="1237" spans="2:5" ht="15.75" x14ac:dyDescent="0.3">
      <c r="B1237" s="12"/>
      <c r="C1237" s="14"/>
      <c r="D1237" s="13"/>
      <c r="E1237" s="15"/>
    </row>
    <row r="1238" spans="2:5" ht="15.75" x14ac:dyDescent="0.3">
      <c r="B1238" s="12"/>
      <c r="C1238" s="14"/>
      <c r="D1238" s="13"/>
      <c r="E1238" s="15"/>
    </row>
    <row r="1239" spans="2:5" ht="15.75" x14ac:dyDescent="0.3">
      <c r="B1239" s="12"/>
      <c r="C1239" s="14"/>
      <c r="D1239" s="13"/>
      <c r="E1239" s="15"/>
    </row>
    <row r="1240" spans="2:5" ht="15.75" x14ac:dyDescent="0.3">
      <c r="B1240" s="12"/>
      <c r="C1240" s="14"/>
      <c r="D1240" s="13"/>
      <c r="E1240" s="15"/>
    </row>
    <row r="1241" spans="2:5" ht="15.75" x14ac:dyDescent="0.3">
      <c r="B1241" s="12"/>
      <c r="C1241" s="14"/>
      <c r="D1241" s="13"/>
      <c r="E1241" s="15"/>
    </row>
    <row r="1242" spans="2:5" ht="15.75" x14ac:dyDescent="0.3">
      <c r="B1242" s="12"/>
      <c r="C1242" s="14"/>
      <c r="D1242" s="13"/>
      <c r="E1242" s="15"/>
    </row>
    <row r="1243" spans="2:5" ht="15.75" x14ac:dyDescent="0.3">
      <c r="B1243" s="12"/>
      <c r="C1243" s="14"/>
      <c r="D1243" s="13"/>
      <c r="E1243" s="15"/>
    </row>
    <row r="1244" spans="2:5" ht="15.75" x14ac:dyDescent="0.3">
      <c r="B1244" s="12"/>
      <c r="C1244" s="14"/>
      <c r="D1244" s="13"/>
      <c r="E1244" s="15"/>
    </row>
    <row r="1245" spans="2:5" ht="15.75" x14ac:dyDescent="0.3">
      <c r="B1245" s="12"/>
      <c r="C1245" s="14"/>
      <c r="D1245" s="13"/>
      <c r="E1245" s="15"/>
    </row>
    <row r="1246" spans="2:5" ht="15.75" x14ac:dyDescent="0.3">
      <c r="B1246" s="12"/>
      <c r="C1246" s="14"/>
      <c r="D1246" s="13"/>
      <c r="E1246" s="15"/>
    </row>
    <row r="1247" spans="2:5" ht="15.75" x14ac:dyDescent="0.3">
      <c r="B1247" s="12"/>
      <c r="C1247" s="14"/>
      <c r="D1247" s="13"/>
      <c r="E1247" s="15"/>
    </row>
    <row r="1248" spans="2:5" ht="15.75" x14ac:dyDescent="0.3">
      <c r="B1248" s="12"/>
      <c r="C1248" s="14"/>
      <c r="D1248" s="13"/>
      <c r="E1248" s="15"/>
    </row>
    <row r="1249" spans="2:5" ht="15.75" x14ac:dyDescent="0.3">
      <c r="B1249" s="12"/>
      <c r="C1249" s="14"/>
      <c r="D1249" s="13"/>
      <c r="E1249" s="15"/>
    </row>
    <row r="1250" spans="2:5" ht="15.75" x14ac:dyDescent="0.3">
      <c r="B1250" s="12"/>
      <c r="C1250" s="14"/>
      <c r="D1250" s="13"/>
      <c r="E1250" s="15"/>
    </row>
    <row r="1251" spans="2:5" ht="15.75" x14ac:dyDescent="0.3">
      <c r="B1251" s="12"/>
      <c r="C1251" s="14"/>
      <c r="D1251" s="13"/>
      <c r="E1251" s="15"/>
    </row>
    <row r="1252" spans="2:5" ht="15.75" x14ac:dyDescent="0.3">
      <c r="B1252" s="12"/>
      <c r="C1252" s="14"/>
      <c r="D1252" s="13"/>
      <c r="E1252" s="15"/>
    </row>
    <row r="1253" spans="2:5" ht="15.75" x14ac:dyDescent="0.3">
      <c r="B1253" s="12"/>
      <c r="C1253" s="14"/>
      <c r="D1253" s="13"/>
      <c r="E1253" s="15"/>
    </row>
    <row r="1254" spans="2:5" ht="15.75" x14ac:dyDescent="0.3">
      <c r="B1254" s="12"/>
      <c r="C1254" s="14"/>
      <c r="D1254" s="13"/>
      <c r="E1254" s="15"/>
    </row>
    <row r="1255" spans="2:5" ht="15.75" x14ac:dyDescent="0.3">
      <c r="B1255" s="12"/>
      <c r="C1255" s="14"/>
      <c r="D1255" s="13"/>
      <c r="E1255" s="15"/>
    </row>
    <row r="1256" spans="2:5" ht="15.75" x14ac:dyDescent="0.3">
      <c r="B1256" s="12"/>
      <c r="C1256" s="14"/>
      <c r="D1256" s="13"/>
      <c r="E1256" s="15"/>
    </row>
    <row r="1257" spans="2:5" ht="15.75" x14ac:dyDescent="0.3">
      <c r="B1257" s="12"/>
      <c r="C1257" s="14"/>
      <c r="D1257" s="13"/>
      <c r="E1257" s="15"/>
    </row>
    <row r="1258" spans="2:5" ht="15.75" x14ac:dyDescent="0.3">
      <c r="B1258" s="12"/>
      <c r="C1258" s="14"/>
      <c r="D1258" s="13"/>
      <c r="E1258" s="15"/>
    </row>
    <row r="1259" spans="2:5" ht="15.75" x14ac:dyDescent="0.3">
      <c r="B1259" s="12"/>
      <c r="C1259" s="14"/>
      <c r="D1259" s="13"/>
      <c r="E1259" s="15"/>
    </row>
    <row r="1260" spans="2:5" ht="15.75" x14ac:dyDescent="0.3">
      <c r="B1260" s="12"/>
      <c r="C1260" s="14"/>
      <c r="D1260" s="13"/>
      <c r="E1260" s="15"/>
    </row>
    <row r="1261" spans="2:5" ht="15.75" x14ac:dyDescent="0.3">
      <c r="B1261" s="12"/>
      <c r="C1261" s="14"/>
      <c r="D1261" s="13"/>
      <c r="E1261" s="12"/>
    </row>
    <row r="1262" spans="2:5" ht="15.75" x14ac:dyDescent="0.3">
      <c r="B1262" s="12"/>
      <c r="C1262" s="14"/>
      <c r="D1262" s="13"/>
      <c r="E1262" s="12"/>
    </row>
    <row r="1263" spans="2:5" ht="15.75" x14ac:dyDescent="0.3">
      <c r="B1263" s="12"/>
      <c r="C1263" s="14"/>
      <c r="D1263" s="13"/>
      <c r="E1263" s="12"/>
    </row>
    <row r="1264" spans="2:5" ht="15.75" x14ac:dyDescent="0.3">
      <c r="B1264" s="12"/>
      <c r="C1264" s="14"/>
      <c r="D1264" s="13"/>
      <c r="E1264" s="12"/>
    </row>
    <row r="1265" spans="2:5" ht="15.75" x14ac:dyDescent="0.3">
      <c r="B1265" s="12"/>
      <c r="C1265" s="14"/>
      <c r="D1265" s="13"/>
      <c r="E1265" s="12"/>
    </row>
    <row r="1266" spans="2:5" ht="15.75" x14ac:dyDescent="0.3">
      <c r="B1266" s="12"/>
      <c r="C1266" s="14"/>
      <c r="D1266" s="13"/>
      <c r="E1266" s="12"/>
    </row>
    <row r="1267" spans="2:5" ht="15.75" x14ac:dyDescent="0.3">
      <c r="B1267" s="12"/>
      <c r="C1267" s="14"/>
      <c r="D1267" s="13"/>
      <c r="E1267" s="12"/>
    </row>
    <row r="1268" spans="2:5" ht="15.75" x14ac:dyDescent="0.3">
      <c r="B1268" s="12"/>
      <c r="C1268" s="14"/>
      <c r="D1268" s="13"/>
      <c r="E1268" s="12"/>
    </row>
    <row r="1269" spans="2:5" ht="15.75" x14ac:dyDescent="0.3">
      <c r="B1269" s="12"/>
      <c r="C1269" s="14"/>
      <c r="D1269" s="13"/>
      <c r="E1269" s="12"/>
    </row>
    <row r="1270" spans="2:5" ht="15.75" x14ac:dyDescent="0.3">
      <c r="B1270" s="12"/>
      <c r="C1270" s="14"/>
      <c r="D1270" s="13"/>
      <c r="E1270" s="12"/>
    </row>
    <row r="1271" spans="2:5" ht="15.75" x14ac:dyDescent="0.3">
      <c r="B1271" s="12"/>
      <c r="C1271" s="14"/>
      <c r="D1271" s="13"/>
      <c r="E1271" s="12"/>
    </row>
    <row r="1272" spans="2:5" ht="15.75" x14ac:dyDescent="0.3">
      <c r="B1272" s="12"/>
      <c r="C1272" s="14"/>
      <c r="D1272" s="13"/>
      <c r="E1272" s="12"/>
    </row>
    <row r="1273" spans="2:5" ht="15.75" x14ac:dyDescent="0.3">
      <c r="B1273" s="12"/>
      <c r="C1273" s="14"/>
      <c r="D1273" s="13"/>
      <c r="E1273" s="12"/>
    </row>
    <row r="1274" spans="2:5" ht="15.75" x14ac:dyDescent="0.3">
      <c r="B1274" s="12"/>
      <c r="C1274" s="14"/>
      <c r="D1274" s="13"/>
      <c r="E1274" s="12"/>
    </row>
    <row r="1275" spans="2:5" ht="15.75" x14ac:dyDescent="0.3">
      <c r="B1275" s="12"/>
      <c r="C1275" s="14"/>
      <c r="D1275" s="13"/>
      <c r="E1275" s="12"/>
    </row>
    <row r="1276" spans="2:5" ht="15.75" x14ac:dyDescent="0.3">
      <c r="B1276" s="12"/>
      <c r="C1276" s="14"/>
      <c r="D1276" s="13"/>
      <c r="E1276" s="12"/>
    </row>
    <row r="1277" spans="2:5" ht="15.75" x14ac:dyDescent="0.3">
      <c r="B1277" s="12"/>
      <c r="C1277" s="14"/>
      <c r="D1277" s="13"/>
      <c r="E1277" s="12"/>
    </row>
    <row r="1278" spans="2:5" ht="15.75" x14ac:dyDescent="0.3">
      <c r="B1278" s="12"/>
      <c r="C1278" s="14"/>
      <c r="D1278" s="13"/>
      <c r="E1278" s="12"/>
    </row>
    <row r="1279" spans="2:5" ht="15.75" x14ac:dyDescent="0.3">
      <c r="B1279" s="12"/>
      <c r="C1279" s="14"/>
      <c r="D1279" s="13"/>
      <c r="E1279" s="12"/>
    </row>
    <row r="1280" spans="2:5" ht="15.75" x14ac:dyDescent="0.3">
      <c r="B1280" s="12"/>
      <c r="C1280" s="14"/>
      <c r="D1280" s="13"/>
      <c r="E1280" s="12"/>
    </row>
    <row r="1281" spans="2:5" ht="15.75" x14ac:dyDescent="0.3">
      <c r="B1281" s="12"/>
      <c r="C1281" s="14"/>
      <c r="D1281" s="13"/>
      <c r="E1281" s="12"/>
    </row>
    <row r="1282" spans="2:5" ht="15.75" x14ac:dyDescent="0.3">
      <c r="B1282" s="12"/>
      <c r="C1282" s="14"/>
      <c r="D1282" s="13"/>
      <c r="E1282" s="12"/>
    </row>
    <row r="1283" spans="2:5" ht="15.75" x14ac:dyDescent="0.3">
      <c r="B1283" s="12"/>
      <c r="C1283" s="14"/>
      <c r="D1283" s="13"/>
      <c r="E1283" s="12"/>
    </row>
    <row r="1284" spans="2:5" ht="15.75" x14ac:dyDescent="0.3">
      <c r="B1284" s="12"/>
      <c r="C1284" s="14"/>
      <c r="D1284" s="13"/>
      <c r="E1284" s="12"/>
    </row>
    <row r="1285" spans="2:5" x14ac:dyDescent="0.25">
      <c r="D1285" s="11"/>
    </row>
    <row r="1286" spans="2:5" x14ac:dyDescent="0.25">
      <c r="D1286" s="11"/>
    </row>
    <row r="1287" spans="2:5" x14ac:dyDescent="0.25">
      <c r="D1287" s="11"/>
    </row>
    <row r="1288" spans="2:5" x14ac:dyDescent="0.25">
      <c r="D1288" s="11"/>
    </row>
    <row r="1289" spans="2:5" x14ac:dyDescent="0.25">
      <c r="D1289" s="11"/>
    </row>
    <row r="1290" spans="2:5" x14ac:dyDescent="0.25">
      <c r="D1290" s="11"/>
    </row>
    <row r="1291" spans="2:5" x14ac:dyDescent="0.25">
      <c r="D1291" s="11"/>
    </row>
    <row r="1292" spans="2:5" x14ac:dyDescent="0.25">
      <c r="D1292" s="11"/>
    </row>
    <row r="1293" spans="2:5" x14ac:dyDescent="0.25">
      <c r="D1293" s="11"/>
    </row>
    <row r="1294" spans="2:5" x14ac:dyDescent="0.25">
      <c r="D1294" s="11"/>
    </row>
    <row r="1295" spans="2:5" x14ac:dyDescent="0.25">
      <c r="D1295" s="11"/>
    </row>
    <row r="1296" spans="2:5"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row r="1374" spans="4:4" x14ac:dyDescent="0.25">
      <c r="D1374" s="11"/>
    </row>
    <row r="1375" spans="4:4" x14ac:dyDescent="0.25">
      <c r="D1375" s="11"/>
    </row>
    <row r="1376" spans="4:4" x14ac:dyDescent="0.25">
      <c r="D1376" s="11"/>
    </row>
    <row r="1377" spans="4:4" x14ac:dyDescent="0.25">
      <c r="D1377" s="11"/>
    </row>
    <row r="1378" spans="4:4" x14ac:dyDescent="0.25">
      <c r="D1378" s="11"/>
    </row>
    <row r="1379" spans="4:4" x14ac:dyDescent="0.25">
      <c r="D1379" s="11"/>
    </row>
    <row r="1380" spans="4:4" x14ac:dyDescent="0.25">
      <c r="D1380" s="11"/>
    </row>
    <row r="1381" spans="4:4" x14ac:dyDescent="0.25">
      <c r="D1381" s="11"/>
    </row>
    <row r="1382" spans="4:4" x14ac:dyDescent="0.25">
      <c r="D1382" s="11"/>
    </row>
    <row r="1383" spans="4:4" x14ac:dyDescent="0.25">
      <c r="D1383" s="11"/>
    </row>
    <row r="1384" spans="4:4" x14ac:dyDescent="0.25">
      <c r="D1384" s="11"/>
    </row>
    <row r="1385" spans="4:4" x14ac:dyDescent="0.25">
      <c r="D1385" s="11"/>
    </row>
    <row r="1386" spans="4:4" x14ac:dyDescent="0.25">
      <c r="D1386" s="11"/>
    </row>
    <row r="1387" spans="4:4" x14ac:dyDescent="0.25">
      <c r="D1387" s="11"/>
    </row>
    <row r="1388" spans="4:4" x14ac:dyDescent="0.25">
      <c r="D1388" s="11"/>
    </row>
    <row r="1389" spans="4:4" x14ac:dyDescent="0.25">
      <c r="D1389" s="11"/>
    </row>
    <row r="1390" spans="4:4" x14ac:dyDescent="0.25">
      <c r="D1390" s="11"/>
    </row>
    <row r="1391" spans="4:4" x14ac:dyDescent="0.25">
      <c r="D1391" s="11"/>
    </row>
    <row r="1392" spans="4:4" x14ac:dyDescent="0.25">
      <c r="D1392" s="11"/>
    </row>
    <row r="1393" spans="4:4" x14ac:dyDescent="0.25">
      <c r="D1393" s="11"/>
    </row>
    <row r="1394" spans="4:4" x14ac:dyDescent="0.25">
      <c r="D1394" s="11"/>
    </row>
    <row r="1395" spans="4:4" x14ac:dyDescent="0.25">
      <c r="D1395" s="11"/>
    </row>
    <row r="1396" spans="4:4" x14ac:dyDescent="0.25">
      <c r="D1396" s="11"/>
    </row>
    <row r="1397" spans="4:4" x14ac:dyDescent="0.25">
      <c r="D1397" s="11"/>
    </row>
    <row r="1398" spans="4:4" x14ac:dyDescent="0.25">
      <c r="D1398" s="11"/>
    </row>
    <row r="1399" spans="4:4" x14ac:dyDescent="0.25">
      <c r="D1399" s="11"/>
    </row>
    <row r="1400" spans="4:4" x14ac:dyDescent="0.25">
      <c r="D1400" s="11"/>
    </row>
    <row r="1401" spans="4:4" x14ac:dyDescent="0.25">
      <c r="D1401" s="11"/>
    </row>
    <row r="1402" spans="4:4" x14ac:dyDescent="0.25">
      <c r="D1402" s="11"/>
    </row>
    <row r="1403" spans="4:4" x14ac:dyDescent="0.25">
      <c r="D1403" s="11"/>
    </row>
    <row r="1404" spans="4:4" x14ac:dyDescent="0.25">
      <c r="D1404" s="11"/>
    </row>
    <row r="1405" spans="4:4" x14ac:dyDescent="0.25">
      <c r="D1405" s="11"/>
    </row>
    <row r="1406" spans="4:4" x14ac:dyDescent="0.25">
      <c r="D1406" s="11"/>
    </row>
    <row r="1407" spans="4:4" x14ac:dyDescent="0.25">
      <c r="D1407" s="11"/>
    </row>
    <row r="1408" spans="4:4" x14ac:dyDescent="0.25">
      <c r="D1408" s="11"/>
    </row>
    <row r="1409" spans="4:4" x14ac:dyDescent="0.25">
      <c r="D1409" s="11"/>
    </row>
    <row r="1410" spans="4:4" x14ac:dyDescent="0.25">
      <c r="D1410" s="11"/>
    </row>
    <row r="1411" spans="4:4" x14ac:dyDescent="0.25">
      <c r="D1411" s="11"/>
    </row>
    <row r="1412" spans="4:4" x14ac:dyDescent="0.25">
      <c r="D1412" s="11"/>
    </row>
    <row r="1413" spans="4:4" x14ac:dyDescent="0.25">
      <c r="D1413" s="11"/>
    </row>
    <row r="1414" spans="4:4" x14ac:dyDescent="0.25">
      <c r="D1414" s="11"/>
    </row>
    <row r="1415" spans="4:4" x14ac:dyDescent="0.25">
      <c r="D1415" s="11"/>
    </row>
    <row r="1416" spans="4:4" x14ac:dyDescent="0.25">
      <c r="D1416" s="11"/>
    </row>
    <row r="1417" spans="4:4" x14ac:dyDescent="0.25">
      <c r="D1417" s="11"/>
    </row>
    <row r="1418" spans="4:4" x14ac:dyDescent="0.25">
      <c r="D1418" s="11"/>
    </row>
    <row r="1419" spans="4:4" x14ac:dyDescent="0.25">
      <c r="D1419" s="11"/>
    </row>
    <row r="1420" spans="4:4" x14ac:dyDescent="0.25">
      <c r="D1420" s="11"/>
    </row>
    <row r="1421" spans="4:4" x14ac:dyDescent="0.25">
      <c r="D1421" s="11"/>
    </row>
    <row r="1422" spans="4:4" x14ac:dyDescent="0.25">
      <c r="D1422" s="11"/>
    </row>
    <row r="1423" spans="4:4" x14ac:dyDescent="0.25">
      <c r="D1423" s="11"/>
    </row>
    <row r="1424" spans="4:4" x14ac:dyDescent="0.25">
      <c r="D1424"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zoomScaleNormal="100" workbookViewId="0">
      <selection sqref="A1:B1"/>
    </sheetView>
  </sheetViews>
  <sheetFormatPr baseColWidth="10" defaultRowHeight="15" x14ac:dyDescent="0.25"/>
  <cols>
    <col min="1" max="3" width="45.7109375" bestFit="1" customWidth="1"/>
    <col min="4" max="4" width="22.8554687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43</v>
      </c>
      <c r="C4" s="59"/>
      <c r="D4" s="59"/>
      <c r="E4" s="59"/>
      <c r="F4" s="60"/>
    </row>
    <row r="5" spans="1:6" x14ac:dyDescent="0.25">
      <c r="A5" s="1" t="s">
        <v>4</v>
      </c>
      <c r="B5" s="58" t="s">
        <v>5</v>
      </c>
      <c r="C5" s="59"/>
      <c r="D5" s="59"/>
      <c r="E5" s="59"/>
      <c r="F5" s="60"/>
    </row>
    <row r="6" spans="1:6" x14ac:dyDescent="0.25">
      <c r="A6" s="1" t="s">
        <v>6</v>
      </c>
      <c r="B6" s="58" t="s">
        <v>44</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285.103387</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45</v>
      </c>
      <c r="B17" s="67"/>
      <c r="C17" s="67"/>
      <c r="D17" s="67"/>
      <c r="E17" s="67"/>
      <c r="F17" s="68"/>
    </row>
    <row r="18" spans="1:6" x14ac:dyDescent="0.25">
      <c r="A18" s="94" t="s">
        <v>18</v>
      </c>
      <c r="B18" s="95"/>
      <c r="C18" s="95"/>
      <c r="D18" s="95"/>
      <c r="E18" s="95"/>
      <c r="F18" s="96"/>
    </row>
    <row r="19" spans="1:6" x14ac:dyDescent="0.25">
      <c r="A19" s="97" t="s">
        <v>46</v>
      </c>
      <c r="B19" s="98"/>
      <c r="C19" s="98"/>
      <c r="D19" s="98"/>
      <c r="E19" s="98"/>
      <c r="F19" s="99"/>
    </row>
    <row r="20" spans="1:6" x14ac:dyDescent="0.25">
      <c r="A20" s="97" t="s">
        <v>47</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27" x14ac:dyDescent="0.25">
      <c r="A25" s="3" t="s">
        <v>48</v>
      </c>
      <c r="B25" s="3" t="s">
        <v>49</v>
      </c>
      <c r="C25" s="3" t="s">
        <v>50</v>
      </c>
      <c r="D25" s="4" t="s">
        <v>32</v>
      </c>
      <c r="E25" s="4" t="s">
        <v>51</v>
      </c>
      <c r="F25" s="5">
        <v>3.57</v>
      </c>
    </row>
    <row r="26" spans="1:6" x14ac:dyDescent="0.25">
      <c r="A26" s="90" t="s">
        <v>35</v>
      </c>
      <c r="B26" s="91"/>
      <c r="C26" s="91"/>
      <c r="D26" s="91"/>
      <c r="E26" s="91"/>
      <c r="F26" s="92"/>
    </row>
    <row r="27" spans="1:6" x14ac:dyDescent="0.25">
      <c r="A27" s="2" t="s">
        <v>24</v>
      </c>
      <c r="B27" s="2" t="s">
        <v>25</v>
      </c>
      <c r="C27" s="2" t="s">
        <v>26</v>
      </c>
      <c r="D27" s="2" t="s">
        <v>27</v>
      </c>
      <c r="E27" s="2" t="s">
        <v>28</v>
      </c>
      <c r="F27" s="2" t="s">
        <v>29</v>
      </c>
    </row>
    <row r="28" spans="1:6" ht="54" x14ac:dyDescent="0.25">
      <c r="A28" s="3" t="s">
        <v>52</v>
      </c>
      <c r="B28" s="3" t="s">
        <v>53</v>
      </c>
      <c r="C28" s="3" t="s">
        <v>54</v>
      </c>
      <c r="D28" s="4" t="s">
        <v>34</v>
      </c>
      <c r="E28" s="4" t="s">
        <v>55</v>
      </c>
      <c r="F28" s="5">
        <v>45</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67.5" x14ac:dyDescent="0.25">
      <c r="A31" s="3" t="s">
        <v>56</v>
      </c>
      <c r="B31" s="3" t="s">
        <v>57</v>
      </c>
      <c r="C31" s="3" t="s">
        <v>58</v>
      </c>
      <c r="D31" s="4" t="s">
        <v>34</v>
      </c>
      <c r="E31" s="4" t="s">
        <v>59</v>
      </c>
      <c r="F31" s="5">
        <v>17</v>
      </c>
    </row>
    <row r="32" spans="1:6" ht="40.5" x14ac:dyDescent="0.25">
      <c r="A32" s="3" t="s">
        <v>60</v>
      </c>
      <c r="B32" s="3" t="s">
        <v>61</v>
      </c>
      <c r="C32" s="3" t="s">
        <v>62</v>
      </c>
      <c r="D32" s="4" t="s">
        <v>34</v>
      </c>
      <c r="E32" s="4" t="s">
        <v>40</v>
      </c>
      <c r="F32" s="5">
        <v>48</v>
      </c>
    </row>
    <row r="33" spans="1:6" ht="40.5" x14ac:dyDescent="0.25">
      <c r="A33" s="3" t="s">
        <v>56</v>
      </c>
      <c r="B33" s="3" t="s">
        <v>63</v>
      </c>
      <c r="C33" s="3" t="s">
        <v>64</v>
      </c>
      <c r="D33" s="4" t="s">
        <v>34</v>
      </c>
      <c r="E33" s="4" t="s">
        <v>59</v>
      </c>
      <c r="F33" s="5">
        <v>55</v>
      </c>
    </row>
    <row r="34" spans="1:6" ht="40.5" x14ac:dyDescent="0.25">
      <c r="A34" s="3" t="s">
        <v>60</v>
      </c>
      <c r="B34" s="3" t="s">
        <v>65</v>
      </c>
      <c r="C34" s="3" t="s">
        <v>66</v>
      </c>
      <c r="D34" s="4" t="s">
        <v>34</v>
      </c>
      <c r="E34" s="4" t="s">
        <v>67</v>
      </c>
      <c r="F34" s="5">
        <v>3</v>
      </c>
    </row>
    <row r="35" spans="1:6" ht="54" x14ac:dyDescent="0.25">
      <c r="A35" s="3" t="s">
        <v>68</v>
      </c>
      <c r="B35" s="3" t="s">
        <v>69</v>
      </c>
      <c r="C35" s="3" t="s">
        <v>70</v>
      </c>
      <c r="D35" s="4" t="s">
        <v>34</v>
      </c>
      <c r="E35" s="4" t="s">
        <v>40</v>
      </c>
      <c r="F35" s="5">
        <v>100</v>
      </c>
    </row>
    <row r="36" spans="1:6" ht="54" x14ac:dyDescent="0.25">
      <c r="A36" s="3" t="s">
        <v>60</v>
      </c>
      <c r="B36" s="3" t="s">
        <v>71</v>
      </c>
      <c r="C36" s="3" t="s">
        <v>72</v>
      </c>
      <c r="D36" s="4" t="s">
        <v>34</v>
      </c>
      <c r="E36" s="4" t="s">
        <v>67</v>
      </c>
      <c r="F36" s="5">
        <v>82</v>
      </c>
    </row>
    <row r="37" spans="1:6" ht="54" x14ac:dyDescent="0.25">
      <c r="A37" s="3" t="s">
        <v>56</v>
      </c>
      <c r="B37" s="3" t="s">
        <v>73</v>
      </c>
      <c r="C37" s="3" t="s">
        <v>74</v>
      </c>
      <c r="D37" s="4" t="s">
        <v>75</v>
      </c>
      <c r="E37" s="4" t="s">
        <v>55</v>
      </c>
      <c r="F37" s="5">
        <v>12000</v>
      </c>
    </row>
    <row r="38" spans="1:6" x14ac:dyDescent="0.25">
      <c r="A38" s="90" t="s">
        <v>39</v>
      </c>
      <c r="B38" s="91"/>
      <c r="C38" s="91"/>
      <c r="D38" s="91"/>
      <c r="E38" s="91"/>
      <c r="F38" s="92"/>
    </row>
    <row r="39" spans="1:6" x14ac:dyDescent="0.25">
      <c r="A39" s="2" t="s">
        <v>24</v>
      </c>
      <c r="B39" s="2" t="s">
        <v>25</v>
      </c>
      <c r="C39" s="2" t="s">
        <v>26</v>
      </c>
      <c r="D39" s="2" t="s">
        <v>27</v>
      </c>
      <c r="E39" s="2" t="s">
        <v>28</v>
      </c>
      <c r="F39" s="2" t="s">
        <v>29</v>
      </c>
    </row>
    <row r="40" spans="1:6" ht="27" x14ac:dyDescent="0.25">
      <c r="A40" s="3" t="s">
        <v>76</v>
      </c>
      <c r="B40" s="3" t="s">
        <v>77</v>
      </c>
      <c r="C40" s="3" t="s">
        <v>78</v>
      </c>
      <c r="D40" s="4" t="s">
        <v>34</v>
      </c>
      <c r="E40" s="4" t="s">
        <v>79</v>
      </c>
      <c r="F40" s="5">
        <v>100</v>
      </c>
    </row>
    <row r="41" spans="1:6" ht="40.5" x14ac:dyDescent="0.25">
      <c r="A41" s="3" t="s">
        <v>80</v>
      </c>
      <c r="B41" s="3" t="s">
        <v>81</v>
      </c>
      <c r="C41" s="3" t="s">
        <v>82</v>
      </c>
      <c r="D41" s="4" t="s">
        <v>34</v>
      </c>
      <c r="E41" s="4" t="s">
        <v>40</v>
      </c>
      <c r="F41" s="5">
        <v>100</v>
      </c>
    </row>
    <row r="42" spans="1:6" ht="40.5" x14ac:dyDescent="0.25">
      <c r="A42" s="3" t="s">
        <v>83</v>
      </c>
      <c r="B42" s="3" t="s">
        <v>84</v>
      </c>
      <c r="C42" s="3" t="s">
        <v>85</v>
      </c>
      <c r="D42" s="4" t="s">
        <v>34</v>
      </c>
      <c r="E42" s="4" t="s">
        <v>79</v>
      </c>
      <c r="F42" s="5">
        <v>100</v>
      </c>
    </row>
    <row r="43" spans="1:6" ht="40.5" x14ac:dyDescent="0.25">
      <c r="A43" s="3" t="s">
        <v>86</v>
      </c>
      <c r="B43" s="3" t="s">
        <v>87</v>
      </c>
      <c r="C43" s="3" t="s">
        <v>88</v>
      </c>
      <c r="D43" s="4" t="s">
        <v>34</v>
      </c>
      <c r="E43" s="4" t="s">
        <v>79</v>
      </c>
      <c r="F43" s="5">
        <v>100</v>
      </c>
    </row>
    <row r="44" spans="1:6" x14ac:dyDescent="0.25">
      <c r="A44" s="6"/>
      <c r="B44" s="6"/>
      <c r="C44" s="6"/>
      <c r="D44" s="6"/>
      <c r="E44" s="6"/>
      <c r="F44" s="6"/>
    </row>
    <row r="45" spans="1:6" ht="60" customHeight="1" x14ac:dyDescent="0.25">
      <c r="A45" s="93" t="s">
        <v>42</v>
      </c>
      <c r="B45" s="93"/>
      <c r="C45" s="93"/>
      <c r="D45" s="93"/>
      <c r="E45" s="93"/>
      <c r="F45" s="93"/>
    </row>
  </sheetData>
  <mergeCells count="28">
    <mergeCell ref="A26:F26"/>
    <mergeCell ref="A29:F29"/>
    <mergeCell ref="A38:F38"/>
    <mergeCell ref="A45:F45"/>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89</v>
      </c>
      <c r="C4" s="59"/>
      <c r="D4" s="59"/>
      <c r="E4" s="59"/>
      <c r="F4" s="60"/>
    </row>
    <row r="5" spans="1:6" x14ac:dyDescent="0.25">
      <c r="A5" s="1" t="s">
        <v>4</v>
      </c>
      <c r="B5" s="58" t="s">
        <v>5</v>
      </c>
      <c r="C5" s="59"/>
      <c r="D5" s="59"/>
      <c r="E5" s="59"/>
      <c r="F5" s="60"/>
    </row>
    <row r="6" spans="1:6" x14ac:dyDescent="0.25">
      <c r="A6" s="1" t="s">
        <v>6</v>
      </c>
      <c r="B6" s="58" t="s">
        <v>44</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338.32118600000001</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45</v>
      </c>
      <c r="B17" s="67"/>
      <c r="C17" s="67"/>
      <c r="D17" s="67"/>
      <c r="E17" s="67"/>
      <c r="F17" s="68"/>
    </row>
    <row r="18" spans="1:6" x14ac:dyDescent="0.25">
      <c r="A18" s="94" t="s">
        <v>18</v>
      </c>
      <c r="B18" s="95"/>
      <c r="C18" s="95"/>
      <c r="D18" s="95"/>
      <c r="E18" s="95"/>
      <c r="F18" s="96"/>
    </row>
    <row r="19" spans="1:6" x14ac:dyDescent="0.25">
      <c r="A19" s="97" t="s">
        <v>46</v>
      </c>
      <c r="B19" s="98"/>
      <c r="C19" s="98"/>
      <c r="D19" s="98"/>
      <c r="E19" s="98"/>
      <c r="F19" s="99"/>
    </row>
    <row r="20" spans="1:6" x14ac:dyDescent="0.25">
      <c r="A20" s="97" t="s">
        <v>47</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27" x14ac:dyDescent="0.25">
      <c r="A25" s="3" t="s">
        <v>48</v>
      </c>
      <c r="B25" s="3" t="s">
        <v>49</v>
      </c>
      <c r="C25" s="3" t="s">
        <v>50</v>
      </c>
      <c r="D25" s="4" t="s">
        <v>32</v>
      </c>
      <c r="E25" s="4" t="s">
        <v>51</v>
      </c>
      <c r="F25" s="5">
        <v>3.57</v>
      </c>
    </row>
    <row r="26" spans="1:6" x14ac:dyDescent="0.25">
      <c r="A26" s="90" t="s">
        <v>35</v>
      </c>
      <c r="B26" s="91"/>
      <c r="C26" s="91"/>
      <c r="D26" s="91"/>
      <c r="E26" s="91"/>
      <c r="F26" s="92"/>
    </row>
    <row r="27" spans="1:6" x14ac:dyDescent="0.25">
      <c r="A27" s="2" t="s">
        <v>24</v>
      </c>
      <c r="B27" s="2" t="s">
        <v>25</v>
      </c>
      <c r="C27" s="2" t="s">
        <v>26</v>
      </c>
      <c r="D27" s="2" t="s">
        <v>27</v>
      </c>
      <c r="E27" s="2" t="s">
        <v>28</v>
      </c>
      <c r="F27" s="2" t="s">
        <v>29</v>
      </c>
    </row>
    <row r="28" spans="1:6" ht="94.5" x14ac:dyDescent="0.25">
      <c r="A28" s="3" t="s">
        <v>90</v>
      </c>
      <c r="B28" s="3" t="s">
        <v>91</v>
      </c>
      <c r="C28" s="3" t="s">
        <v>92</v>
      </c>
      <c r="D28" s="4" t="s">
        <v>34</v>
      </c>
      <c r="E28" s="4" t="s">
        <v>38</v>
      </c>
      <c r="F28" s="5">
        <v>84</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54" x14ac:dyDescent="0.25">
      <c r="A31" s="3" t="s">
        <v>93</v>
      </c>
      <c r="B31" s="3" t="s">
        <v>94</v>
      </c>
      <c r="C31" s="3" t="s">
        <v>95</v>
      </c>
      <c r="D31" s="4" t="s">
        <v>34</v>
      </c>
      <c r="E31" s="4" t="s">
        <v>79</v>
      </c>
      <c r="F31" s="5">
        <v>78</v>
      </c>
    </row>
    <row r="32" spans="1:6" ht="81" x14ac:dyDescent="0.25">
      <c r="A32" s="3" t="s">
        <v>96</v>
      </c>
      <c r="B32" s="3" t="s">
        <v>97</v>
      </c>
      <c r="C32" s="3" t="s">
        <v>98</v>
      </c>
      <c r="D32" s="4" t="s">
        <v>34</v>
      </c>
      <c r="E32" s="4" t="s">
        <v>40</v>
      </c>
      <c r="F32" s="5">
        <v>0.35</v>
      </c>
    </row>
    <row r="33" spans="1:6" ht="67.5" x14ac:dyDescent="0.25">
      <c r="A33" s="3" t="s">
        <v>99</v>
      </c>
      <c r="B33" s="3" t="s">
        <v>100</v>
      </c>
      <c r="C33" s="3" t="s">
        <v>101</v>
      </c>
      <c r="D33" s="4" t="s">
        <v>34</v>
      </c>
      <c r="E33" s="4" t="s">
        <v>59</v>
      </c>
      <c r="F33" s="5">
        <v>92</v>
      </c>
    </row>
    <row r="34" spans="1:6" ht="54" x14ac:dyDescent="0.25">
      <c r="A34" s="3" t="s">
        <v>102</v>
      </c>
      <c r="B34" s="3" t="s">
        <v>103</v>
      </c>
      <c r="C34" s="3" t="s">
        <v>104</v>
      </c>
      <c r="D34" s="4" t="s">
        <v>34</v>
      </c>
      <c r="E34" s="4" t="s">
        <v>79</v>
      </c>
      <c r="F34" s="5">
        <v>95</v>
      </c>
    </row>
    <row r="35" spans="1:6" x14ac:dyDescent="0.25">
      <c r="A35" s="90" t="s">
        <v>39</v>
      </c>
      <c r="B35" s="91"/>
      <c r="C35" s="91"/>
      <c r="D35" s="91"/>
      <c r="E35" s="91"/>
      <c r="F35" s="92"/>
    </row>
    <row r="36" spans="1:6" x14ac:dyDescent="0.25">
      <c r="A36" s="2" t="s">
        <v>24</v>
      </c>
      <c r="B36" s="2" t="s">
        <v>25</v>
      </c>
      <c r="C36" s="2" t="s">
        <v>26</v>
      </c>
      <c r="D36" s="2" t="s">
        <v>27</v>
      </c>
      <c r="E36" s="2" t="s">
        <v>28</v>
      </c>
      <c r="F36" s="2" t="s">
        <v>29</v>
      </c>
    </row>
    <row r="37" spans="1:6" ht="54" x14ac:dyDescent="0.25">
      <c r="A37" s="3" t="s">
        <v>105</v>
      </c>
      <c r="B37" s="3" t="s">
        <v>106</v>
      </c>
      <c r="C37" s="3" t="s">
        <v>107</v>
      </c>
      <c r="D37" s="4" t="s">
        <v>34</v>
      </c>
      <c r="E37" s="4" t="s">
        <v>108</v>
      </c>
      <c r="F37" s="5">
        <v>90</v>
      </c>
    </row>
    <row r="38" spans="1:6" ht="67.5" x14ac:dyDescent="0.25">
      <c r="A38" s="3" t="s">
        <v>109</v>
      </c>
      <c r="B38" s="3" t="s">
        <v>110</v>
      </c>
      <c r="C38" s="3" t="s">
        <v>111</v>
      </c>
      <c r="D38" s="4" t="s">
        <v>34</v>
      </c>
      <c r="E38" s="4" t="s">
        <v>112</v>
      </c>
      <c r="F38" s="5">
        <v>99</v>
      </c>
    </row>
    <row r="39" spans="1:6" ht="40.5" x14ac:dyDescent="0.25">
      <c r="A39" s="3" t="s">
        <v>113</v>
      </c>
      <c r="B39" s="3" t="s">
        <v>114</v>
      </c>
      <c r="C39" s="3" t="s">
        <v>115</v>
      </c>
      <c r="D39" s="4" t="s">
        <v>34</v>
      </c>
      <c r="E39" s="4" t="s">
        <v>59</v>
      </c>
      <c r="F39" s="5">
        <v>85</v>
      </c>
    </row>
    <row r="40" spans="1:6" ht="54" x14ac:dyDescent="0.25">
      <c r="A40" s="3" t="s">
        <v>116</v>
      </c>
      <c r="B40" s="3" t="s">
        <v>117</v>
      </c>
      <c r="C40" s="3" t="s">
        <v>118</v>
      </c>
      <c r="D40" s="4" t="s">
        <v>34</v>
      </c>
      <c r="E40" s="4" t="s">
        <v>119</v>
      </c>
      <c r="F40" s="5">
        <v>50</v>
      </c>
    </row>
    <row r="41" spans="1:6" ht="40.5" x14ac:dyDescent="0.25">
      <c r="A41" s="3" t="s">
        <v>120</v>
      </c>
      <c r="B41" s="3" t="s">
        <v>121</v>
      </c>
      <c r="C41" s="3" t="s">
        <v>122</v>
      </c>
      <c r="D41" s="4" t="s">
        <v>123</v>
      </c>
      <c r="E41" s="4" t="s">
        <v>124</v>
      </c>
      <c r="F41" s="5">
        <v>2000</v>
      </c>
    </row>
    <row r="42" spans="1:6" ht="40.5" x14ac:dyDescent="0.25">
      <c r="A42" s="3" t="s">
        <v>125</v>
      </c>
      <c r="B42" s="3" t="s">
        <v>126</v>
      </c>
      <c r="C42" s="3" t="s">
        <v>127</v>
      </c>
      <c r="D42" s="4" t="s">
        <v>34</v>
      </c>
      <c r="E42" s="4" t="s">
        <v>67</v>
      </c>
      <c r="F42" s="5">
        <v>78</v>
      </c>
    </row>
    <row r="43" spans="1:6" x14ac:dyDescent="0.25">
      <c r="A43" s="6"/>
      <c r="B43" s="6"/>
      <c r="C43" s="6"/>
      <c r="D43" s="6"/>
      <c r="E43" s="6"/>
      <c r="F43" s="6"/>
    </row>
    <row r="44" spans="1:6" ht="60" customHeight="1" x14ac:dyDescent="0.25">
      <c r="A44" s="93" t="s">
        <v>42</v>
      </c>
      <c r="B44" s="93"/>
      <c r="C44" s="93"/>
      <c r="D44" s="93"/>
      <c r="E44" s="93"/>
      <c r="F44" s="93"/>
    </row>
  </sheetData>
  <mergeCells count="28">
    <mergeCell ref="A26:F26"/>
    <mergeCell ref="A29:F29"/>
    <mergeCell ref="A35:F35"/>
    <mergeCell ref="A44:F4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128</v>
      </c>
      <c r="C4" s="59"/>
      <c r="D4" s="59"/>
      <c r="E4" s="59"/>
      <c r="F4" s="60"/>
    </row>
    <row r="5" spans="1:6" x14ac:dyDescent="0.25">
      <c r="A5" s="1" t="s">
        <v>4</v>
      </c>
      <c r="B5" s="58" t="s">
        <v>5</v>
      </c>
      <c r="C5" s="59"/>
      <c r="D5" s="59"/>
      <c r="E5" s="59"/>
      <c r="F5" s="60"/>
    </row>
    <row r="6" spans="1:6" x14ac:dyDescent="0.25">
      <c r="A6" s="1" t="s">
        <v>6</v>
      </c>
      <c r="B6" s="58" t="s">
        <v>129</v>
      </c>
      <c r="C6" s="59"/>
      <c r="D6" s="59"/>
      <c r="E6" s="59"/>
      <c r="F6" s="60"/>
    </row>
    <row r="7" spans="1:6" ht="27.75" customHeight="1" x14ac:dyDescent="0.25">
      <c r="A7" s="1" t="s">
        <v>7</v>
      </c>
      <c r="B7" s="69" t="s">
        <v>685</v>
      </c>
      <c r="C7" s="70"/>
      <c r="D7" s="70"/>
      <c r="E7" s="70"/>
      <c r="F7" s="71"/>
    </row>
    <row r="8" spans="1:6" x14ac:dyDescent="0.25">
      <c r="A8" s="72" t="s">
        <v>8</v>
      </c>
      <c r="B8" s="73"/>
      <c r="C8" s="73"/>
      <c r="D8" s="73"/>
      <c r="E8" s="74"/>
      <c r="F8" s="8">
        <v>150.424611</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130</v>
      </c>
      <c r="B17" s="67"/>
      <c r="C17" s="67"/>
      <c r="D17" s="67"/>
      <c r="E17" s="67"/>
      <c r="F17" s="68"/>
    </row>
    <row r="18" spans="1:6" x14ac:dyDescent="0.25">
      <c r="A18" s="94" t="s">
        <v>18</v>
      </c>
      <c r="B18" s="95"/>
      <c r="C18" s="95"/>
      <c r="D18" s="95"/>
      <c r="E18" s="95"/>
      <c r="F18" s="96"/>
    </row>
    <row r="19" spans="1:6" x14ac:dyDescent="0.25">
      <c r="A19" s="97" t="s">
        <v>131</v>
      </c>
      <c r="B19" s="98"/>
      <c r="C19" s="98"/>
      <c r="D19" s="98"/>
      <c r="E19" s="98"/>
      <c r="F19" s="99"/>
    </row>
    <row r="20" spans="1:6" x14ac:dyDescent="0.25">
      <c r="A20" s="97" t="s">
        <v>132</v>
      </c>
      <c r="B20" s="98"/>
      <c r="C20" s="98"/>
      <c r="D20" s="98"/>
      <c r="E20" s="98"/>
      <c r="F20" s="99"/>
    </row>
    <row r="21" spans="1:6" x14ac:dyDescent="0.25">
      <c r="A21" s="97" t="s">
        <v>133</v>
      </c>
      <c r="B21" s="98"/>
      <c r="C21" s="98"/>
      <c r="D21" s="98"/>
      <c r="E21" s="98"/>
      <c r="F21" s="99"/>
    </row>
    <row r="22" spans="1:6" x14ac:dyDescent="0.25">
      <c r="A22" s="78" t="s">
        <v>21</v>
      </c>
      <c r="B22" s="79"/>
      <c r="C22" s="79"/>
      <c r="D22" s="79"/>
      <c r="E22" s="79"/>
      <c r="F22" s="80"/>
    </row>
    <row r="23" spans="1:6" ht="18" x14ac:dyDescent="0.25">
      <c r="A23" s="63" t="s">
        <v>22</v>
      </c>
      <c r="B23" s="64"/>
      <c r="C23" s="64"/>
      <c r="D23" s="64"/>
      <c r="E23" s="64"/>
      <c r="F23" s="65"/>
    </row>
    <row r="24" spans="1:6" ht="32.25" customHeight="1" x14ac:dyDescent="0.25">
      <c r="A24" s="90" t="s">
        <v>23</v>
      </c>
      <c r="B24" s="91"/>
      <c r="C24" s="91"/>
      <c r="D24" s="91"/>
      <c r="E24" s="91"/>
      <c r="F24" s="92"/>
    </row>
    <row r="25" spans="1:6" x14ac:dyDescent="0.25">
      <c r="A25" s="2" t="s">
        <v>24</v>
      </c>
      <c r="B25" s="2" t="s">
        <v>25</v>
      </c>
      <c r="C25" s="2" t="s">
        <v>26</v>
      </c>
      <c r="D25" s="2" t="s">
        <v>27</v>
      </c>
      <c r="E25" s="2" t="s">
        <v>28</v>
      </c>
      <c r="F25" s="2" t="s">
        <v>29</v>
      </c>
    </row>
    <row r="26" spans="1:6" ht="67.5" x14ac:dyDescent="0.25">
      <c r="A26" s="3" t="s">
        <v>134</v>
      </c>
      <c r="B26" s="3" t="s">
        <v>135</v>
      </c>
      <c r="C26" s="3" t="s">
        <v>136</v>
      </c>
      <c r="D26" s="4" t="s">
        <v>34</v>
      </c>
      <c r="E26" s="4" t="s">
        <v>33</v>
      </c>
      <c r="F26" s="5">
        <v>6.45</v>
      </c>
    </row>
    <row r="27" spans="1:6" x14ac:dyDescent="0.25">
      <c r="A27" s="90" t="s">
        <v>35</v>
      </c>
      <c r="B27" s="91"/>
      <c r="C27" s="91"/>
      <c r="D27" s="91"/>
      <c r="E27" s="91"/>
      <c r="F27" s="92"/>
    </row>
    <row r="28" spans="1:6" x14ac:dyDescent="0.25">
      <c r="A28" s="2" t="s">
        <v>24</v>
      </c>
      <c r="B28" s="2" t="s">
        <v>25</v>
      </c>
      <c r="C28" s="2" t="s">
        <v>26</v>
      </c>
      <c r="D28" s="2" t="s">
        <v>27</v>
      </c>
      <c r="E28" s="2" t="s">
        <v>28</v>
      </c>
      <c r="F28" s="2" t="s">
        <v>29</v>
      </c>
    </row>
    <row r="29" spans="1:6" ht="81" x14ac:dyDescent="0.25">
      <c r="A29" s="3" t="s">
        <v>137</v>
      </c>
      <c r="B29" s="3" t="s">
        <v>138</v>
      </c>
      <c r="C29" s="3" t="s">
        <v>139</v>
      </c>
      <c r="D29" s="4" t="s">
        <v>34</v>
      </c>
      <c r="E29" s="4" t="s">
        <v>36</v>
      </c>
      <c r="F29" s="5">
        <v>71.5</v>
      </c>
    </row>
    <row r="30" spans="1:6" ht="81" x14ac:dyDescent="0.25">
      <c r="A30" s="3" t="s">
        <v>137</v>
      </c>
      <c r="B30" s="3" t="s">
        <v>140</v>
      </c>
      <c r="C30" s="3" t="s">
        <v>141</v>
      </c>
      <c r="D30" s="4" t="s">
        <v>34</v>
      </c>
      <c r="E30" s="4" t="s">
        <v>33</v>
      </c>
      <c r="F30" s="5">
        <v>85</v>
      </c>
    </row>
    <row r="31" spans="1:6" ht="81" x14ac:dyDescent="0.25">
      <c r="A31" s="3" t="s">
        <v>137</v>
      </c>
      <c r="B31" s="3" t="s">
        <v>142</v>
      </c>
      <c r="C31" s="3" t="s">
        <v>143</v>
      </c>
      <c r="D31" s="4" t="s">
        <v>144</v>
      </c>
      <c r="E31" s="4" t="s">
        <v>36</v>
      </c>
      <c r="F31" s="5">
        <v>95</v>
      </c>
    </row>
    <row r="32" spans="1:6" x14ac:dyDescent="0.25">
      <c r="A32" s="90" t="s">
        <v>37</v>
      </c>
      <c r="B32" s="91"/>
      <c r="C32" s="91"/>
      <c r="D32" s="91"/>
      <c r="E32" s="91"/>
      <c r="F32" s="92"/>
    </row>
    <row r="33" spans="1:6" x14ac:dyDescent="0.25">
      <c r="A33" s="2" t="s">
        <v>24</v>
      </c>
      <c r="B33" s="2" t="s">
        <v>25</v>
      </c>
      <c r="C33" s="2" t="s">
        <v>26</v>
      </c>
      <c r="D33" s="2" t="s">
        <v>27</v>
      </c>
      <c r="E33" s="2" t="s">
        <v>28</v>
      </c>
      <c r="F33" s="2" t="s">
        <v>29</v>
      </c>
    </row>
    <row r="34" spans="1:6" ht="54" x14ac:dyDescent="0.25">
      <c r="A34" s="3" t="s">
        <v>145</v>
      </c>
      <c r="B34" s="3" t="s">
        <v>146</v>
      </c>
      <c r="C34" s="3" t="s">
        <v>147</v>
      </c>
      <c r="D34" s="4" t="s">
        <v>34</v>
      </c>
      <c r="E34" s="4" t="s">
        <v>55</v>
      </c>
      <c r="F34" s="5">
        <v>62.5</v>
      </c>
    </row>
    <row r="35" spans="1:6" ht="67.5" x14ac:dyDescent="0.25">
      <c r="A35" s="3" t="s">
        <v>148</v>
      </c>
      <c r="B35" s="3" t="s">
        <v>149</v>
      </c>
      <c r="C35" s="3" t="s">
        <v>150</v>
      </c>
      <c r="D35" s="4" t="s">
        <v>34</v>
      </c>
      <c r="E35" s="4" t="s">
        <v>67</v>
      </c>
      <c r="F35" s="5">
        <v>36.46</v>
      </c>
    </row>
    <row r="36" spans="1:6" x14ac:dyDescent="0.25">
      <c r="A36" s="90" t="s">
        <v>39</v>
      </c>
      <c r="B36" s="91"/>
      <c r="C36" s="91"/>
      <c r="D36" s="91"/>
      <c r="E36" s="91"/>
      <c r="F36" s="92"/>
    </row>
    <row r="37" spans="1:6" x14ac:dyDescent="0.25">
      <c r="A37" s="2" t="s">
        <v>24</v>
      </c>
      <c r="B37" s="2" t="s">
        <v>25</v>
      </c>
      <c r="C37" s="2" t="s">
        <v>26</v>
      </c>
      <c r="D37" s="2" t="s">
        <v>27</v>
      </c>
      <c r="E37" s="2" t="s">
        <v>28</v>
      </c>
      <c r="F37" s="2" t="s">
        <v>29</v>
      </c>
    </row>
    <row r="38" spans="1:6" ht="40.5" x14ac:dyDescent="0.25">
      <c r="A38" s="3" t="s">
        <v>151</v>
      </c>
      <c r="B38" s="3" t="s">
        <v>152</v>
      </c>
      <c r="C38" s="3" t="s">
        <v>153</v>
      </c>
      <c r="D38" s="4" t="s">
        <v>154</v>
      </c>
      <c r="E38" s="4" t="s">
        <v>155</v>
      </c>
      <c r="F38" s="5">
        <v>120</v>
      </c>
    </row>
    <row r="39" spans="1:6" ht="54" x14ac:dyDescent="0.25">
      <c r="A39" s="3" t="s">
        <v>156</v>
      </c>
      <c r="B39" s="3" t="s">
        <v>157</v>
      </c>
      <c r="C39" s="3" t="s">
        <v>158</v>
      </c>
      <c r="D39" s="4" t="s">
        <v>34</v>
      </c>
      <c r="E39" s="4" t="s">
        <v>41</v>
      </c>
      <c r="F39" s="5">
        <v>100</v>
      </c>
    </row>
    <row r="40" spans="1:6" ht="54" x14ac:dyDescent="0.25">
      <c r="A40" s="3" t="s">
        <v>159</v>
      </c>
      <c r="B40" s="3" t="s">
        <v>160</v>
      </c>
      <c r="C40" s="3" t="s">
        <v>161</v>
      </c>
      <c r="D40" s="4" t="s">
        <v>34</v>
      </c>
      <c r="E40" s="4" t="s">
        <v>41</v>
      </c>
      <c r="F40" s="5">
        <v>100</v>
      </c>
    </row>
    <row r="41" spans="1:6" ht="94.5" x14ac:dyDescent="0.25">
      <c r="A41" s="3" t="s">
        <v>162</v>
      </c>
      <c r="B41" s="3" t="s">
        <v>163</v>
      </c>
      <c r="C41" s="3" t="s">
        <v>164</v>
      </c>
      <c r="D41" s="4" t="s">
        <v>34</v>
      </c>
      <c r="E41" s="4" t="s">
        <v>155</v>
      </c>
      <c r="F41" s="5">
        <v>95</v>
      </c>
    </row>
    <row r="42" spans="1:6" ht="40.5" x14ac:dyDescent="0.25">
      <c r="A42" s="3" t="s">
        <v>165</v>
      </c>
      <c r="B42" s="3" t="s">
        <v>166</v>
      </c>
      <c r="C42" s="3" t="s">
        <v>167</v>
      </c>
      <c r="D42" s="4" t="s">
        <v>168</v>
      </c>
      <c r="E42" s="4" t="s">
        <v>155</v>
      </c>
      <c r="F42" s="5">
        <v>90</v>
      </c>
    </row>
    <row r="43" spans="1:6" ht="67.5" x14ac:dyDescent="0.25">
      <c r="A43" s="3" t="s">
        <v>169</v>
      </c>
      <c r="B43" s="3" t="s">
        <v>170</v>
      </c>
      <c r="C43" s="3" t="s">
        <v>171</v>
      </c>
      <c r="D43" s="4" t="s">
        <v>34</v>
      </c>
      <c r="E43" s="4" t="s">
        <v>41</v>
      </c>
      <c r="F43" s="5">
        <v>90</v>
      </c>
    </row>
    <row r="44" spans="1:6" x14ac:dyDescent="0.25">
      <c r="A44" s="6"/>
      <c r="B44" s="6"/>
      <c r="C44" s="6"/>
      <c r="D44" s="6"/>
      <c r="E44" s="6"/>
      <c r="F44" s="6"/>
    </row>
    <row r="45" spans="1:6" ht="60" customHeight="1" x14ac:dyDescent="0.25">
      <c r="A45" s="93" t="s">
        <v>42</v>
      </c>
      <c r="B45" s="93"/>
      <c r="C45" s="93"/>
      <c r="D45" s="93"/>
      <c r="E45" s="93"/>
      <c r="F45" s="93"/>
    </row>
  </sheetData>
  <mergeCells count="29">
    <mergeCell ref="A24:F24"/>
    <mergeCell ref="A27:F27"/>
    <mergeCell ref="A32:F32"/>
    <mergeCell ref="A36:F36"/>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172</v>
      </c>
      <c r="C4" s="59"/>
      <c r="D4" s="59"/>
      <c r="E4" s="59"/>
      <c r="F4" s="60"/>
    </row>
    <row r="5" spans="1:6" x14ac:dyDescent="0.25">
      <c r="A5" s="1" t="s">
        <v>4</v>
      </c>
      <c r="B5" s="58" t="s">
        <v>5</v>
      </c>
      <c r="C5" s="59"/>
      <c r="D5" s="59"/>
      <c r="E5" s="59"/>
      <c r="F5" s="60"/>
    </row>
    <row r="6" spans="1:6" x14ac:dyDescent="0.25">
      <c r="A6" s="1" t="s">
        <v>6</v>
      </c>
      <c r="B6" s="58" t="s">
        <v>173</v>
      </c>
      <c r="C6" s="59"/>
      <c r="D6" s="59"/>
      <c r="E6" s="59"/>
      <c r="F6" s="60"/>
    </row>
    <row r="7" spans="1:6" ht="27.75" customHeight="1" x14ac:dyDescent="0.25">
      <c r="A7" s="1" t="s">
        <v>7</v>
      </c>
      <c r="B7" s="69" t="s">
        <v>685</v>
      </c>
      <c r="C7" s="70"/>
      <c r="D7" s="70"/>
      <c r="E7" s="70"/>
      <c r="F7" s="71"/>
    </row>
    <row r="8" spans="1:6" x14ac:dyDescent="0.25">
      <c r="A8" s="72" t="s">
        <v>8</v>
      </c>
      <c r="B8" s="73"/>
      <c r="C8" s="73"/>
      <c r="D8" s="73"/>
      <c r="E8" s="74"/>
      <c r="F8" s="8">
        <v>211.05568600000001</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130</v>
      </c>
      <c r="B17" s="67"/>
      <c r="C17" s="67"/>
      <c r="D17" s="67"/>
      <c r="E17" s="67"/>
      <c r="F17" s="68"/>
    </row>
    <row r="18" spans="1:6" x14ac:dyDescent="0.25">
      <c r="A18" s="94" t="s">
        <v>18</v>
      </c>
      <c r="B18" s="95"/>
      <c r="C18" s="95"/>
      <c r="D18" s="95"/>
      <c r="E18" s="95"/>
      <c r="F18" s="96"/>
    </row>
    <row r="19" spans="1:6" x14ac:dyDescent="0.25">
      <c r="A19" s="97" t="s">
        <v>174</v>
      </c>
      <c r="B19" s="98"/>
      <c r="C19" s="98"/>
      <c r="D19" s="98"/>
      <c r="E19" s="98"/>
      <c r="F19" s="99"/>
    </row>
    <row r="20" spans="1:6" x14ac:dyDescent="0.25">
      <c r="A20" s="78" t="s">
        <v>21</v>
      </c>
      <c r="B20" s="79"/>
      <c r="C20" s="79"/>
      <c r="D20" s="79"/>
      <c r="E20" s="79"/>
      <c r="F20" s="80"/>
    </row>
    <row r="21" spans="1:6" ht="18" x14ac:dyDescent="0.25">
      <c r="A21" s="63" t="s">
        <v>22</v>
      </c>
      <c r="B21" s="64"/>
      <c r="C21" s="64"/>
      <c r="D21" s="64"/>
      <c r="E21" s="64"/>
      <c r="F21" s="65"/>
    </row>
    <row r="22" spans="1:6" x14ac:dyDescent="0.25">
      <c r="A22" s="90" t="s">
        <v>23</v>
      </c>
      <c r="B22" s="91"/>
      <c r="C22" s="91"/>
      <c r="D22" s="91"/>
      <c r="E22" s="91"/>
      <c r="F22" s="92"/>
    </row>
    <row r="23" spans="1:6" x14ac:dyDescent="0.25">
      <c r="A23" s="2" t="s">
        <v>24</v>
      </c>
      <c r="B23" s="2" t="s">
        <v>25</v>
      </c>
      <c r="C23" s="2" t="s">
        <v>26</v>
      </c>
      <c r="D23" s="2" t="s">
        <v>27</v>
      </c>
      <c r="E23" s="2" t="s">
        <v>28</v>
      </c>
      <c r="F23" s="2" t="s">
        <v>29</v>
      </c>
    </row>
    <row r="24" spans="1:6" ht="32.25" customHeight="1" x14ac:dyDescent="0.25">
      <c r="A24" s="3" t="s">
        <v>175</v>
      </c>
      <c r="B24" s="3" t="s">
        <v>176</v>
      </c>
      <c r="C24" s="3" t="s">
        <v>177</v>
      </c>
      <c r="D24" s="4" t="s">
        <v>34</v>
      </c>
      <c r="E24" s="4" t="s">
        <v>33</v>
      </c>
      <c r="F24" s="5">
        <v>2.46</v>
      </c>
    </row>
    <row r="25" spans="1:6" x14ac:dyDescent="0.25">
      <c r="A25" s="90" t="s">
        <v>35</v>
      </c>
      <c r="B25" s="91"/>
      <c r="C25" s="91"/>
      <c r="D25" s="91"/>
      <c r="E25" s="91"/>
      <c r="F25" s="92"/>
    </row>
    <row r="26" spans="1:6" x14ac:dyDescent="0.25">
      <c r="A26" s="2" t="s">
        <v>24</v>
      </c>
      <c r="B26" s="2" t="s">
        <v>25</v>
      </c>
      <c r="C26" s="2" t="s">
        <v>26</v>
      </c>
      <c r="D26" s="2" t="s">
        <v>27</v>
      </c>
      <c r="E26" s="2" t="s">
        <v>28</v>
      </c>
      <c r="F26" s="2" t="s">
        <v>29</v>
      </c>
    </row>
    <row r="27" spans="1:6" ht="54" x14ac:dyDescent="0.25">
      <c r="A27" s="3" t="s">
        <v>178</v>
      </c>
      <c r="B27" s="3" t="s">
        <v>179</v>
      </c>
      <c r="C27" s="3" t="s">
        <v>180</v>
      </c>
      <c r="D27" s="4" t="s">
        <v>34</v>
      </c>
      <c r="E27" s="4" t="s">
        <v>33</v>
      </c>
      <c r="F27" s="5">
        <v>137.47</v>
      </c>
    </row>
    <row r="28" spans="1:6" ht="54" x14ac:dyDescent="0.25">
      <c r="A28" s="3" t="s">
        <v>178</v>
      </c>
      <c r="B28" s="3" t="s">
        <v>181</v>
      </c>
      <c r="C28" s="3" t="s">
        <v>182</v>
      </c>
      <c r="D28" s="4" t="s">
        <v>34</v>
      </c>
      <c r="E28" s="4" t="s">
        <v>33</v>
      </c>
      <c r="F28" s="5">
        <v>100</v>
      </c>
    </row>
    <row r="29" spans="1:6" ht="54" x14ac:dyDescent="0.25">
      <c r="A29" s="3" t="s">
        <v>178</v>
      </c>
      <c r="B29" s="3" t="s">
        <v>183</v>
      </c>
      <c r="C29" s="3" t="s">
        <v>184</v>
      </c>
      <c r="D29" s="4" t="s">
        <v>34</v>
      </c>
      <c r="E29" s="4" t="s">
        <v>33</v>
      </c>
      <c r="F29" s="5">
        <v>45.38</v>
      </c>
    </row>
    <row r="30" spans="1:6" x14ac:dyDescent="0.25">
      <c r="A30" s="90" t="s">
        <v>37</v>
      </c>
      <c r="B30" s="91"/>
      <c r="C30" s="91"/>
      <c r="D30" s="91"/>
      <c r="E30" s="91"/>
      <c r="F30" s="92"/>
    </row>
    <row r="31" spans="1:6" x14ac:dyDescent="0.25">
      <c r="A31" s="2" t="s">
        <v>24</v>
      </c>
      <c r="B31" s="2" t="s">
        <v>25</v>
      </c>
      <c r="C31" s="2" t="s">
        <v>26</v>
      </c>
      <c r="D31" s="2" t="s">
        <v>27</v>
      </c>
      <c r="E31" s="2" t="s">
        <v>28</v>
      </c>
      <c r="F31" s="2" t="s">
        <v>29</v>
      </c>
    </row>
    <row r="32" spans="1:6" ht="54" x14ac:dyDescent="0.25">
      <c r="A32" s="3" t="s">
        <v>185</v>
      </c>
      <c r="B32" s="3" t="s">
        <v>186</v>
      </c>
      <c r="C32" s="3" t="s">
        <v>187</v>
      </c>
      <c r="D32" s="4" t="s">
        <v>34</v>
      </c>
      <c r="E32" s="4" t="s">
        <v>67</v>
      </c>
      <c r="F32" s="5">
        <v>2.46</v>
      </c>
    </row>
    <row r="33" spans="1:6" ht="40.5" x14ac:dyDescent="0.25">
      <c r="A33" s="3" t="s">
        <v>188</v>
      </c>
      <c r="B33" s="3" t="s">
        <v>189</v>
      </c>
      <c r="C33" s="3" t="s">
        <v>190</v>
      </c>
      <c r="D33" s="4" t="s">
        <v>34</v>
      </c>
      <c r="E33" s="4" t="s">
        <v>67</v>
      </c>
      <c r="F33" s="5">
        <v>100</v>
      </c>
    </row>
    <row r="34" spans="1:6" ht="40.5" x14ac:dyDescent="0.25">
      <c r="A34" s="3" t="s">
        <v>191</v>
      </c>
      <c r="B34" s="3" t="s">
        <v>192</v>
      </c>
      <c r="C34" s="3" t="s">
        <v>193</v>
      </c>
      <c r="D34" s="4" t="s">
        <v>34</v>
      </c>
      <c r="E34" s="4" t="s">
        <v>67</v>
      </c>
      <c r="F34" s="5">
        <v>100</v>
      </c>
    </row>
    <row r="35" spans="1:6" ht="40.5" x14ac:dyDescent="0.25">
      <c r="A35" s="3" t="s">
        <v>194</v>
      </c>
      <c r="B35" s="3" t="s">
        <v>195</v>
      </c>
      <c r="C35" s="3" t="s">
        <v>196</v>
      </c>
      <c r="D35" s="4" t="s">
        <v>34</v>
      </c>
      <c r="E35" s="4" t="s">
        <v>67</v>
      </c>
      <c r="F35" s="5">
        <v>41.56</v>
      </c>
    </row>
    <row r="36" spans="1:6" ht="27" x14ac:dyDescent="0.25">
      <c r="A36" s="3" t="s">
        <v>197</v>
      </c>
      <c r="B36" s="3" t="s">
        <v>198</v>
      </c>
      <c r="C36" s="3" t="s">
        <v>199</v>
      </c>
      <c r="D36" s="4" t="s">
        <v>34</v>
      </c>
      <c r="E36" s="4" t="s">
        <v>67</v>
      </c>
      <c r="F36" s="5">
        <v>100</v>
      </c>
    </row>
    <row r="37" spans="1:6" ht="40.5" x14ac:dyDescent="0.25">
      <c r="A37" s="3" t="s">
        <v>200</v>
      </c>
      <c r="B37" s="3" t="s">
        <v>201</v>
      </c>
      <c r="C37" s="3" t="s">
        <v>202</v>
      </c>
      <c r="D37" s="4" t="s">
        <v>34</v>
      </c>
      <c r="E37" s="4" t="s">
        <v>203</v>
      </c>
      <c r="F37" s="5">
        <v>100</v>
      </c>
    </row>
    <row r="38" spans="1:6" ht="27" x14ac:dyDescent="0.25">
      <c r="A38" s="3" t="s">
        <v>204</v>
      </c>
      <c r="B38" s="3" t="s">
        <v>205</v>
      </c>
      <c r="C38" s="3" t="s">
        <v>206</v>
      </c>
      <c r="D38" s="4" t="s">
        <v>34</v>
      </c>
      <c r="E38" s="4" t="s">
        <v>67</v>
      </c>
      <c r="F38" s="5">
        <v>100</v>
      </c>
    </row>
    <row r="39" spans="1:6" x14ac:dyDescent="0.25">
      <c r="A39" s="90" t="s">
        <v>39</v>
      </c>
      <c r="B39" s="91"/>
      <c r="C39" s="91"/>
      <c r="D39" s="91"/>
      <c r="E39" s="91"/>
      <c r="F39" s="92"/>
    </row>
    <row r="40" spans="1:6" x14ac:dyDescent="0.25">
      <c r="A40" s="2" t="s">
        <v>24</v>
      </c>
      <c r="B40" s="2" t="s">
        <v>25</v>
      </c>
      <c r="C40" s="2" t="s">
        <v>26</v>
      </c>
      <c r="D40" s="2" t="s">
        <v>27</v>
      </c>
      <c r="E40" s="2" t="s">
        <v>28</v>
      </c>
      <c r="F40" s="2" t="s">
        <v>29</v>
      </c>
    </row>
    <row r="41" spans="1:6" ht="27" x14ac:dyDescent="0.25">
      <c r="A41" s="3" t="s">
        <v>207</v>
      </c>
      <c r="B41" s="3" t="s">
        <v>208</v>
      </c>
      <c r="C41" s="3" t="s">
        <v>209</v>
      </c>
      <c r="D41" s="4" t="s">
        <v>34</v>
      </c>
      <c r="E41" s="4" t="s">
        <v>79</v>
      </c>
      <c r="F41" s="5">
        <v>100</v>
      </c>
    </row>
    <row r="42" spans="1:6" ht="40.5" x14ac:dyDescent="0.25">
      <c r="A42" s="3" t="s">
        <v>210</v>
      </c>
      <c r="B42" s="3" t="s">
        <v>211</v>
      </c>
      <c r="C42" s="3" t="s">
        <v>212</v>
      </c>
      <c r="D42" s="4" t="s">
        <v>34</v>
      </c>
      <c r="E42" s="4" t="s">
        <v>79</v>
      </c>
      <c r="F42" s="5">
        <v>100</v>
      </c>
    </row>
    <row r="43" spans="1:6" ht="27" x14ac:dyDescent="0.25">
      <c r="A43" s="3" t="s">
        <v>213</v>
      </c>
      <c r="B43" s="3" t="s">
        <v>214</v>
      </c>
      <c r="C43" s="3" t="s">
        <v>215</v>
      </c>
      <c r="D43" s="4" t="s">
        <v>34</v>
      </c>
      <c r="E43" s="4" t="s">
        <v>79</v>
      </c>
      <c r="F43" s="5">
        <v>100</v>
      </c>
    </row>
    <row r="44" spans="1:6" x14ac:dyDescent="0.25">
      <c r="A44" s="3" t="s">
        <v>216</v>
      </c>
      <c r="B44" s="3" t="s">
        <v>217</v>
      </c>
      <c r="C44" s="3" t="s">
        <v>218</v>
      </c>
      <c r="D44" s="4" t="s">
        <v>34</v>
      </c>
      <c r="E44" s="4" t="s">
        <v>79</v>
      </c>
      <c r="F44" s="5">
        <v>100</v>
      </c>
    </row>
    <row r="45" spans="1:6" ht="40.5" x14ac:dyDescent="0.25">
      <c r="A45" s="3" t="s">
        <v>219</v>
      </c>
      <c r="B45" s="3" t="s">
        <v>220</v>
      </c>
      <c r="C45" s="3" t="s">
        <v>221</v>
      </c>
      <c r="D45" s="4" t="s">
        <v>34</v>
      </c>
      <c r="E45" s="4" t="s">
        <v>79</v>
      </c>
      <c r="F45" s="5">
        <v>100</v>
      </c>
    </row>
    <row r="46" spans="1:6" ht="27" x14ac:dyDescent="0.25">
      <c r="A46" s="3" t="s">
        <v>222</v>
      </c>
      <c r="B46" s="3" t="s">
        <v>223</v>
      </c>
      <c r="C46" s="3" t="s">
        <v>224</v>
      </c>
      <c r="D46" s="4" t="s">
        <v>34</v>
      </c>
      <c r="E46" s="4" t="s">
        <v>79</v>
      </c>
      <c r="F46" s="5">
        <v>100</v>
      </c>
    </row>
    <row r="47" spans="1:6" ht="27" x14ac:dyDescent="0.25">
      <c r="A47" s="3" t="s">
        <v>225</v>
      </c>
      <c r="B47" s="3" t="s">
        <v>226</v>
      </c>
      <c r="C47" s="3" t="s">
        <v>227</v>
      </c>
      <c r="D47" s="4" t="s">
        <v>34</v>
      </c>
      <c r="E47" s="4" t="s">
        <v>79</v>
      </c>
      <c r="F47" s="5">
        <v>100</v>
      </c>
    </row>
    <row r="48" spans="1:6" ht="27" x14ac:dyDescent="0.25">
      <c r="A48" s="3" t="s">
        <v>228</v>
      </c>
      <c r="B48" s="3" t="s">
        <v>229</v>
      </c>
      <c r="C48" s="3" t="s">
        <v>230</v>
      </c>
      <c r="D48" s="4" t="s">
        <v>34</v>
      </c>
      <c r="E48" s="4" t="s">
        <v>79</v>
      </c>
      <c r="F48" s="5">
        <v>100</v>
      </c>
    </row>
    <row r="49" spans="1:6" ht="27" x14ac:dyDescent="0.25">
      <c r="A49" s="3" t="s">
        <v>231</v>
      </c>
      <c r="B49" s="3" t="s">
        <v>232</v>
      </c>
      <c r="C49" s="3" t="s">
        <v>233</v>
      </c>
      <c r="D49" s="4" t="s">
        <v>34</v>
      </c>
      <c r="E49" s="4" t="s">
        <v>79</v>
      </c>
      <c r="F49" s="5">
        <v>100</v>
      </c>
    </row>
    <row r="50" spans="1:6" ht="27" x14ac:dyDescent="0.25">
      <c r="A50" s="3" t="s">
        <v>234</v>
      </c>
      <c r="B50" s="3" t="s">
        <v>235</v>
      </c>
      <c r="C50" s="3" t="s">
        <v>236</v>
      </c>
      <c r="D50" s="4" t="s">
        <v>34</v>
      </c>
      <c r="E50" s="4" t="s">
        <v>203</v>
      </c>
      <c r="F50" s="5">
        <v>100</v>
      </c>
    </row>
    <row r="51" spans="1:6" ht="40.5" x14ac:dyDescent="0.25">
      <c r="A51" s="3" t="s">
        <v>237</v>
      </c>
      <c r="B51" s="3" t="s">
        <v>238</v>
      </c>
      <c r="C51" s="3" t="s">
        <v>239</v>
      </c>
      <c r="D51" s="4" t="s">
        <v>34</v>
      </c>
      <c r="E51" s="4" t="s">
        <v>79</v>
      </c>
      <c r="F51" s="5">
        <v>100</v>
      </c>
    </row>
    <row r="52" spans="1:6" ht="27" x14ac:dyDescent="0.25">
      <c r="A52" s="3" t="s">
        <v>240</v>
      </c>
      <c r="B52" s="3" t="s">
        <v>241</v>
      </c>
      <c r="C52" s="3" t="s">
        <v>242</v>
      </c>
      <c r="D52" s="4" t="s">
        <v>34</v>
      </c>
      <c r="E52" s="4" t="s">
        <v>79</v>
      </c>
      <c r="F52" s="5">
        <v>100</v>
      </c>
    </row>
    <row r="53" spans="1:6" ht="40.5" x14ac:dyDescent="0.25">
      <c r="A53" s="3" t="s">
        <v>243</v>
      </c>
      <c r="B53" s="3" t="s">
        <v>244</v>
      </c>
      <c r="C53" s="3" t="s">
        <v>221</v>
      </c>
      <c r="D53" s="4" t="s">
        <v>34</v>
      </c>
      <c r="E53" s="4" t="s">
        <v>79</v>
      </c>
      <c r="F53" s="5">
        <v>100</v>
      </c>
    </row>
    <row r="54" spans="1:6" ht="27" x14ac:dyDescent="0.25">
      <c r="A54" s="3" t="s">
        <v>245</v>
      </c>
      <c r="B54" s="3" t="s">
        <v>246</v>
      </c>
      <c r="C54" s="3" t="s">
        <v>199</v>
      </c>
      <c r="D54" s="4" t="s">
        <v>34</v>
      </c>
      <c r="E54" s="4" t="s">
        <v>79</v>
      </c>
      <c r="F54" s="5">
        <v>100</v>
      </c>
    </row>
    <row r="55" spans="1:6" ht="27" x14ac:dyDescent="0.25">
      <c r="A55" s="3" t="s">
        <v>247</v>
      </c>
      <c r="B55" s="3" t="s">
        <v>247</v>
      </c>
      <c r="C55" s="3" t="s">
        <v>199</v>
      </c>
      <c r="D55" s="4" t="s">
        <v>34</v>
      </c>
      <c r="E55" s="4" t="s">
        <v>79</v>
      </c>
      <c r="F55" s="5">
        <v>100</v>
      </c>
    </row>
    <row r="56" spans="1:6" ht="27" x14ac:dyDescent="0.25">
      <c r="A56" s="3" t="s">
        <v>248</v>
      </c>
      <c r="B56" s="3" t="s">
        <v>249</v>
      </c>
      <c r="C56" s="3" t="s">
        <v>250</v>
      </c>
      <c r="D56" s="4" t="s">
        <v>34</v>
      </c>
      <c r="E56" s="4" t="s">
        <v>79</v>
      </c>
      <c r="F56" s="5">
        <v>100</v>
      </c>
    </row>
    <row r="57" spans="1:6" ht="27" x14ac:dyDescent="0.25">
      <c r="A57" s="3" t="s">
        <v>251</v>
      </c>
      <c r="B57" s="3" t="s">
        <v>252</v>
      </c>
      <c r="C57" s="3" t="s">
        <v>253</v>
      </c>
      <c r="D57" s="4" t="s">
        <v>34</v>
      </c>
      <c r="E57" s="4" t="s">
        <v>79</v>
      </c>
      <c r="F57" s="5">
        <v>100</v>
      </c>
    </row>
    <row r="58" spans="1:6" ht="27" x14ac:dyDescent="0.25">
      <c r="A58" s="3" t="s">
        <v>254</v>
      </c>
      <c r="B58" s="3" t="s">
        <v>255</v>
      </c>
      <c r="C58" s="3" t="s">
        <v>256</v>
      </c>
      <c r="D58" s="4" t="s">
        <v>34</v>
      </c>
      <c r="E58" s="4" t="s">
        <v>203</v>
      </c>
      <c r="F58" s="5">
        <v>100</v>
      </c>
    </row>
    <row r="59" spans="1:6" x14ac:dyDescent="0.25">
      <c r="A59" s="6"/>
      <c r="B59" s="6"/>
      <c r="C59" s="6"/>
      <c r="D59" s="6"/>
      <c r="E59" s="6"/>
      <c r="F59" s="6"/>
    </row>
    <row r="60" spans="1:6" ht="60" customHeight="1" x14ac:dyDescent="0.25">
      <c r="A60" s="93" t="s">
        <v>42</v>
      </c>
      <c r="B60" s="93"/>
      <c r="C60" s="93"/>
      <c r="D60" s="93"/>
      <c r="E60" s="93"/>
      <c r="F60" s="93"/>
    </row>
  </sheetData>
  <mergeCells count="27">
    <mergeCell ref="A30:F30"/>
    <mergeCell ref="A39:F39"/>
    <mergeCell ref="A60:F60"/>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658</v>
      </c>
      <c r="C4" s="59"/>
      <c r="D4" s="59"/>
      <c r="E4" s="59"/>
      <c r="F4" s="60"/>
    </row>
    <row r="5" spans="1:6" x14ac:dyDescent="0.25">
      <c r="A5" s="1" t="s">
        <v>4</v>
      </c>
      <c r="B5" s="58" t="s">
        <v>5</v>
      </c>
      <c r="C5" s="59"/>
      <c r="D5" s="59"/>
      <c r="E5" s="59"/>
      <c r="F5" s="60"/>
    </row>
    <row r="6" spans="1:6" x14ac:dyDescent="0.25">
      <c r="A6" s="1" t="s">
        <v>6</v>
      </c>
      <c r="B6" s="58" t="s">
        <v>613</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302.07021400000002</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17</v>
      </c>
      <c r="B17" s="67"/>
      <c r="C17" s="67"/>
      <c r="D17" s="67"/>
      <c r="E17" s="67"/>
      <c r="F17" s="68"/>
    </row>
    <row r="18" spans="1:6" x14ac:dyDescent="0.25">
      <c r="A18" s="94" t="s">
        <v>18</v>
      </c>
      <c r="B18" s="95"/>
      <c r="C18" s="95"/>
      <c r="D18" s="95"/>
      <c r="E18" s="95"/>
      <c r="F18" s="96"/>
    </row>
    <row r="19" spans="1:6" x14ac:dyDescent="0.25">
      <c r="A19" s="97" t="s">
        <v>19</v>
      </c>
      <c r="B19" s="98"/>
      <c r="C19" s="98"/>
      <c r="D19" s="98"/>
      <c r="E19" s="98"/>
      <c r="F19" s="99"/>
    </row>
    <row r="20" spans="1:6" x14ac:dyDescent="0.25">
      <c r="A20" s="97" t="s">
        <v>20</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67.5" x14ac:dyDescent="0.25">
      <c r="A25" s="3" t="s">
        <v>257</v>
      </c>
      <c r="B25" s="3" t="s">
        <v>258</v>
      </c>
      <c r="C25" s="3" t="s">
        <v>259</v>
      </c>
      <c r="D25" s="4" t="s">
        <v>32</v>
      </c>
      <c r="E25" s="4" t="s">
        <v>33</v>
      </c>
      <c r="F25" s="5">
        <v>0.45</v>
      </c>
    </row>
    <row r="26" spans="1:6" x14ac:dyDescent="0.25">
      <c r="A26" s="90" t="s">
        <v>35</v>
      </c>
      <c r="B26" s="91"/>
      <c r="C26" s="91"/>
      <c r="D26" s="91"/>
      <c r="E26" s="91"/>
      <c r="F26" s="92"/>
    </row>
    <row r="27" spans="1:6" ht="27" x14ac:dyDescent="0.25">
      <c r="A27" s="2" t="s">
        <v>24</v>
      </c>
      <c r="B27" s="2" t="s">
        <v>25</v>
      </c>
      <c r="C27" s="2" t="s">
        <v>26</v>
      </c>
      <c r="D27" s="2" t="s">
        <v>27</v>
      </c>
      <c r="E27" s="2" t="s">
        <v>28</v>
      </c>
      <c r="F27" s="2" t="s">
        <v>29</v>
      </c>
    </row>
    <row r="28" spans="1:6" ht="40.5" x14ac:dyDescent="0.25">
      <c r="A28" s="3" t="s">
        <v>260</v>
      </c>
      <c r="B28" s="3" t="s">
        <v>261</v>
      </c>
      <c r="C28" s="3" t="s">
        <v>262</v>
      </c>
      <c r="D28" s="4" t="s">
        <v>34</v>
      </c>
      <c r="E28" s="4" t="s">
        <v>263</v>
      </c>
      <c r="F28" s="5">
        <v>85</v>
      </c>
    </row>
    <row r="29" spans="1:6" x14ac:dyDescent="0.25">
      <c r="A29" s="90" t="s">
        <v>37</v>
      </c>
      <c r="B29" s="91"/>
      <c r="C29" s="91"/>
      <c r="D29" s="91"/>
      <c r="E29" s="91"/>
      <c r="F29" s="92"/>
    </row>
    <row r="30" spans="1:6" ht="27" x14ac:dyDescent="0.25">
      <c r="A30" s="2" t="s">
        <v>24</v>
      </c>
      <c r="B30" s="2" t="s">
        <v>25</v>
      </c>
      <c r="C30" s="2" t="s">
        <v>26</v>
      </c>
      <c r="D30" s="2" t="s">
        <v>27</v>
      </c>
      <c r="E30" s="2" t="s">
        <v>28</v>
      </c>
      <c r="F30" s="2" t="s">
        <v>29</v>
      </c>
    </row>
    <row r="31" spans="1:6" ht="54" x14ac:dyDescent="0.25">
      <c r="A31" s="3" t="s">
        <v>267</v>
      </c>
      <c r="B31" s="3" t="s">
        <v>268</v>
      </c>
      <c r="C31" s="3" t="s">
        <v>269</v>
      </c>
      <c r="D31" s="4" t="s">
        <v>34</v>
      </c>
      <c r="E31" s="4" t="s">
        <v>270</v>
      </c>
      <c r="F31" s="5">
        <v>85</v>
      </c>
    </row>
    <row r="32" spans="1:6" ht="27" x14ac:dyDescent="0.25">
      <c r="A32" s="3" t="s">
        <v>264</v>
      </c>
      <c r="B32" s="3" t="s">
        <v>265</v>
      </c>
      <c r="C32" s="3" t="s">
        <v>266</v>
      </c>
      <c r="D32" s="4" t="s">
        <v>34</v>
      </c>
      <c r="E32" s="4" t="s">
        <v>38</v>
      </c>
      <c r="F32" s="5">
        <v>85</v>
      </c>
    </row>
    <row r="33" spans="1:6" x14ac:dyDescent="0.25">
      <c r="A33" s="90" t="s">
        <v>39</v>
      </c>
      <c r="B33" s="91"/>
      <c r="C33" s="91"/>
      <c r="D33" s="91"/>
      <c r="E33" s="91"/>
      <c r="F33" s="92"/>
    </row>
    <row r="34" spans="1:6" ht="27" x14ac:dyDescent="0.25">
      <c r="A34" s="2" t="s">
        <v>24</v>
      </c>
      <c r="B34" s="2" t="s">
        <v>25</v>
      </c>
      <c r="C34" s="2" t="s">
        <v>26</v>
      </c>
      <c r="D34" s="2" t="s">
        <v>27</v>
      </c>
      <c r="E34" s="2" t="s">
        <v>28</v>
      </c>
      <c r="F34" s="2" t="s">
        <v>29</v>
      </c>
    </row>
    <row r="35" spans="1:6" ht="40.5" x14ac:dyDescent="0.25">
      <c r="A35" s="3" t="s">
        <v>274</v>
      </c>
      <c r="B35" s="3" t="s">
        <v>275</v>
      </c>
      <c r="C35" s="3" t="s">
        <v>276</v>
      </c>
      <c r="D35" s="4" t="s">
        <v>34</v>
      </c>
      <c r="E35" s="4" t="s">
        <v>41</v>
      </c>
      <c r="F35" s="5">
        <v>85</v>
      </c>
    </row>
    <row r="36" spans="1:6" ht="40.5" x14ac:dyDescent="0.25">
      <c r="A36" s="3" t="s">
        <v>271</v>
      </c>
      <c r="B36" s="3" t="s">
        <v>272</v>
      </c>
      <c r="C36" s="3" t="s">
        <v>273</v>
      </c>
      <c r="D36" s="4" t="s">
        <v>34</v>
      </c>
      <c r="E36" s="4" t="s">
        <v>41</v>
      </c>
      <c r="F36" s="5">
        <v>85</v>
      </c>
    </row>
    <row r="37" spans="1:6" x14ac:dyDescent="0.25">
      <c r="A37" s="6"/>
      <c r="B37" s="6"/>
      <c r="C37" s="6"/>
      <c r="D37" s="6"/>
      <c r="E37" s="6"/>
      <c r="F37" s="6"/>
    </row>
    <row r="38" spans="1:6" ht="60" customHeight="1" x14ac:dyDescent="0.25">
      <c r="A38" s="93" t="s">
        <v>42</v>
      </c>
      <c r="B38" s="93"/>
      <c r="C38" s="93"/>
      <c r="D38" s="93"/>
      <c r="E38" s="93"/>
      <c r="F38" s="93"/>
    </row>
  </sheetData>
  <mergeCells count="28">
    <mergeCell ref="A33:F33"/>
    <mergeCell ref="A38:F38"/>
    <mergeCell ref="A18:F18"/>
    <mergeCell ref="A19:F19"/>
    <mergeCell ref="A20:F20"/>
    <mergeCell ref="A21:F21"/>
    <mergeCell ref="A22:F22"/>
    <mergeCell ref="A23:F23"/>
    <mergeCell ref="A15:F15"/>
    <mergeCell ref="A16:F16"/>
    <mergeCell ref="A17:F17"/>
    <mergeCell ref="A26:F26"/>
    <mergeCell ref="A29:F2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279</v>
      </c>
      <c r="C4" s="59"/>
      <c r="D4" s="59"/>
      <c r="E4" s="59"/>
      <c r="F4" s="60"/>
    </row>
    <row r="5" spans="1:6" x14ac:dyDescent="0.25">
      <c r="A5" s="1" t="s">
        <v>4</v>
      </c>
      <c r="B5" s="58" t="s">
        <v>5</v>
      </c>
      <c r="C5" s="59"/>
      <c r="D5" s="59"/>
      <c r="E5" s="59"/>
      <c r="F5" s="60"/>
    </row>
    <row r="6" spans="1:6" x14ac:dyDescent="0.25">
      <c r="A6" s="1" t="s">
        <v>6</v>
      </c>
      <c r="B6" s="58" t="s">
        <v>280</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42.250957</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17</v>
      </c>
      <c r="B17" s="67"/>
      <c r="C17" s="67"/>
      <c r="D17" s="67"/>
      <c r="E17" s="67"/>
      <c r="F17" s="68"/>
    </row>
    <row r="18" spans="1:6" x14ac:dyDescent="0.25">
      <c r="A18" s="94" t="s">
        <v>18</v>
      </c>
      <c r="B18" s="95"/>
      <c r="C18" s="95"/>
      <c r="D18" s="95"/>
      <c r="E18" s="95"/>
      <c r="F18" s="96"/>
    </row>
    <row r="19" spans="1:6" x14ac:dyDescent="0.25">
      <c r="A19" s="97" t="s">
        <v>19</v>
      </c>
      <c r="B19" s="98"/>
      <c r="C19" s="98"/>
      <c r="D19" s="98"/>
      <c r="E19" s="98"/>
      <c r="F19" s="99"/>
    </row>
    <row r="20" spans="1:6" x14ac:dyDescent="0.25">
      <c r="A20" s="97" t="s">
        <v>20</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175.5" x14ac:dyDescent="0.25">
      <c r="A25" s="3" t="s">
        <v>257</v>
      </c>
      <c r="B25" s="3" t="s">
        <v>281</v>
      </c>
      <c r="C25" s="3" t="s">
        <v>282</v>
      </c>
      <c r="D25" s="4" t="s">
        <v>32</v>
      </c>
      <c r="E25" s="4" t="s">
        <v>51</v>
      </c>
      <c r="F25" s="5">
        <v>129.80000000000001</v>
      </c>
    </row>
    <row r="26" spans="1:6" x14ac:dyDescent="0.25">
      <c r="A26" s="90" t="s">
        <v>35</v>
      </c>
      <c r="B26" s="91"/>
      <c r="C26" s="91"/>
      <c r="D26" s="91"/>
      <c r="E26" s="91"/>
      <c r="F26" s="92"/>
    </row>
    <row r="27" spans="1:6" x14ac:dyDescent="0.25">
      <c r="A27" s="2" t="s">
        <v>24</v>
      </c>
      <c r="B27" s="2" t="s">
        <v>25</v>
      </c>
      <c r="C27" s="2" t="s">
        <v>26</v>
      </c>
      <c r="D27" s="2" t="s">
        <v>27</v>
      </c>
      <c r="E27" s="2" t="s">
        <v>28</v>
      </c>
      <c r="F27" s="2" t="s">
        <v>29</v>
      </c>
    </row>
    <row r="28" spans="1:6" ht="54" x14ac:dyDescent="0.25">
      <c r="A28" s="3" t="s">
        <v>283</v>
      </c>
      <c r="B28" s="3" t="s">
        <v>284</v>
      </c>
      <c r="C28" s="3" t="s">
        <v>285</v>
      </c>
      <c r="D28" s="4" t="s">
        <v>34</v>
      </c>
      <c r="E28" s="4" t="s">
        <v>33</v>
      </c>
      <c r="F28" s="5">
        <v>48</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67.5" x14ac:dyDescent="0.25">
      <c r="A31" s="3" t="s">
        <v>286</v>
      </c>
      <c r="B31" s="3" t="s">
        <v>287</v>
      </c>
      <c r="C31" s="3" t="s">
        <v>288</v>
      </c>
      <c r="D31" s="4" t="s">
        <v>34</v>
      </c>
      <c r="E31" s="4" t="s">
        <v>67</v>
      </c>
      <c r="F31" s="5">
        <v>100</v>
      </c>
    </row>
    <row r="32" spans="1:6" ht="67.5" x14ac:dyDescent="0.25">
      <c r="A32" s="3" t="s">
        <v>289</v>
      </c>
      <c r="B32" s="3" t="s">
        <v>290</v>
      </c>
      <c r="C32" s="3" t="s">
        <v>291</v>
      </c>
      <c r="D32" s="4" t="s">
        <v>34</v>
      </c>
      <c r="E32" s="4" t="s">
        <v>67</v>
      </c>
      <c r="F32" s="5">
        <v>100</v>
      </c>
    </row>
    <row r="33" spans="1:6" ht="54" x14ac:dyDescent="0.25">
      <c r="A33" s="3" t="s">
        <v>292</v>
      </c>
      <c r="B33" s="3" t="s">
        <v>293</v>
      </c>
      <c r="C33" s="3" t="s">
        <v>294</v>
      </c>
      <c r="D33" s="4" t="s">
        <v>34</v>
      </c>
      <c r="E33" s="4" t="s">
        <v>67</v>
      </c>
      <c r="F33" s="5">
        <v>100</v>
      </c>
    </row>
    <row r="34" spans="1:6" ht="54" x14ac:dyDescent="0.25">
      <c r="A34" s="3" t="s">
        <v>295</v>
      </c>
      <c r="B34" s="3" t="s">
        <v>296</v>
      </c>
      <c r="C34" s="3" t="s">
        <v>297</v>
      </c>
      <c r="D34" s="4" t="s">
        <v>34</v>
      </c>
      <c r="E34" s="4" t="s">
        <v>67</v>
      </c>
      <c r="F34" s="5">
        <v>100</v>
      </c>
    </row>
    <row r="35" spans="1:6" x14ac:dyDescent="0.25">
      <c r="A35" s="90" t="s">
        <v>39</v>
      </c>
      <c r="B35" s="91"/>
      <c r="C35" s="91"/>
      <c r="D35" s="91"/>
      <c r="E35" s="91"/>
      <c r="F35" s="92"/>
    </row>
    <row r="36" spans="1:6" x14ac:dyDescent="0.25">
      <c r="A36" s="2" t="s">
        <v>24</v>
      </c>
      <c r="B36" s="2" t="s">
        <v>25</v>
      </c>
      <c r="C36" s="2" t="s">
        <v>26</v>
      </c>
      <c r="D36" s="2" t="s">
        <v>27</v>
      </c>
      <c r="E36" s="2" t="s">
        <v>28</v>
      </c>
      <c r="F36" s="2" t="s">
        <v>29</v>
      </c>
    </row>
    <row r="37" spans="1:6" ht="40.5" x14ac:dyDescent="0.25">
      <c r="A37" s="3" t="s">
        <v>298</v>
      </c>
      <c r="B37" s="3" t="s">
        <v>299</v>
      </c>
      <c r="C37" s="3" t="s">
        <v>300</v>
      </c>
      <c r="D37" s="4" t="s">
        <v>34</v>
      </c>
      <c r="E37" s="4" t="s">
        <v>40</v>
      </c>
      <c r="F37" s="5">
        <v>100</v>
      </c>
    </row>
    <row r="38" spans="1:6" ht="54" x14ac:dyDescent="0.25">
      <c r="A38" s="3" t="s">
        <v>301</v>
      </c>
      <c r="B38" s="3" t="s">
        <v>302</v>
      </c>
      <c r="C38" s="3" t="s">
        <v>303</v>
      </c>
      <c r="D38" s="4" t="s">
        <v>34</v>
      </c>
      <c r="E38" s="4" t="s">
        <v>40</v>
      </c>
      <c r="F38" s="5">
        <v>100</v>
      </c>
    </row>
    <row r="39" spans="1:6" ht="67.5" x14ac:dyDescent="0.25">
      <c r="A39" s="3" t="s">
        <v>304</v>
      </c>
      <c r="B39" s="3" t="s">
        <v>305</v>
      </c>
      <c r="C39" s="3" t="s">
        <v>306</v>
      </c>
      <c r="D39" s="4" t="s">
        <v>34</v>
      </c>
      <c r="E39" s="4" t="s">
        <v>40</v>
      </c>
      <c r="F39" s="5">
        <v>100</v>
      </c>
    </row>
    <row r="40" spans="1:6" ht="40.5" x14ac:dyDescent="0.25">
      <c r="A40" s="3" t="s">
        <v>307</v>
      </c>
      <c r="B40" s="3" t="s">
        <v>308</v>
      </c>
      <c r="C40" s="3" t="s">
        <v>309</v>
      </c>
      <c r="D40" s="4" t="s">
        <v>34</v>
      </c>
      <c r="E40" s="4" t="s">
        <v>40</v>
      </c>
      <c r="F40" s="5">
        <v>100</v>
      </c>
    </row>
    <row r="41" spans="1:6" ht="54" x14ac:dyDescent="0.25">
      <c r="A41" s="3" t="s">
        <v>310</v>
      </c>
      <c r="B41" s="3" t="s">
        <v>311</v>
      </c>
      <c r="C41" s="3" t="s">
        <v>312</v>
      </c>
      <c r="D41" s="4" t="s">
        <v>34</v>
      </c>
      <c r="E41" s="4" t="s">
        <v>40</v>
      </c>
      <c r="F41" s="5">
        <v>100</v>
      </c>
    </row>
    <row r="42" spans="1:6" ht="40.5" x14ac:dyDescent="0.25">
      <c r="A42" s="3" t="s">
        <v>313</v>
      </c>
      <c r="B42" s="3" t="s">
        <v>313</v>
      </c>
      <c r="C42" s="3" t="s">
        <v>314</v>
      </c>
      <c r="D42" s="4" t="s">
        <v>34</v>
      </c>
      <c r="E42" s="4" t="s">
        <v>40</v>
      </c>
      <c r="F42" s="5">
        <v>100</v>
      </c>
    </row>
    <row r="43" spans="1:6" x14ac:dyDescent="0.25">
      <c r="A43" s="6"/>
      <c r="B43" s="6"/>
      <c r="C43" s="6"/>
      <c r="D43" s="6"/>
      <c r="E43" s="6"/>
      <c r="F43" s="6"/>
    </row>
    <row r="44" spans="1:6" ht="60" customHeight="1" x14ac:dyDescent="0.25">
      <c r="A44" s="93" t="s">
        <v>42</v>
      </c>
      <c r="B44" s="93"/>
      <c r="C44" s="93"/>
      <c r="D44" s="93"/>
      <c r="E44" s="93"/>
      <c r="F44" s="93"/>
    </row>
  </sheetData>
  <mergeCells count="28">
    <mergeCell ref="A26:F26"/>
    <mergeCell ref="A29:F29"/>
    <mergeCell ref="A35:F35"/>
    <mergeCell ref="A44:F4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3"/>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660</v>
      </c>
      <c r="C4" s="59"/>
      <c r="D4" s="59"/>
      <c r="E4" s="59"/>
      <c r="F4" s="60"/>
    </row>
    <row r="5" spans="1:6" x14ac:dyDescent="0.25">
      <c r="A5" s="1" t="s">
        <v>4</v>
      </c>
      <c r="B5" s="58" t="s">
        <v>5</v>
      </c>
      <c r="C5" s="59"/>
      <c r="D5" s="59"/>
      <c r="E5" s="59"/>
      <c r="F5" s="60"/>
    </row>
    <row r="6" spans="1:6" x14ac:dyDescent="0.25">
      <c r="A6" s="1" t="s">
        <v>6</v>
      </c>
      <c r="B6" s="58" t="s">
        <v>659</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59.289740000000002</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45</v>
      </c>
      <c r="B17" s="67"/>
      <c r="C17" s="67"/>
      <c r="D17" s="67"/>
      <c r="E17" s="67"/>
      <c r="F17" s="68"/>
    </row>
    <row r="18" spans="1:6" x14ac:dyDescent="0.25">
      <c r="A18" s="94" t="s">
        <v>18</v>
      </c>
      <c r="B18" s="95"/>
      <c r="C18" s="95"/>
      <c r="D18" s="95"/>
      <c r="E18" s="95"/>
      <c r="F18" s="96"/>
    </row>
    <row r="19" spans="1:6" x14ac:dyDescent="0.25">
      <c r="A19" s="97" t="s">
        <v>315</v>
      </c>
      <c r="B19" s="98"/>
      <c r="C19" s="98"/>
      <c r="D19" s="98"/>
      <c r="E19" s="98"/>
      <c r="F19" s="99"/>
    </row>
    <row r="20" spans="1:6" x14ac:dyDescent="0.25">
      <c r="A20" s="97" t="s">
        <v>316</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40.5" x14ac:dyDescent="0.25">
      <c r="A25" s="3" t="s">
        <v>317</v>
      </c>
      <c r="B25" s="3" t="s">
        <v>318</v>
      </c>
      <c r="C25" s="3" t="s">
        <v>319</v>
      </c>
      <c r="D25" s="4" t="s">
        <v>34</v>
      </c>
      <c r="E25" s="4" t="s">
        <v>33</v>
      </c>
      <c r="F25" s="5">
        <v>5.65</v>
      </c>
    </row>
    <row r="26" spans="1:6" x14ac:dyDescent="0.25">
      <c r="A26" s="90" t="s">
        <v>35</v>
      </c>
      <c r="B26" s="91"/>
      <c r="C26" s="91"/>
      <c r="D26" s="91"/>
      <c r="E26" s="91"/>
      <c r="F26" s="92"/>
    </row>
    <row r="27" spans="1:6" ht="27" x14ac:dyDescent="0.25">
      <c r="A27" s="2" t="s">
        <v>24</v>
      </c>
      <c r="B27" s="2" t="s">
        <v>25</v>
      </c>
      <c r="C27" s="2" t="s">
        <v>26</v>
      </c>
      <c r="D27" s="2" t="s">
        <v>27</v>
      </c>
      <c r="E27" s="2" t="s">
        <v>28</v>
      </c>
      <c r="F27" s="2" t="s">
        <v>29</v>
      </c>
    </row>
    <row r="28" spans="1:6" ht="54" x14ac:dyDescent="0.25">
      <c r="A28" s="3" t="s">
        <v>320</v>
      </c>
      <c r="B28" s="3" t="s">
        <v>321</v>
      </c>
      <c r="C28" s="3" t="s">
        <v>322</v>
      </c>
      <c r="D28" s="4" t="s">
        <v>323</v>
      </c>
      <c r="E28" s="4" t="s">
        <v>33</v>
      </c>
      <c r="F28" s="5">
        <v>15</v>
      </c>
    </row>
    <row r="29" spans="1:6" x14ac:dyDescent="0.25">
      <c r="A29" s="90" t="s">
        <v>37</v>
      </c>
      <c r="B29" s="91"/>
      <c r="C29" s="91"/>
      <c r="D29" s="91"/>
      <c r="E29" s="91"/>
      <c r="F29" s="92"/>
    </row>
    <row r="30" spans="1:6" ht="27" x14ac:dyDescent="0.25">
      <c r="A30" s="2" t="s">
        <v>24</v>
      </c>
      <c r="B30" s="2" t="s">
        <v>25</v>
      </c>
      <c r="C30" s="2" t="s">
        <v>26</v>
      </c>
      <c r="D30" s="2" t="s">
        <v>27</v>
      </c>
      <c r="E30" s="2" t="s">
        <v>28</v>
      </c>
      <c r="F30" s="2" t="s">
        <v>29</v>
      </c>
    </row>
    <row r="31" spans="1:6" ht="40.5" x14ac:dyDescent="0.25">
      <c r="A31" s="3" t="s">
        <v>330</v>
      </c>
      <c r="B31" s="3" t="s">
        <v>331</v>
      </c>
      <c r="C31" s="3" t="s">
        <v>332</v>
      </c>
      <c r="D31" s="4" t="s">
        <v>154</v>
      </c>
      <c r="E31" s="4" t="s">
        <v>67</v>
      </c>
      <c r="F31" s="5">
        <v>3</v>
      </c>
    </row>
    <row r="32" spans="1:6" ht="27" x14ac:dyDescent="0.25">
      <c r="A32" s="3" t="s">
        <v>327</v>
      </c>
      <c r="B32" s="3" t="s">
        <v>328</v>
      </c>
      <c r="C32" s="3" t="s">
        <v>329</v>
      </c>
      <c r="D32" s="4" t="s">
        <v>34</v>
      </c>
      <c r="E32" s="4" t="s">
        <v>40</v>
      </c>
      <c r="F32" s="5">
        <v>0</v>
      </c>
    </row>
    <row r="33" spans="1:6" ht="54" x14ac:dyDescent="0.25">
      <c r="A33" s="3" t="s">
        <v>324</v>
      </c>
      <c r="B33" s="3" t="s">
        <v>325</v>
      </c>
      <c r="C33" s="3" t="s">
        <v>326</v>
      </c>
      <c r="D33" s="4" t="s">
        <v>34</v>
      </c>
      <c r="E33" s="4" t="s">
        <v>55</v>
      </c>
      <c r="F33" s="5">
        <v>100</v>
      </c>
    </row>
    <row r="34" spans="1:6" x14ac:dyDescent="0.25">
      <c r="A34" s="90" t="s">
        <v>39</v>
      </c>
      <c r="B34" s="91"/>
      <c r="C34" s="91"/>
      <c r="D34" s="91"/>
      <c r="E34" s="91"/>
      <c r="F34" s="92"/>
    </row>
    <row r="35" spans="1:6" ht="27" x14ac:dyDescent="0.25">
      <c r="A35" s="2" t="s">
        <v>24</v>
      </c>
      <c r="B35" s="2" t="s">
        <v>25</v>
      </c>
      <c r="C35" s="2" t="s">
        <v>26</v>
      </c>
      <c r="D35" s="2" t="s">
        <v>27</v>
      </c>
      <c r="E35" s="2" t="s">
        <v>28</v>
      </c>
      <c r="F35" s="2" t="s">
        <v>29</v>
      </c>
    </row>
    <row r="36" spans="1:6" ht="40.5" x14ac:dyDescent="0.25">
      <c r="A36" s="3" t="s">
        <v>333</v>
      </c>
      <c r="B36" s="3" t="s">
        <v>334</v>
      </c>
      <c r="C36" s="3" t="s">
        <v>335</v>
      </c>
      <c r="D36" s="4" t="s">
        <v>336</v>
      </c>
      <c r="E36" s="4" t="s">
        <v>67</v>
      </c>
      <c r="F36" s="5">
        <v>14.35</v>
      </c>
    </row>
    <row r="37" spans="1:6" ht="54" x14ac:dyDescent="0.25">
      <c r="A37" s="3" t="s">
        <v>349</v>
      </c>
      <c r="B37" s="3" t="s">
        <v>350</v>
      </c>
      <c r="C37" s="3" t="s">
        <v>351</v>
      </c>
      <c r="D37" s="4" t="s">
        <v>34</v>
      </c>
      <c r="E37" s="4" t="s">
        <v>40</v>
      </c>
      <c r="F37" s="5">
        <v>100</v>
      </c>
    </row>
    <row r="38" spans="1:6" ht="54" x14ac:dyDescent="0.25">
      <c r="A38" s="3" t="s">
        <v>340</v>
      </c>
      <c r="B38" s="3" t="s">
        <v>341</v>
      </c>
      <c r="C38" s="3" t="s">
        <v>342</v>
      </c>
      <c r="D38" s="4" t="s">
        <v>34</v>
      </c>
      <c r="E38" s="4" t="s">
        <v>40</v>
      </c>
      <c r="F38" s="5">
        <v>100</v>
      </c>
    </row>
    <row r="39" spans="1:6" ht="54" x14ac:dyDescent="0.25">
      <c r="A39" s="3" t="s">
        <v>337</v>
      </c>
      <c r="B39" s="3" t="s">
        <v>338</v>
      </c>
      <c r="C39" s="3" t="s">
        <v>339</v>
      </c>
      <c r="D39" s="4" t="s">
        <v>34</v>
      </c>
      <c r="E39" s="4" t="s">
        <v>41</v>
      </c>
      <c r="F39" s="5">
        <v>100</v>
      </c>
    </row>
    <row r="40" spans="1:6" ht="54" x14ac:dyDescent="0.25">
      <c r="A40" s="3" t="s">
        <v>346</v>
      </c>
      <c r="B40" s="3" t="s">
        <v>347</v>
      </c>
      <c r="C40" s="3" t="s">
        <v>348</v>
      </c>
      <c r="D40" s="4" t="s">
        <v>323</v>
      </c>
      <c r="E40" s="4" t="s">
        <v>67</v>
      </c>
      <c r="F40" s="5">
        <v>20</v>
      </c>
    </row>
    <row r="41" spans="1:6" ht="40.5" x14ac:dyDescent="0.25">
      <c r="A41" s="3" t="s">
        <v>343</v>
      </c>
      <c r="B41" s="3" t="s">
        <v>344</v>
      </c>
      <c r="C41" s="3" t="s">
        <v>345</v>
      </c>
      <c r="D41" s="4" t="s">
        <v>34</v>
      </c>
      <c r="E41" s="4" t="s">
        <v>203</v>
      </c>
      <c r="F41" s="5">
        <v>0</v>
      </c>
    </row>
    <row r="42" spans="1:6" x14ac:dyDescent="0.25">
      <c r="A42" s="6"/>
      <c r="B42" s="6"/>
      <c r="C42" s="6"/>
      <c r="D42" s="6"/>
      <c r="E42" s="6"/>
      <c r="F42" s="6"/>
    </row>
    <row r="43" spans="1:6" ht="60" customHeight="1" x14ac:dyDescent="0.25">
      <c r="A43" s="93" t="s">
        <v>42</v>
      </c>
      <c r="B43" s="93"/>
      <c r="C43" s="93"/>
      <c r="D43" s="93"/>
      <c r="E43" s="93"/>
      <c r="F43" s="93"/>
    </row>
  </sheetData>
  <mergeCells count="28">
    <mergeCell ref="A34:F34"/>
    <mergeCell ref="A43:F43"/>
    <mergeCell ref="A18:F18"/>
    <mergeCell ref="A19:F19"/>
    <mergeCell ref="A20:F20"/>
    <mergeCell ref="A21:F21"/>
    <mergeCell ref="A22:F22"/>
    <mergeCell ref="A23:F23"/>
    <mergeCell ref="A15:F15"/>
    <mergeCell ref="A16:F16"/>
    <mergeCell ref="A17:F17"/>
    <mergeCell ref="A26:F26"/>
    <mergeCell ref="A29:F2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352</v>
      </c>
      <c r="C4" s="59"/>
      <c r="D4" s="59"/>
      <c r="E4" s="59"/>
      <c r="F4" s="60"/>
    </row>
    <row r="5" spans="1:6" x14ac:dyDescent="0.25">
      <c r="A5" s="1" t="s">
        <v>4</v>
      </c>
      <c r="B5" s="58" t="s">
        <v>5</v>
      </c>
      <c r="C5" s="59"/>
      <c r="D5" s="59"/>
      <c r="E5" s="59"/>
      <c r="F5" s="60"/>
    </row>
    <row r="6" spans="1:6" x14ac:dyDescent="0.25">
      <c r="A6" s="1" t="s">
        <v>6</v>
      </c>
      <c r="B6" s="58" t="s">
        <v>44</v>
      </c>
      <c r="C6" s="59"/>
      <c r="D6" s="59"/>
      <c r="E6" s="59"/>
      <c r="F6" s="60"/>
    </row>
    <row r="7" spans="1:6" ht="27.75" customHeight="1" x14ac:dyDescent="0.25">
      <c r="A7" s="1" t="s">
        <v>7</v>
      </c>
      <c r="B7" s="69" t="s">
        <v>685</v>
      </c>
      <c r="C7" s="70"/>
      <c r="D7" s="70"/>
      <c r="E7" s="70"/>
      <c r="F7" s="71"/>
    </row>
    <row r="8" spans="1:6" x14ac:dyDescent="0.25">
      <c r="A8" s="72" t="s">
        <v>8</v>
      </c>
      <c r="B8" s="73"/>
      <c r="C8" s="73"/>
      <c r="D8" s="73"/>
      <c r="E8" s="74"/>
      <c r="F8" s="8">
        <v>322.23072500000001</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45</v>
      </c>
      <c r="B17" s="67"/>
      <c r="C17" s="67"/>
      <c r="D17" s="67"/>
      <c r="E17" s="67"/>
      <c r="F17" s="68"/>
    </row>
    <row r="18" spans="1:6" x14ac:dyDescent="0.25">
      <c r="A18" s="94" t="s">
        <v>18</v>
      </c>
      <c r="B18" s="95"/>
      <c r="C18" s="95"/>
      <c r="D18" s="95"/>
      <c r="E18" s="95"/>
      <c r="F18" s="96"/>
    </row>
    <row r="19" spans="1:6" x14ac:dyDescent="0.25">
      <c r="A19" s="97" t="s">
        <v>46</v>
      </c>
      <c r="B19" s="98"/>
      <c r="C19" s="98"/>
      <c r="D19" s="98"/>
      <c r="E19" s="98"/>
      <c r="F19" s="99"/>
    </row>
    <row r="20" spans="1:6" x14ac:dyDescent="0.25">
      <c r="A20" s="97" t="s">
        <v>47</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121.5" x14ac:dyDescent="0.25">
      <c r="A25" s="3" t="s">
        <v>353</v>
      </c>
      <c r="B25" s="3" t="s">
        <v>354</v>
      </c>
      <c r="C25" s="3" t="s">
        <v>355</v>
      </c>
      <c r="D25" s="4" t="s">
        <v>32</v>
      </c>
      <c r="E25" s="4" t="s">
        <v>51</v>
      </c>
      <c r="F25" s="5">
        <v>3.57</v>
      </c>
    </row>
    <row r="26" spans="1:6" x14ac:dyDescent="0.25">
      <c r="A26" s="90" t="s">
        <v>35</v>
      </c>
      <c r="B26" s="91"/>
      <c r="C26" s="91"/>
      <c r="D26" s="91"/>
      <c r="E26" s="91"/>
      <c r="F26" s="92"/>
    </row>
    <row r="27" spans="1:6" x14ac:dyDescent="0.25">
      <c r="A27" s="2" t="s">
        <v>24</v>
      </c>
      <c r="B27" s="2" t="s">
        <v>25</v>
      </c>
      <c r="C27" s="2" t="s">
        <v>26</v>
      </c>
      <c r="D27" s="2" t="s">
        <v>27</v>
      </c>
      <c r="E27" s="2" t="s">
        <v>28</v>
      </c>
      <c r="F27" s="2" t="s">
        <v>29</v>
      </c>
    </row>
    <row r="28" spans="1:6" ht="40.5" x14ac:dyDescent="0.25">
      <c r="A28" s="3" t="s">
        <v>356</v>
      </c>
      <c r="B28" s="3" t="s">
        <v>357</v>
      </c>
      <c r="C28" s="3" t="s">
        <v>358</v>
      </c>
      <c r="D28" s="4" t="s">
        <v>34</v>
      </c>
      <c r="E28" s="4" t="s">
        <v>359</v>
      </c>
      <c r="F28" s="5">
        <v>70</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54" x14ac:dyDescent="0.25">
      <c r="A31" s="3" t="s">
        <v>360</v>
      </c>
      <c r="B31" s="3" t="s">
        <v>361</v>
      </c>
      <c r="C31" s="3" t="s">
        <v>362</v>
      </c>
      <c r="D31" s="4" t="s">
        <v>34</v>
      </c>
      <c r="E31" s="4" t="s">
        <v>67</v>
      </c>
      <c r="F31" s="5">
        <v>45</v>
      </c>
    </row>
    <row r="32" spans="1:6" ht="54" x14ac:dyDescent="0.25">
      <c r="A32" s="3" t="s">
        <v>363</v>
      </c>
      <c r="B32" s="3" t="s">
        <v>364</v>
      </c>
      <c r="C32" s="3" t="s">
        <v>365</v>
      </c>
      <c r="D32" s="4" t="s">
        <v>34</v>
      </c>
      <c r="E32" s="4" t="s">
        <v>40</v>
      </c>
      <c r="F32" s="5">
        <v>100</v>
      </c>
    </row>
    <row r="33" spans="1:6" ht="54" x14ac:dyDescent="0.25">
      <c r="A33" s="3" t="s">
        <v>366</v>
      </c>
      <c r="B33" s="3" t="s">
        <v>367</v>
      </c>
      <c r="C33" s="3" t="s">
        <v>368</v>
      </c>
      <c r="D33" s="4" t="s">
        <v>34</v>
      </c>
      <c r="E33" s="4" t="s">
        <v>40</v>
      </c>
      <c r="F33" s="5">
        <v>35</v>
      </c>
    </row>
    <row r="34" spans="1:6" ht="40.5" x14ac:dyDescent="0.25">
      <c r="A34" s="3" t="s">
        <v>369</v>
      </c>
      <c r="B34" s="3" t="s">
        <v>370</v>
      </c>
      <c r="C34" s="3" t="s">
        <v>371</v>
      </c>
      <c r="D34" s="4" t="s">
        <v>34</v>
      </c>
      <c r="E34" s="4" t="s">
        <v>79</v>
      </c>
      <c r="F34" s="5">
        <v>45</v>
      </c>
    </row>
    <row r="35" spans="1:6" ht="40.5" x14ac:dyDescent="0.25">
      <c r="A35" s="3" t="s">
        <v>372</v>
      </c>
      <c r="B35" s="3" t="s">
        <v>373</v>
      </c>
      <c r="C35" s="3" t="s">
        <v>374</v>
      </c>
      <c r="D35" s="4" t="s">
        <v>34</v>
      </c>
      <c r="E35" s="4" t="s">
        <v>41</v>
      </c>
      <c r="F35" s="5">
        <v>100</v>
      </c>
    </row>
    <row r="36" spans="1:6" ht="54" x14ac:dyDescent="0.25">
      <c r="A36" s="3" t="s">
        <v>375</v>
      </c>
      <c r="B36" s="3" t="s">
        <v>376</v>
      </c>
      <c r="C36" s="3" t="s">
        <v>377</v>
      </c>
      <c r="D36" s="4" t="s">
        <v>34</v>
      </c>
      <c r="E36" s="4" t="s">
        <v>38</v>
      </c>
      <c r="F36" s="5">
        <v>100</v>
      </c>
    </row>
    <row r="37" spans="1:6" x14ac:dyDescent="0.25">
      <c r="A37" s="90" t="s">
        <v>39</v>
      </c>
      <c r="B37" s="91"/>
      <c r="C37" s="91"/>
      <c r="D37" s="91"/>
      <c r="E37" s="91"/>
      <c r="F37" s="92"/>
    </row>
    <row r="38" spans="1:6" x14ac:dyDescent="0.25">
      <c r="A38" s="2" t="s">
        <v>24</v>
      </c>
      <c r="B38" s="2" t="s">
        <v>25</v>
      </c>
      <c r="C38" s="2" t="s">
        <v>26</v>
      </c>
      <c r="D38" s="2" t="s">
        <v>27</v>
      </c>
      <c r="E38" s="2" t="s">
        <v>28</v>
      </c>
      <c r="F38" s="2" t="s">
        <v>29</v>
      </c>
    </row>
    <row r="39" spans="1:6" ht="54" x14ac:dyDescent="0.25">
      <c r="A39" s="3" t="s">
        <v>378</v>
      </c>
      <c r="B39" s="3" t="s">
        <v>379</v>
      </c>
      <c r="C39" s="3" t="s">
        <v>380</v>
      </c>
      <c r="D39" s="4" t="s">
        <v>34</v>
      </c>
      <c r="E39" s="4" t="s">
        <v>79</v>
      </c>
      <c r="F39" s="5">
        <v>95</v>
      </c>
    </row>
    <row r="40" spans="1:6" ht="40.5" x14ac:dyDescent="0.25">
      <c r="A40" s="3" t="s">
        <v>381</v>
      </c>
      <c r="B40" s="3" t="s">
        <v>382</v>
      </c>
      <c r="C40" s="3" t="s">
        <v>383</v>
      </c>
      <c r="D40" s="4" t="s">
        <v>34</v>
      </c>
      <c r="E40" s="4" t="s">
        <v>79</v>
      </c>
      <c r="F40" s="5">
        <v>100</v>
      </c>
    </row>
    <row r="41" spans="1:6" ht="54" x14ac:dyDescent="0.25">
      <c r="A41" s="3" t="s">
        <v>384</v>
      </c>
      <c r="B41" s="3" t="s">
        <v>385</v>
      </c>
      <c r="C41" s="3" t="s">
        <v>386</v>
      </c>
      <c r="D41" s="4" t="s">
        <v>34</v>
      </c>
      <c r="E41" s="4" t="s">
        <v>40</v>
      </c>
      <c r="F41" s="5">
        <v>98.05</v>
      </c>
    </row>
    <row r="42" spans="1:6" ht="40.5" x14ac:dyDescent="0.25">
      <c r="A42" s="3" t="s">
        <v>387</v>
      </c>
      <c r="B42" s="3" t="s">
        <v>388</v>
      </c>
      <c r="C42" s="3" t="s">
        <v>389</v>
      </c>
      <c r="D42" s="4" t="s">
        <v>34</v>
      </c>
      <c r="E42" s="4" t="s">
        <v>112</v>
      </c>
      <c r="F42" s="5">
        <v>100</v>
      </c>
    </row>
    <row r="43" spans="1:6" ht="40.5" x14ac:dyDescent="0.25">
      <c r="A43" s="3" t="s">
        <v>390</v>
      </c>
      <c r="B43" s="3" t="s">
        <v>391</v>
      </c>
      <c r="C43" s="3" t="s">
        <v>392</v>
      </c>
      <c r="D43" s="4" t="s">
        <v>34</v>
      </c>
      <c r="E43" s="4" t="s">
        <v>79</v>
      </c>
      <c r="F43" s="5">
        <v>96</v>
      </c>
    </row>
    <row r="44" spans="1:6" ht="54" x14ac:dyDescent="0.25">
      <c r="A44" s="3" t="s">
        <v>393</v>
      </c>
      <c r="B44" s="3" t="s">
        <v>394</v>
      </c>
      <c r="C44" s="3" t="s">
        <v>395</v>
      </c>
      <c r="D44" s="4" t="s">
        <v>34</v>
      </c>
      <c r="E44" s="4" t="s">
        <v>79</v>
      </c>
      <c r="F44" s="5">
        <v>100</v>
      </c>
    </row>
    <row r="45" spans="1:6" ht="54" x14ac:dyDescent="0.25">
      <c r="A45" s="3" t="s">
        <v>396</v>
      </c>
      <c r="B45" s="3" t="s">
        <v>397</v>
      </c>
      <c r="C45" s="3" t="s">
        <v>398</v>
      </c>
      <c r="D45" s="4" t="s">
        <v>34</v>
      </c>
      <c r="E45" s="4" t="s">
        <v>79</v>
      </c>
      <c r="F45" s="5">
        <v>100</v>
      </c>
    </row>
    <row r="46" spans="1:6" ht="40.5" x14ac:dyDescent="0.25">
      <c r="A46" s="3" t="s">
        <v>399</v>
      </c>
      <c r="B46" s="3" t="s">
        <v>400</v>
      </c>
      <c r="C46" s="3" t="s">
        <v>401</v>
      </c>
      <c r="D46" s="4" t="s">
        <v>34</v>
      </c>
      <c r="E46" s="4" t="s">
        <v>79</v>
      </c>
      <c r="F46" s="5">
        <v>100</v>
      </c>
    </row>
    <row r="47" spans="1:6" ht="40.5" x14ac:dyDescent="0.25">
      <c r="A47" s="3" t="s">
        <v>402</v>
      </c>
      <c r="B47" s="3" t="s">
        <v>403</v>
      </c>
      <c r="C47" s="3" t="s">
        <v>404</v>
      </c>
      <c r="D47" s="4" t="s">
        <v>34</v>
      </c>
      <c r="E47" s="4" t="s">
        <v>79</v>
      </c>
      <c r="F47" s="5">
        <v>100</v>
      </c>
    </row>
    <row r="48" spans="1:6" x14ac:dyDescent="0.25">
      <c r="A48" s="6"/>
      <c r="B48" s="6"/>
      <c r="C48" s="6"/>
      <c r="D48" s="6"/>
      <c r="E48" s="6"/>
      <c r="F48" s="6"/>
    </row>
    <row r="49" spans="1:6" ht="60" customHeight="1" x14ac:dyDescent="0.25">
      <c r="A49" s="93" t="s">
        <v>42</v>
      </c>
      <c r="B49" s="93"/>
      <c r="C49" s="93"/>
      <c r="D49" s="93"/>
      <c r="E49" s="93"/>
      <c r="F49" s="93"/>
    </row>
  </sheetData>
  <mergeCells count="28">
    <mergeCell ref="A26:F26"/>
    <mergeCell ref="A29:F29"/>
    <mergeCell ref="A37:F37"/>
    <mergeCell ref="A49:F49"/>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5"/>
  <sheetViews>
    <sheetView showGridLines="0" zoomScaleNormal="100" workbookViewId="0">
      <selection sqref="A1:B1"/>
    </sheetView>
  </sheetViews>
  <sheetFormatPr baseColWidth="10" defaultRowHeight="15" x14ac:dyDescent="0.25"/>
  <cols>
    <col min="1" max="3" width="45.7109375" bestFit="1" customWidth="1"/>
    <col min="4" max="4" width="42.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405</v>
      </c>
      <c r="C4" s="59"/>
      <c r="D4" s="59"/>
      <c r="E4" s="59"/>
      <c r="F4" s="60"/>
    </row>
    <row r="5" spans="1:6" x14ac:dyDescent="0.25">
      <c r="A5" s="1" t="s">
        <v>4</v>
      </c>
      <c r="B5" s="58" t="s">
        <v>5</v>
      </c>
      <c r="C5" s="59"/>
      <c r="D5" s="59"/>
      <c r="E5" s="59"/>
      <c r="F5" s="60"/>
    </row>
    <row r="6" spans="1:6" x14ac:dyDescent="0.25">
      <c r="A6" s="1" t="s">
        <v>6</v>
      </c>
      <c r="B6" s="58" t="s">
        <v>406</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81.950664000000003</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17</v>
      </c>
      <c r="B17" s="67"/>
      <c r="C17" s="67"/>
      <c r="D17" s="67"/>
      <c r="E17" s="67"/>
      <c r="F17" s="68"/>
    </row>
    <row r="18" spans="1:6" x14ac:dyDescent="0.25">
      <c r="A18" s="94" t="s">
        <v>18</v>
      </c>
      <c r="B18" s="95"/>
      <c r="C18" s="95"/>
      <c r="D18" s="95"/>
      <c r="E18" s="95"/>
      <c r="F18" s="96"/>
    </row>
    <row r="19" spans="1:6" x14ac:dyDescent="0.25">
      <c r="A19" s="97" t="s">
        <v>19</v>
      </c>
      <c r="B19" s="98"/>
      <c r="C19" s="98"/>
      <c r="D19" s="98"/>
      <c r="E19" s="98"/>
      <c r="F19" s="99"/>
    </row>
    <row r="20" spans="1:6" x14ac:dyDescent="0.25">
      <c r="A20" s="97" t="s">
        <v>407</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229.5" x14ac:dyDescent="0.25">
      <c r="A25" s="3" t="s">
        <v>408</v>
      </c>
      <c r="B25" s="3" t="s">
        <v>409</v>
      </c>
      <c r="C25" s="3" t="s">
        <v>410</v>
      </c>
      <c r="D25" s="7"/>
      <c r="E25" s="4" t="s">
        <v>33</v>
      </c>
      <c r="F25" s="5">
        <v>0</v>
      </c>
    </row>
    <row r="26" spans="1:6" x14ac:dyDescent="0.25">
      <c r="A26" s="90" t="s">
        <v>35</v>
      </c>
      <c r="B26" s="91"/>
      <c r="C26" s="91"/>
      <c r="D26" s="91"/>
      <c r="E26" s="91"/>
      <c r="F26" s="92"/>
    </row>
    <row r="27" spans="1:6" x14ac:dyDescent="0.25">
      <c r="A27" s="2" t="s">
        <v>24</v>
      </c>
      <c r="B27" s="2" t="s">
        <v>25</v>
      </c>
      <c r="C27" s="2" t="s">
        <v>26</v>
      </c>
      <c r="D27" s="2" t="s">
        <v>27</v>
      </c>
      <c r="E27" s="2" t="s">
        <v>28</v>
      </c>
      <c r="F27" s="2" t="s">
        <v>29</v>
      </c>
    </row>
    <row r="28" spans="1:6" ht="54" x14ac:dyDescent="0.25">
      <c r="A28" s="3" t="s">
        <v>411</v>
      </c>
      <c r="B28" s="3" t="s">
        <v>412</v>
      </c>
      <c r="C28" s="3" t="s">
        <v>413</v>
      </c>
      <c r="D28" s="4" t="s">
        <v>414</v>
      </c>
      <c r="E28" s="4" t="s">
        <v>51</v>
      </c>
      <c r="F28" s="5">
        <v>0</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40.5" x14ac:dyDescent="0.25">
      <c r="A31" s="3" t="s">
        <v>415</v>
      </c>
      <c r="B31" s="3" t="s">
        <v>416</v>
      </c>
      <c r="C31" s="3" t="s">
        <v>417</v>
      </c>
      <c r="D31" s="4" t="s">
        <v>34</v>
      </c>
      <c r="E31" s="4" t="s">
        <v>67</v>
      </c>
      <c r="F31" s="5">
        <v>100</v>
      </c>
    </row>
    <row r="32" spans="1:6" ht="27" x14ac:dyDescent="0.25">
      <c r="A32" s="3" t="s">
        <v>418</v>
      </c>
      <c r="B32" s="3" t="s">
        <v>419</v>
      </c>
      <c r="C32" s="3" t="s">
        <v>420</v>
      </c>
      <c r="D32" s="4" t="s">
        <v>421</v>
      </c>
      <c r="E32" s="4" t="s">
        <v>55</v>
      </c>
      <c r="F32" s="5">
        <v>0</v>
      </c>
    </row>
    <row r="33" spans="1:6" x14ac:dyDescent="0.25">
      <c r="A33" s="90" t="s">
        <v>39</v>
      </c>
      <c r="B33" s="91"/>
      <c r="C33" s="91"/>
      <c r="D33" s="91"/>
      <c r="E33" s="91"/>
      <c r="F33" s="92"/>
    </row>
    <row r="34" spans="1:6" x14ac:dyDescent="0.25">
      <c r="A34" s="2" t="s">
        <v>24</v>
      </c>
      <c r="B34" s="2" t="s">
        <v>25</v>
      </c>
      <c r="C34" s="2" t="s">
        <v>26</v>
      </c>
      <c r="D34" s="2" t="s">
        <v>27</v>
      </c>
      <c r="E34" s="2" t="s">
        <v>28</v>
      </c>
      <c r="F34" s="2" t="s">
        <v>29</v>
      </c>
    </row>
    <row r="35" spans="1:6" ht="27" x14ac:dyDescent="0.25">
      <c r="A35" s="3" t="s">
        <v>422</v>
      </c>
      <c r="B35" s="3" t="s">
        <v>423</v>
      </c>
      <c r="C35" s="3" t="s">
        <v>424</v>
      </c>
      <c r="D35" s="4" t="s">
        <v>323</v>
      </c>
      <c r="E35" s="4" t="s">
        <v>41</v>
      </c>
      <c r="F35" s="5">
        <v>100</v>
      </c>
    </row>
    <row r="36" spans="1:6" ht="27" x14ac:dyDescent="0.25">
      <c r="A36" s="3" t="s">
        <v>422</v>
      </c>
      <c r="B36" s="3" t="s">
        <v>425</v>
      </c>
      <c r="C36" s="3" t="s">
        <v>426</v>
      </c>
      <c r="D36" s="4" t="s">
        <v>427</v>
      </c>
      <c r="E36" s="4" t="s">
        <v>428</v>
      </c>
      <c r="F36" s="5">
        <v>100</v>
      </c>
    </row>
    <row r="37" spans="1:6" ht="40.5" x14ac:dyDescent="0.25">
      <c r="A37" s="3" t="s">
        <v>422</v>
      </c>
      <c r="B37" s="3" t="s">
        <v>429</v>
      </c>
      <c r="C37" s="3" t="s">
        <v>430</v>
      </c>
      <c r="D37" s="4" t="s">
        <v>431</v>
      </c>
      <c r="E37" s="4" t="s">
        <v>41</v>
      </c>
      <c r="F37" s="5">
        <v>100</v>
      </c>
    </row>
    <row r="38" spans="1:6" ht="27" x14ac:dyDescent="0.25">
      <c r="A38" s="3" t="s">
        <v>432</v>
      </c>
      <c r="B38" s="3" t="s">
        <v>433</v>
      </c>
      <c r="C38" s="3" t="s">
        <v>434</v>
      </c>
      <c r="D38" s="4" t="s">
        <v>34</v>
      </c>
      <c r="E38" s="4" t="s">
        <v>67</v>
      </c>
      <c r="F38" s="5">
        <v>100</v>
      </c>
    </row>
    <row r="39" spans="1:6" ht="27" x14ac:dyDescent="0.25">
      <c r="A39" s="3" t="s">
        <v>435</v>
      </c>
      <c r="B39" s="3" t="s">
        <v>436</v>
      </c>
      <c r="C39" s="3" t="s">
        <v>437</v>
      </c>
      <c r="D39" s="4" t="s">
        <v>34</v>
      </c>
      <c r="E39" s="4" t="s">
        <v>438</v>
      </c>
      <c r="F39" s="5">
        <v>0</v>
      </c>
    </row>
    <row r="40" spans="1:6" ht="27" x14ac:dyDescent="0.25">
      <c r="A40" s="3" t="s">
        <v>439</v>
      </c>
      <c r="B40" s="3" t="s">
        <v>440</v>
      </c>
      <c r="C40" s="3" t="s">
        <v>441</v>
      </c>
      <c r="D40" s="4" t="s">
        <v>442</v>
      </c>
      <c r="E40" s="4" t="s">
        <v>40</v>
      </c>
      <c r="F40" s="5">
        <v>20</v>
      </c>
    </row>
    <row r="41" spans="1:6" ht="27" x14ac:dyDescent="0.25">
      <c r="A41" s="3" t="s">
        <v>443</v>
      </c>
      <c r="B41" s="3" t="s">
        <v>444</v>
      </c>
      <c r="C41" s="3" t="s">
        <v>445</v>
      </c>
      <c r="D41" s="4" t="s">
        <v>446</v>
      </c>
      <c r="E41" s="4" t="s">
        <v>41</v>
      </c>
      <c r="F41" s="5">
        <v>0</v>
      </c>
    </row>
    <row r="42" spans="1:6" ht="40.5" x14ac:dyDescent="0.25">
      <c r="A42" s="3" t="s">
        <v>447</v>
      </c>
      <c r="B42" s="3" t="s">
        <v>448</v>
      </c>
      <c r="C42" s="3" t="s">
        <v>449</v>
      </c>
      <c r="D42" s="4" t="s">
        <v>450</v>
      </c>
      <c r="E42" s="4" t="s">
        <v>41</v>
      </c>
      <c r="F42" s="5">
        <v>0</v>
      </c>
    </row>
    <row r="43" spans="1:6" ht="27" x14ac:dyDescent="0.25">
      <c r="A43" s="3" t="s">
        <v>451</v>
      </c>
      <c r="B43" s="3" t="s">
        <v>452</v>
      </c>
      <c r="C43" s="3" t="s">
        <v>453</v>
      </c>
      <c r="D43" s="4" t="s">
        <v>454</v>
      </c>
      <c r="E43" s="4" t="s">
        <v>67</v>
      </c>
      <c r="F43" s="5">
        <v>0</v>
      </c>
    </row>
    <row r="44" spans="1:6" x14ac:dyDescent="0.25">
      <c r="A44" s="6"/>
      <c r="B44" s="6"/>
      <c r="C44" s="6"/>
      <c r="D44" s="6"/>
      <c r="E44" s="6"/>
      <c r="F44" s="6"/>
    </row>
    <row r="45" spans="1:6" ht="60" customHeight="1" x14ac:dyDescent="0.25">
      <c r="A45" s="93" t="s">
        <v>42</v>
      </c>
      <c r="B45" s="93"/>
      <c r="C45" s="93"/>
      <c r="D45" s="93"/>
      <c r="E45" s="93"/>
      <c r="F45" s="93"/>
    </row>
  </sheetData>
  <mergeCells count="28">
    <mergeCell ref="A26:F26"/>
    <mergeCell ref="A29:F29"/>
    <mergeCell ref="A33:F33"/>
    <mergeCell ref="A45:F45"/>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455</v>
      </c>
      <c r="C4" s="59"/>
      <c r="D4" s="59"/>
      <c r="E4" s="59"/>
      <c r="F4" s="60"/>
    </row>
    <row r="5" spans="1:6" x14ac:dyDescent="0.25">
      <c r="A5" s="1" t="s">
        <v>4</v>
      </c>
      <c r="B5" s="58" t="s">
        <v>5</v>
      </c>
      <c r="C5" s="59"/>
      <c r="D5" s="59"/>
      <c r="E5" s="59"/>
      <c r="F5" s="60"/>
    </row>
    <row r="6" spans="1:6" x14ac:dyDescent="0.25">
      <c r="A6" s="1" t="s">
        <v>6</v>
      </c>
      <c r="B6" s="58" t="s">
        <v>456</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575.86312699999996</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17</v>
      </c>
      <c r="B17" s="67"/>
      <c r="C17" s="67"/>
      <c r="D17" s="67"/>
      <c r="E17" s="67"/>
      <c r="F17" s="68"/>
    </row>
    <row r="18" spans="1:6" x14ac:dyDescent="0.25">
      <c r="A18" s="94" t="s">
        <v>18</v>
      </c>
      <c r="B18" s="95"/>
      <c r="C18" s="95"/>
      <c r="D18" s="95"/>
      <c r="E18" s="95"/>
      <c r="F18" s="96"/>
    </row>
    <row r="19" spans="1:6" x14ac:dyDescent="0.25">
      <c r="A19" s="97" t="s">
        <v>20</v>
      </c>
      <c r="B19" s="98"/>
      <c r="C19" s="98"/>
      <c r="D19" s="98"/>
      <c r="E19" s="98"/>
      <c r="F19" s="99"/>
    </row>
    <row r="20" spans="1:6" x14ac:dyDescent="0.25">
      <c r="A20" s="78" t="s">
        <v>21</v>
      </c>
      <c r="B20" s="79"/>
      <c r="C20" s="79"/>
      <c r="D20" s="79"/>
      <c r="E20" s="79"/>
      <c r="F20" s="80"/>
    </row>
    <row r="21" spans="1:6" ht="18" x14ac:dyDescent="0.25">
      <c r="A21" s="63" t="s">
        <v>22</v>
      </c>
      <c r="B21" s="64"/>
      <c r="C21" s="64"/>
      <c r="D21" s="64"/>
      <c r="E21" s="64"/>
      <c r="F21" s="65"/>
    </row>
    <row r="22" spans="1:6" x14ac:dyDescent="0.25">
      <c r="A22" s="90" t="s">
        <v>23</v>
      </c>
      <c r="B22" s="91"/>
      <c r="C22" s="91"/>
      <c r="D22" s="91"/>
      <c r="E22" s="91"/>
      <c r="F22" s="92"/>
    </row>
    <row r="23" spans="1:6" x14ac:dyDescent="0.25">
      <c r="A23" s="2" t="s">
        <v>24</v>
      </c>
      <c r="B23" s="2" t="s">
        <v>25</v>
      </c>
      <c r="C23" s="2" t="s">
        <v>26</v>
      </c>
      <c r="D23" s="2" t="s">
        <v>27</v>
      </c>
      <c r="E23" s="2" t="s">
        <v>28</v>
      </c>
      <c r="F23" s="2" t="s">
        <v>29</v>
      </c>
    </row>
    <row r="24" spans="1:6" ht="32.25" customHeight="1" x14ac:dyDescent="0.25">
      <c r="A24" s="3" t="s">
        <v>257</v>
      </c>
      <c r="B24" s="3" t="s">
        <v>30</v>
      </c>
      <c r="C24" s="3" t="s">
        <v>31</v>
      </c>
      <c r="D24" s="4" t="s">
        <v>32</v>
      </c>
      <c r="E24" s="4" t="s">
        <v>51</v>
      </c>
      <c r="F24" s="5">
        <v>129.80000000000001</v>
      </c>
    </row>
    <row r="25" spans="1:6" x14ac:dyDescent="0.25">
      <c r="A25" s="90" t="s">
        <v>35</v>
      </c>
      <c r="B25" s="91"/>
      <c r="C25" s="91"/>
      <c r="D25" s="91"/>
      <c r="E25" s="91"/>
      <c r="F25" s="92"/>
    </row>
    <row r="26" spans="1:6" x14ac:dyDescent="0.25">
      <c r="A26" s="2" t="s">
        <v>24</v>
      </c>
      <c r="B26" s="2" t="s">
        <v>25</v>
      </c>
      <c r="C26" s="2" t="s">
        <v>26</v>
      </c>
      <c r="D26" s="2" t="s">
        <v>27</v>
      </c>
      <c r="E26" s="2" t="s">
        <v>28</v>
      </c>
      <c r="F26" s="2" t="s">
        <v>29</v>
      </c>
    </row>
    <row r="27" spans="1:6" ht="40.5" x14ac:dyDescent="0.25">
      <c r="A27" s="3" t="s">
        <v>457</v>
      </c>
      <c r="B27" s="3" t="s">
        <v>458</v>
      </c>
      <c r="C27" s="3" t="s">
        <v>459</v>
      </c>
      <c r="D27" s="4" t="s">
        <v>34</v>
      </c>
      <c r="E27" s="4" t="s">
        <v>33</v>
      </c>
      <c r="F27" s="5">
        <v>2.12</v>
      </c>
    </row>
    <row r="28" spans="1:6" ht="81" x14ac:dyDescent="0.25">
      <c r="A28" s="3" t="s">
        <v>457</v>
      </c>
      <c r="B28" s="3" t="s">
        <v>460</v>
      </c>
      <c r="C28" s="3" t="s">
        <v>461</v>
      </c>
      <c r="D28" s="4" t="s">
        <v>462</v>
      </c>
      <c r="E28" s="4" t="s">
        <v>33</v>
      </c>
      <c r="F28" s="5">
        <v>1.58</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94.5" x14ac:dyDescent="0.25">
      <c r="A31" s="3" t="s">
        <v>463</v>
      </c>
      <c r="B31" s="3" t="s">
        <v>464</v>
      </c>
      <c r="C31" s="3" t="s">
        <v>465</v>
      </c>
      <c r="D31" s="4" t="s">
        <v>34</v>
      </c>
      <c r="E31" s="4" t="s">
        <v>55</v>
      </c>
      <c r="F31" s="5">
        <v>100</v>
      </c>
    </row>
    <row r="32" spans="1:6" x14ac:dyDescent="0.25">
      <c r="A32" s="90" t="s">
        <v>39</v>
      </c>
      <c r="B32" s="91"/>
      <c r="C32" s="91"/>
      <c r="D32" s="91"/>
      <c r="E32" s="91"/>
      <c r="F32" s="92"/>
    </row>
    <row r="33" spans="1:6" x14ac:dyDescent="0.25">
      <c r="A33" s="2" t="s">
        <v>24</v>
      </c>
      <c r="B33" s="2" t="s">
        <v>25</v>
      </c>
      <c r="C33" s="2" t="s">
        <v>26</v>
      </c>
      <c r="D33" s="2" t="s">
        <v>27</v>
      </c>
      <c r="E33" s="2" t="s">
        <v>28</v>
      </c>
      <c r="F33" s="2" t="s">
        <v>29</v>
      </c>
    </row>
    <row r="34" spans="1:6" ht="27" x14ac:dyDescent="0.25">
      <c r="A34" s="3" t="s">
        <v>466</v>
      </c>
      <c r="B34" s="3" t="s">
        <v>467</v>
      </c>
      <c r="C34" s="3" t="s">
        <v>468</v>
      </c>
      <c r="D34" s="4" t="s">
        <v>469</v>
      </c>
      <c r="E34" s="4" t="s">
        <v>40</v>
      </c>
      <c r="F34" s="5">
        <v>1</v>
      </c>
    </row>
    <row r="35" spans="1:6" ht="67.5" x14ac:dyDescent="0.25">
      <c r="A35" s="3" t="s">
        <v>470</v>
      </c>
      <c r="B35" s="3" t="s">
        <v>471</v>
      </c>
      <c r="C35" s="3" t="s">
        <v>472</v>
      </c>
      <c r="D35" s="4" t="s">
        <v>34</v>
      </c>
      <c r="E35" s="4" t="s">
        <v>40</v>
      </c>
      <c r="F35" s="5">
        <v>100</v>
      </c>
    </row>
    <row r="36" spans="1:6" ht="94.5" x14ac:dyDescent="0.25">
      <c r="A36" s="3" t="s">
        <v>473</v>
      </c>
      <c r="B36" s="3" t="s">
        <v>474</v>
      </c>
      <c r="C36" s="3" t="s">
        <v>475</v>
      </c>
      <c r="D36" s="4" t="s">
        <v>34</v>
      </c>
      <c r="E36" s="4" t="s">
        <v>40</v>
      </c>
      <c r="F36" s="5">
        <v>100</v>
      </c>
    </row>
    <row r="37" spans="1:6" x14ac:dyDescent="0.25">
      <c r="A37" s="6"/>
      <c r="B37" s="6"/>
      <c r="C37" s="6"/>
      <c r="D37" s="6"/>
      <c r="E37" s="6"/>
      <c r="F37" s="6"/>
    </row>
    <row r="38" spans="1:6" ht="60" customHeight="1" x14ac:dyDescent="0.25">
      <c r="A38" s="93" t="s">
        <v>42</v>
      </c>
      <c r="B38" s="93"/>
      <c r="C38" s="93"/>
      <c r="D38" s="93"/>
      <c r="E38" s="93"/>
      <c r="F38" s="93"/>
    </row>
  </sheetData>
  <mergeCells count="27">
    <mergeCell ref="A29:F29"/>
    <mergeCell ref="A32:F32"/>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476</v>
      </c>
      <c r="C4" s="59"/>
      <c r="D4" s="59"/>
      <c r="E4" s="59"/>
      <c r="F4" s="60"/>
    </row>
    <row r="5" spans="1:6" x14ac:dyDescent="0.25">
      <c r="A5" s="1" t="s">
        <v>4</v>
      </c>
      <c r="B5" s="58" t="s">
        <v>5</v>
      </c>
      <c r="C5" s="59"/>
      <c r="D5" s="59"/>
      <c r="E5" s="59"/>
      <c r="F5" s="60"/>
    </row>
    <row r="6" spans="1:6" x14ac:dyDescent="0.25">
      <c r="A6" s="1" t="s">
        <v>6</v>
      </c>
      <c r="B6" s="58" t="s">
        <v>477</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163.06452400000001</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130</v>
      </c>
      <c r="B17" s="67"/>
      <c r="C17" s="67"/>
      <c r="D17" s="67"/>
      <c r="E17" s="67"/>
      <c r="F17" s="68"/>
    </row>
    <row r="18" spans="1:6" x14ac:dyDescent="0.25">
      <c r="A18" s="94" t="s">
        <v>18</v>
      </c>
      <c r="B18" s="95"/>
      <c r="C18" s="95"/>
      <c r="D18" s="95"/>
      <c r="E18" s="95"/>
      <c r="F18" s="96"/>
    </row>
    <row r="19" spans="1:6" x14ac:dyDescent="0.25">
      <c r="A19" s="97" t="s">
        <v>133</v>
      </c>
      <c r="B19" s="98"/>
      <c r="C19" s="98"/>
      <c r="D19" s="98"/>
      <c r="E19" s="98"/>
      <c r="F19" s="99"/>
    </row>
    <row r="20" spans="1:6" x14ac:dyDescent="0.25">
      <c r="A20" s="97" t="s">
        <v>174</v>
      </c>
      <c r="B20" s="98"/>
      <c r="C20" s="98"/>
      <c r="D20" s="98"/>
      <c r="E20" s="98"/>
      <c r="F20" s="99"/>
    </row>
    <row r="21" spans="1:6" x14ac:dyDescent="0.25">
      <c r="A21" s="97" t="s">
        <v>478</v>
      </c>
      <c r="B21" s="98"/>
      <c r="C21" s="98"/>
      <c r="D21" s="98"/>
      <c r="E21" s="98"/>
      <c r="F21" s="99"/>
    </row>
    <row r="22" spans="1:6" x14ac:dyDescent="0.25">
      <c r="A22" s="78" t="s">
        <v>21</v>
      </c>
      <c r="B22" s="79"/>
      <c r="C22" s="79"/>
      <c r="D22" s="79"/>
      <c r="E22" s="79"/>
      <c r="F22" s="80"/>
    </row>
    <row r="23" spans="1:6" ht="18" x14ac:dyDescent="0.25">
      <c r="A23" s="63" t="s">
        <v>22</v>
      </c>
      <c r="B23" s="64"/>
      <c r="C23" s="64"/>
      <c r="D23" s="64"/>
      <c r="E23" s="64"/>
      <c r="F23" s="65"/>
    </row>
    <row r="24" spans="1:6" ht="32.25" customHeight="1" x14ac:dyDescent="0.25">
      <c r="A24" s="90" t="s">
        <v>23</v>
      </c>
      <c r="B24" s="91"/>
      <c r="C24" s="91"/>
      <c r="D24" s="91"/>
      <c r="E24" s="91"/>
      <c r="F24" s="92"/>
    </row>
    <row r="25" spans="1:6" x14ac:dyDescent="0.25">
      <c r="A25" s="2" t="s">
        <v>24</v>
      </c>
      <c r="B25" s="2" t="s">
        <v>25</v>
      </c>
      <c r="C25" s="2" t="s">
        <v>26</v>
      </c>
      <c r="D25" s="2" t="s">
        <v>27</v>
      </c>
      <c r="E25" s="2" t="s">
        <v>28</v>
      </c>
      <c r="F25" s="2" t="s">
        <v>29</v>
      </c>
    </row>
    <row r="26" spans="1:6" ht="216" x14ac:dyDescent="0.25">
      <c r="A26" s="3" t="s">
        <v>479</v>
      </c>
      <c r="B26" s="3" t="s">
        <v>480</v>
      </c>
      <c r="C26" s="3" t="s">
        <v>481</v>
      </c>
      <c r="D26" s="4" t="s">
        <v>32</v>
      </c>
      <c r="E26" s="4" t="s">
        <v>33</v>
      </c>
      <c r="F26" s="5">
        <v>0</v>
      </c>
    </row>
    <row r="27" spans="1:6" x14ac:dyDescent="0.25">
      <c r="A27" s="90" t="s">
        <v>35</v>
      </c>
      <c r="B27" s="91"/>
      <c r="C27" s="91"/>
      <c r="D27" s="91"/>
      <c r="E27" s="91"/>
      <c r="F27" s="92"/>
    </row>
    <row r="28" spans="1:6" x14ac:dyDescent="0.25">
      <c r="A28" s="2" t="s">
        <v>24</v>
      </c>
      <c r="B28" s="2" t="s">
        <v>25</v>
      </c>
      <c r="C28" s="2" t="s">
        <v>26</v>
      </c>
      <c r="D28" s="2" t="s">
        <v>27</v>
      </c>
      <c r="E28" s="2" t="s">
        <v>28</v>
      </c>
      <c r="F28" s="2" t="s">
        <v>29</v>
      </c>
    </row>
    <row r="29" spans="1:6" ht="108" x14ac:dyDescent="0.25">
      <c r="A29" s="3" t="s">
        <v>482</v>
      </c>
      <c r="B29" s="3" t="s">
        <v>483</v>
      </c>
      <c r="C29" s="3" t="s">
        <v>484</v>
      </c>
      <c r="D29" s="4" t="s">
        <v>34</v>
      </c>
      <c r="E29" s="4" t="s">
        <v>33</v>
      </c>
      <c r="F29" s="5">
        <v>77.78</v>
      </c>
    </row>
    <row r="30" spans="1:6" x14ac:dyDescent="0.25">
      <c r="A30" s="90" t="s">
        <v>37</v>
      </c>
      <c r="B30" s="91"/>
      <c r="C30" s="91"/>
      <c r="D30" s="91"/>
      <c r="E30" s="91"/>
      <c r="F30" s="92"/>
    </row>
    <row r="31" spans="1:6" x14ac:dyDescent="0.25">
      <c r="A31" s="2" t="s">
        <v>24</v>
      </c>
      <c r="B31" s="2" t="s">
        <v>25</v>
      </c>
      <c r="C31" s="2" t="s">
        <v>26</v>
      </c>
      <c r="D31" s="2" t="s">
        <v>27</v>
      </c>
      <c r="E31" s="2" t="s">
        <v>28</v>
      </c>
      <c r="F31" s="2" t="s">
        <v>29</v>
      </c>
    </row>
    <row r="32" spans="1:6" ht="67.5" x14ac:dyDescent="0.25">
      <c r="A32" s="3" t="s">
        <v>485</v>
      </c>
      <c r="B32" s="3" t="s">
        <v>486</v>
      </c>
      <c r="C32" s="3" t="s">
        <v>487</v>
      </c>
      <c r="D32" s="4" t="s">
        <v>34</v>
      </c>
      <c r="E32" s="4" t="s">
        <v>67</v>
      </c>
      <c r="F32" s="5">
        <v>0</v>
      </c>
    </row>
    <row r="33" spans="1:6" ht="67.5" x14ac:dyDescent="0.25">
      <c r="A33" s="3" t="s">
        <v>488</v>
      </c>
      <c r="B33" s="3" t="s">
        <v>489</v>
      </c>
      <c r="C33" s="3" t="s">
        <v>490</v>
      </c>
      <c r="D33" s="4" t="s">
        <v>34</v>
      </c>
      <c r="E33" s="4" t="s">
        <v>33</v>
      </c>
      <c r="F33" s="5">
        <v>92.31</v>
      </c>
    </row>
    <row r="34" spans="1:6" ht="54" x14ac:dyDescent="0.25">
      <c r="A34" s="3" t="s">
        <v>491</v>
      </c>
      <c r="B34" s="3" t="s">
        <v>492</v>
      </c>
      <c r="C34" s="3" t="s">
        <v>493</v>
      </c>
      <c r="D34" s="4" t="s">
        <v>34</v>
      </c>
      <c r="E34" s="4" t="s">
        <v>67</v>
      </c>
      <c r="F34" s="5">
        <v>100</v>
      </c>
    </row>
    <row r="35" spans="1:6" x14ac:dyDescent="0.25">
      <c r="A35" s="90" t="s">
        <v>39</v>
      </c>
      <c r="B35" s="91"/>
      <c r="C35" s="91"/>
      <c r="D35" s="91"/>
      <c r="E35" s="91"/>
      <c r="F35" s="92"/>
    </row>
    <row r="36" spans="1:6" x14ac:dyDescent="0.25">
      <c r="A36" s="2" t="s">
        <v>24</v>
      </c>
      <c r="B36" s="2" t="s">
        <v>25</v>
      </c>
      <c r="C36" s="2" t="s">
        <v>26</v>
      </c>
      <c r="D36" s="2" t="s">
        <v>27</v>
      </c>
      <c r="E36" s="2" t="s">
        <v>28</v>
      </c>
      <c r="F36" s="2" t="s">
        <v>29</v>
      </c>
    </row>
    <row r="37" spans="1:6" ht="81" x14ac:dyDescent="0.25">
      <c r="A37" s="3" t="s">
        <v>494</v>
      </c>
      <c r="B37" s="3" t="s">
        <v>495</v>
      </c>
      <c r="C37" s="3" t="s">
        <v>496</v>
      </c>
      <c r="D37" s="4" t="s">
        <v>34</v>
      </c>
      <c r="E37" s="4" t="s">
        <v>40</v>
      </c>
      <c r="F37" s="5">
        <v>0</v>
      </c>
    </row>
    <row r="38" spans="1:6" ht="54" x14ac:dyDescent="0.25">
      <c r="A38" s="3" t="s">
        <v>497</v>
      </c>
      <c r="B38" s="3" t="s">
        <v>498</v>
      </c>
      <c r="C38" s="3" t="s">
        <v>499</v>
      </c>
      <c r="D38" s="4" t="s">
        <v>34</v>
      </c>
      <c r="E38" s="4" t="s">
        <v>40</v>
      </c>
      <c r="F38" s="5">
        <v>100</v>
      </c>
    </row>
    <row r="39" spans="1:6" ht="67.5" x14ac:dyDescent="0.25">
      <c r="A39" s="3" t="s">
        <v>500</v>
      </c>
      <c r="B39" s="3" t="s">
        <v>501</v>
      </c>
      <c r="C39" s="3" t="s">
        <v>502</v>
      </c>
      <c r="D39" s="4" t="s">
        <v>34</v>
      </c>
      <c r="E39" s="4" t="s">
        <v>40</v>
      </c>
      <c r="F39" s="5">
        <v>0</v>
      </c>
    </row>
    <row r="40" spans="1:6" ht="40.5" x14ac:dyDescent="0.25">
      <c r="A40" s="3" t="s">
        <v>503</v>
      </c>
      <c r="B40" s="3" t="s">
        <v>504</v>
      </c>
      <c r="C40" s="3" t="s">
        <v>505</v>
      </c>
      <c r="D40" s="4" t="s">
        <v>34</v>
      </c>
      <c r="E40" s="4" t="s">
        <v>203</v>
      </c>
      <c r="F40" s="5">
        <v>100</v>
      </c>
    </row>
    <row r="41" spans="1:6" ht="54" x14ac:dyDescent="0.25">
      <c r="A41" s="3" t="s">
        <v>503</v>
      </c>
      <c r="B41" s="3" t="s">
        <v>506</v>
      </c>
      <c r="C41" s="3" t="s">
        <v>507</v>
      </c>
      <c r="D41" s="4" t="s">
        <v>34</v>
      </c>
      <c r="E41" s="4" t="s">
        <v>203</v>
      </c>
      <c r="F41" s="5">
        <v>100</v>
      </c>
    </row>
    <row r="42" spans="1:6" ht="81" x14ac:dyDescent="0.25">
      <c r="A42" s="3" t="s">
        <v>508</v>
      </c>
      <c r="B42" s="3" t="s">
        <v>509</v>
      </c>
      <c r="C42" s="3" t="s">
        <v>510</v>
      </c>
      <c r="D42" s="4" t="s">
        <v>511</v>
      </c>
      <c r="E42" s="4" t="s">
        <v>203</v>
      </c>
      <c r="F42" s="5">
        <v>3</v>
      </c>
    </row>
    <row r="43" spans="1:6" x14ac:dyDescent="0.25">
      <c r="A43" s="6"/>
      <c r="B43" s="6"/>
      <c r="C43" s="6"/>
      <c r="D43" s="6"/>
      <c r="E43" s="6"/>
      <c r="F43" s="6"/>
    </row>
    <row r="44" spans="1:6" ht="60" customHeight="1" x14ac:dyDescent="0.25">
      <c r="A44" s="93" t="s">
        <v>42</v>
      </c>
      <c r="B44" s="93"/>
      <c r="C44" s="93"/>
      <c r="D44" s="93"/>
      <c r="E44" s="93"/>
      <c r="F44" s="93"/>
    </row>
  </sheetData>
  <mergeCells count="29">
    <mergeCell ref="A24:F24"/>
    <mergeCell ref="A27:F27"/>
    <mergeCell ref="A30:F30"/>
    <mergeCell ref="A35:F35"/>
    <mergeCell ref="A44:F44"/>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5"/>
  <sheetViews>
    <sheetView showGridLines="0" zoomScaleNormal="100" workbookViewId="0">
      <selection sqref="A1:B1"/>
    </sheetView>
  </sheetViews>
  <sheetFormatPr baseColWidth="10" defaultRowHeight="15" x14ac:dyDescent="0.25"/>
  <cols>
    <col min="1" max="3" width="45.7109375" bestFit="1" customWidth="1"/>
    <col min="4" max="4" width="26" customWidth="1"/>
    <col min="5" max="5" width="31.140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512</v>
      </c>
      <c r="C4" s="59"/>
      <c r="D4" s="59"/>
      <c r="E4" s="59"/>
      <c r="F4" s="60"/>
    </row>
    <row r="5" spans="1:6" x14ac:dyDescent="0.25">
      <c r="A5" s="1" t="s">
        <v>4</v>
      </c>
      <c r="B5" s="58" t="s">
        <v>5</v>
      </c>
      <c r="C5" s="59"/>
      <c r="D5" s="59"/>
      <c r="E5" s="59"/>
      <c r="F5" s="60"/>
    </row>
    <row r="6" spans="1:6" x14ac:dyDescent="0.25">
      <c r="A6" s="1" t="s">
        <v>6</v>
      </c>
      <c r="B6" s="58" t="s">
        <v>513</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456.78843899999998</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130</v>
      </c>
      <c r="B17" s="67"/>
      <c r="C17" s="67"/>
      <c r="D17" s="67"/>
      <c r="E17" s="67"/>
      <c r="F17" s="68"/>
    </row>
    <row r="18" spans="1:6" x14ac:dyDescent="0.25">
      <c r="A18" s="94" t="s">
        <v>18</v>
      </c>
      <c r="B18" s="95"/>
      <c r="C18" s="95"/>
      <c r="D18" s="95"/>
      <c r="E18" s="95"/>
      <c r="F18" s="96"/>
    </row>
    <row r="19" spans="1:6" x14ac:dyDescent="0.25">
      <c r="A19" s="97" t="s">
        <v>514</v>
      </c>
      <c r="B19" s="98"/>
      <c r="C19" s="98"/>
      <c r="D19" s="98"/>
      <c r="E19" s="98"/>
      <c r="F19" s="99"/>
    </row>
    <row r="20" spans="1:6" x14ac:dyDescent="0.25">
      <c r="A20" s="97" t="s">
        <v>174</v>
      </c>
      <c r="B20" s="98"/>
      <c r="C20" s="98"/>
      <c r="D20" s="98"/>
      <c r="E20" s="98"/>
      <c r="F20" s="99"/>
    </row>
    <row r="21" spans="1:6" x14ac:dyDescent="0.25">
      <c r="A21" s="97" t="s">
        <v>478</v>
      </c>
      <c r="B21" s="98"/>
      <c r="C21" s="98"/>
      <c r="D21" s="98"/>
      <c r="E21" s="98"/>
      <c r="F21" s="99"/>
    </row>
    <row r="22" spans="1:6" x14ac:dyDescent="0.25">
      <c r="A22" s="78" t="s">
        <v>21</v>
      </c>
      <c r="B22" s="79"/>
      <c r="C22" s="79"/>
      <c r="D22" s="79"/>
      <c r="E22" s="79"/>
      <c r="F22" s="80"/>
    </row>
    <row r="23" spans="1:6" ht="18" x14ac:dyDescent="0.25">
      <c r="A23" s="63" t="s">
        <v>22</v>
      </c>
      <c r="B23" s="64"/>
      <c r="C23" s="64"/>
      <c r="D23" s="64"/>
      <c r="E23" s="64"/>
      <c r="F23" s="65"/>
    </row>
    <row r="24" spans="1:6" ht="32.25" customHeight="1" x14ac:dyDescent="0.25">
      <c r="A24" s="90" t="s">
        <v>23</v>
      </c>
      <c r="B24" s="91"/>
      <c r="C24" s="91"/>
      <c r="D24" s="91"/>
      <c r="E24" s="91"/>
      <c r="F24" s="92"/>
    </row>
    <row r="25" spans="1:6" x14ac:dyDescent="0.25">
      <c r="A25" s="2" t="s">
        <v>24</v>
      </c>
      <c r="B25" s="2" t="s">
        <v>25</v>
      </c>
      <c r="C25" s="2" t="s">
        <v>26</v>
      </c>
      <c r="D25" s="2" t="s">
        <v>27</v>
      </c>
      <c r="E25" s="2" t="s">
        <v>28</v>
      </c>
      <c r="F25" s="2" t="s">
        <v>29</v>
      </c>
    </row>
    <row r="26" spans="1:6" ht="27" x14ac:dyDescent="0.25">
      <c r="A26" s="3" t="s">
        <v>515</v>
      </c>
      <c r="B26" s="3" t="s">
        <v>516</v>
      </c>
      <c r="C26" s="3" t="s">
        <v>517</v>
      </c>
      <c r="D26" s="4" t="s">
        <v>32</v>
      </c>
      <c r="E26" s="4" t="s">
        <v>51</v>
      </c>
      <c r="F26" s="5">
        <v>-0.16</v>
      </c>
    </row>
    <row r="27" spans="1:6" x14ac:dyDescent="0.25">
      <c r="A27" s="90" t="s">
        <v>35</v>
      </c>
      <c r="B27" s="91"/>
      <c r="C27" s="91"/>
      <c r="D27" s="91"/>
      <c r="E27" s="91"/>
      <c r="F27" s="92"/>
    </row>
    <row r="28" spans="1:6" x14ac:dyDescent="0.25">
      <c r="A28" s="2" t="s">
        <v>24</v>
      </c>
      <c r="B28" s="2" t="s">
        <v>25</v>
      </c>
      <c r="C28" s="2" t="s">
        <v>26</v>
      </c>
      <c r="D28" s="2" t="s">
        <v>27</v>
      </c>
      <c r="E28" s="2" t="s">
        <v>28</v>
      </c>
      <c r="F28" s="2" t="s">
        <v>29</v>
      </c>
    </row>
    <row r="29" spans="1:6" ht="40.5" x14ac:dyDescent="0.25">
      <c r="A29" s="3" t="s">
        <v>518</v>
      </c>
      <c r="B29" s="3" t="s">
        <v>519</v>
      </c>
      <c r="C29" s="3" t="s">
        <v>520</v>
      </c>
      <c r="D29" s="4" t="s">
        <v>521</v>
      </c>
      <c r="E29" s="4" t="s">
        <v>33</v>
      </c>
      <c r="F29" s="5">
        <v>24</v>
      </c>
    </row>
    <row r="30" spans="1:6" x14ac:dyDescent="0.25">
      <c r="A30" s="90" t="s">
        <v>37</v>
      </c>
      <c r="B30" s="91"/>
      <c r="C30" s="91"/>
      <c r="D30" s="91"/>
      <c r="E30" s="91"/>
      <c r="F30" s="92"/>
    </row>
    <row r="31" spans="1:6" x14ac:dyDescent="0.25">
      <c r="A31" s="2" t="s">
        <v>24</v>
      </c>
      <c r="B31" s="2" t="s">
        <v>25</v>
      </c>
      <c r="C31" s="2" t="s">
        <v>26</v>
      </c>
      <c r="D31" s="2" t="s">
        <v>27</v>
      </c>
      <c r="E31" s="2" t="s">
        <v>28</v>
      </c>
      <c r="F31" s="2" t="s">
        <v>29</v>
      </c>
    </row>
    <row r="32" spans="1:6" ht="40.5" x14ac:dyDescent="0.25">
      <c r="A32" s="3" t="s">
        <v>522</v>
      </c>
      <c r="B32" s="3" t="s">
        <v>523</v>
      </c>
      <c r="C32" s="3" t="s">
        <v>524</v>
      </c>
      <c r="D32" s="4" t="s">
        <v>34</v>
      </c>
      <c r="E32" s="4" t="s">
        <v>55</v>
      </c>
      <c r="F32" s="5">
        <v>100</v>
      </c>
    </row>
    <row r="33" spans="1:6" ht="40.5" x14ac:dyDescent="0.25">
      <c r="A33" s="3" t="s">
        <v>525</v>
      </c>
      <c r="B33" s="3" t="s">
        <v>526</v>
      </c>
      <c r="C33" s="3" t="s">
        <v>527</v>
      </c>
      <c r="D33" s="4" t="s">
        <v>34</v>
      </c>
      <c r="E33" s="4" t="s">
        <v>528</v>
      </c>
      <c r="F33" s="5">
        <v>100</v>
      </c>
    </row>
    <row r="34" spans="1:6" ht="94.5" x14ac:dyDescent="0.25">
      <c r="A34" s="3" t="s">
        <v>529</v>
      </c>
      <c r="B34" s="3" t="s">
        <v>530</v>
      </c>
      <c r="C34" s="3" t="s">
        <v>531</v>
      </c>
      <c r="D34" s="4" t="s">
        <v>34</v>
      </c>
      <c r="E34" s="4" t="s">
        <v>33</v>
      </c>
      <c r="F34" s="5">
        <v>100</v>
      </c>
    </row>
    <row r="35" spans="1:6" ht="40.5" x14ac:dyDescent="0.25">
      <c r="A35" s="3" t="s">
        <v>529</v>
      </c>
      <c r="B35" s="3" t="s">
        <v>532</v>
      </c>
      <c r="C35" s="3" t="s">
        <v>533</v>
      </c>
      <c r="D35" s="4" t="s">
        <v>34</v>
      </c>
      <c r="E35" s="4" t="s">
        <v>51</v>
      </c>
      <c r="F35" s="5">
        <v>100</v>
      </c>
    </row>
    <row r="36" spans="1:6" ht="40.5" x14ac:dyDescent="0.25">
      <c r="A36" s="3" t="s">
        <v>534</v>
      </c>
      <c r="B36" s="3" t="s">
        <v>535</v>
      </c>
      <c r="C36" s="3" t="s">
        <v>536</v>
      </c>
      <c r="D36" s="4" t="s">
        <v>34</v>
      </c>
      <c r="E36" s="4" t="s">
        <v>55</v>
      </c>
      <c r="F36" s="5">
        <v>100</v>
      </c>
    </row>
    <row r="37" spans="1:6" x14ac:dyDescent="0.25">
      <c r="A37" s="90" t="s">
        <v>39</v>
      </c>
      <c r="B37" s="91"/>
      <c r="C37" s="91"/>
      <c r="D37" s="91"/>
      <c r="E37" s="91"/>
      <c r="F37" s="92"/>
    </row>
    <row r="38" spans="1:6" x14ac:dyDescent="0.25">
      <c r="A38" s="2" t="s">
        <v>24</v>
      </c>
      <c r="B38" s="2" t="s">
        <v>25</v>
      </c>
      <c r="C38" s="2" t="s">
        <v>26</v>
      </c>
      <c r="D38" s="2" t="s">
        <v>27</v>
      </c>
      <c r="E38" s="2" t="s">
        <v>28</v>
      </c>
      <c r="F38" s="2" t="s">
        <v>29</v>
      </c>
    </row>
    <row r="39" spans="1:6" ht="94.5" x14ac:dyDescent="0.25">
      <c r="A39" s="3" t="s">
        <v>537</v>
      </c>
      <c r="B39" s="3" t="s">
        <v>538</v>
      </c>
      <c r="C39" s="3" t="s">
        <v>539</v>
      </c>
      <c r="D39" s="4" t="s">
        <v>540</v>
      </c>
      <c r="E39" s="4" t="s">
        <v>438</v>
      </c>
      <c r="F39" s="5">
        <v>0</v>
      </c>
    </row>
    <row r="40" spans="1:6" ht="40.5" x14ac:dyDescent="0.25">
      <c r="A40" s="3" t="s">
        <v>541</v>
      </c>
      <c r="B40" s="3" t="s">
        <v>542</v>
      </c>
      <c r="C40" s="3" t="s">
        <v>543</v>
      </c>
      <c r="D40" s="4" t="s">
        <v>34</v>
      </c>
      <c r="E40" s="4" t="s">
        <v>67</v>
      </c>
      <c r="F40" s="5">
        <v>60</v>
      </c>
    </row>
    <row r="41" spans="1:6" ht="40.5" x14ac:dyDescent="0.25">
      <c r="A41" s="3" t="s">
        <v>544</v>
      </c>
      <c r="B41" s="3" t="s">
        <v>545</v>
      </c>
      <c r="C41" s="3" t="s">
        <v>546</v>
      </c>
      <c r="D41" s="4" t="s">
        <v>34</v>
      </c>
      <c r="E41" s="4" t="s">
        <v>67</v>
      </c>
      <c r="F41" s="5">
        <v>100</v>
      </c>
    </row>
    <row r="42" spans="1:6" ht="310.5" x14ac:dyDescent="0.25">
      <c r="A42" s="3" t="s">
        <v>547</v>
      </c>
      <c r="B42" s="3" t="s">
        <v>548</v>
      </c>
      <c r="C42" s="3" t="s">
        <v>549</v>
      </c>
      <c r="D42" s="4" t="s">
        <v>550</v>
      </c>
      <c r="E42" s="4" t="s">
        <v>438</v>
      </c>
      <c r="F42" s="5">
        <v>88</v>
      </c>
    </row>
    <row r="43" spans="1:6" ht="40.5" x14ac:dyDescent="0.25">
      <c r="A43" s="3" t="s">
        <v>551</v>
      </c>
      <c r="B43" s="3" t="s">
        <v>552</v>
      </c>
      <c r="C43" s="3" t="s">
        <v>553</v>
      </c>
      <c r="D43" s="4" t="s">
        <v>34</v>
      </c>
      <c r="E43" s="4" t="s">
        <v>40</v>
      </c>
      <c r="F43" s="5">
        <v>100</v>
      </c>
    </row>
    <row r="44" spans="1:6" x14ac:dyDescent="0.25">
      <c r="A44" s="6"/>
      <c r="B44" s="6"/>
      <c r="C44" s="6"/>
      <c r="D44" s="6"/>
      <c r="E44" s="6"/>
      <c r="F44" s="6"/>
    </row>
    <row r="45" spans="1:6" ht="60" customHeight="1" x14ac:dyDescent="0.25">
      <c r="A45" s="93" t="s">
        <v>42</v>
      </c>
      <c r="B45" s="93"/>
      <c r="C45" s="93"/>
      <c r="D45" s="93"/>
      <c r="E45" s="93"/>
      <c r="F45" s="93"/>
    </row>
  </sheetData>
  <mergeCells count="29">
    <mergeCell ref="A24:F24"/>
    <mergeCell ref="A27:F27"/>
    <mergeCell ref="A30:F30"/>
    <mergeCell ref="A37:F37"/>
    <mergeCell ref="A45:F45"/>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554</v>
      </c>
      <c r="C4" s="59"/>
      <c r="D4" s="59"/>
      <c r="E4" s="59"/>
      <c r="F4" s="60"/>
    </row>
    <row r="5" spans="1:6" x14ac:dyDescent="0.25">
      <c r="A5" s="1" t="s">
        <v>4</v>
      </c>
      <c r="B5" s="58" t="s">
        <v>5</v>
      </c>
      <c r="C5" s="59"/>
      <c r="D5" s="59"/>
      <c r="E5" s="59"/>
      <c r="F5" s="60"/>
    </row>
    <row r="6" spans="1:6" x14ac:dyDescent="0.25">
      <c r="A6" s="1" t="s">
        <v>6</v>
      </c>
      <c r="B6" s="58" t="s">
        <v>555</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56.238300000000002</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45</v>
      </c>
      <c r="B17" s="67"/>
      <c r="C17" s="67"/>
      <c r="D17" s="67"/>
      <c r="E17" s="67"/>
      <c r="F17" s="68"/>
    </row>
    <row r="18" spans="1:6" x14ac:dyDescent="0.25">
      <c r="A18" s="94" t="s">
        <v>18</v>
      </c>
      <c r="B18" s="95"/>
      <c r="C18" s="95"/>
      <c r="D18" s="95"/>
      <c r="E18" s="95"/>
      <c r="F18" s="96"/>
    </row>
    <row r="19" spans="1:6" x14ac:dyDescent="0.25">
      <c r="A19" s="97" t="s">
        <v>315</v>
      </c>
      <c r="B19" s="98"/>
      <c r="C19" s="98"/>
      <c r="D19" s="98"/>
      <c r="E19" s="98"/>
      <c r="F19" s="99"/>
    </row>
    <row r="20" spans="1:6" x14ac:dyDescent="0.25">
      <c r="A20" s="78" t="s">
        <v>21</v>
      </c>
      <c r="B20" s="79"/>
      <c r="C20" s="79"/>
      <c r="D20" s="79"/>
      <c r="E20" s="79"/>
      <c r="F20" s="80"/>
    </row>
    <row r="21" spans="1:6" ht="18" x14ac:dyDescent="0.25">
      <c r="A21" s="63" t="s">
        <v>22</v>
      </c>
      <c r="B21" s="64"/>
      <c r="C21" s="64"/>
      <c r="D21" s="64"/>
      <c r="E21" s="64"/>
      <c r="F21" s="65"/>
    </row>
    <row r="22" spans="1:6" x14ac:dyDescent="0.25">
      <c r="A22" s="90" t="s">
        <v>23</v>
      </c>
      <c r="B22" s="91"/>
      <c r="C22" s="91"/>
      <c r="D22" s="91"/>
      <c r="E22" s="91"/>
      <c r="F22" s="92"/>
    </row>
    <row r="23" spans="1:6" x14ac:dyDescent="0.25">
      <c r="A23" s="2" t="s">
        <v>24</v>
      </c>
      <c r="B23" s="2" t="s">
        <v>25</v>
      </c>
      <c r="C23" s="2" t="s">
        <v>26</v>
      </c>
      <c r="D23" s="2" t="s">
        <v>27</v>
      </c>
      <c r="E23" s="2" t="s">
        <v>28</v>
      </c>
      <c r="F23" s="2" t="s">
        <v>29</v>
      </c>
    </row>
    <row r="24" spans="1:6" ht="32.25" customHeight="1" x14ac:dyDescent="0.25">
      <c r="A24" s="3" t="s">
        <v>556</v>
      </c>
      <c r="B24" s="3" t="s">
        <v>557</v>
      </c>
      <c r="C24" s="3" t="s">
        <v>558</v>
      </c>
      <c r="D24" s="4" t="s">
        <v>559</v>
      </c>
      <c r="E24" s="4" t="s">
        <v>560</v>
      </c>
      <c r="F24" s="5">
        <v>5.65</v>
      </c>
    </row>
    <row r="25" spans="1:6" x14ac:dyDescent="0.25">
      <c r="A25" s="90" t="s">
        <v>35</v>
      </c>
      <c r="B25" s="91"/>
      <c r="C25" s="91"/>
      <c r="D25" s="91"/>
      <c r="E25" s="91"/>
      <c r="F25" s="92"/>
    </row>
    <row r="26" spans="1:6" x14ac:dyDescent="0.25">
      <c r="A26" s="2" t="s">
        <v>24</v>
      </c>
      <c r="B26" s="2" t="s">
        <v>25</v>
      </c>
      <c r="C26" s="2" t="s">
        <v>26</v>
      </c>
      <c r="D26" s="2" t="s">
        <v>27</v>
      </c>
      <c r="E26" s="2" t="s">
        <v>28</v>
      </c>
      <c r="F26" s="2" t="s">
        <v>29</v>
      </c>
    </row>
    <row r="27" spans="1:6" ht="67.5" x14ac:dyDescent="0.25">
      <c r="A27" s="3" t="s">
        <v>561</v>
      </c>
      <c r="B27" s="3" t="s">
        <v>562</v>
      </c>
      <c r="C27" s="3" t="s">
        <v>563</v>
      </c>
      <c r="D27" s="4" t="s">
        <v>336</v>
      </c>
      <c r="E27" s="4" t="s">
        <v>33</v>
      </c>
      <c r="F27" s="5">
        <v>-1.05</v>
      </c>
    </row>
    <row r="28" spans="1:6" x14ac:dyDescent="0.25">
      <c r="A28" s="90" t="s">
        <v>37</v>
      </c>
      <c r="B28" s="91"/>
      <c r="C28" s="91"/>
      <c r="D28" s="91"/>
      <c r="E28" s="91"/>
      <c r="F28" s="92"/>
    </row>
    <row r="29" spans="1:6" x14ac:dyDescent="0.25">
      <c r="A29" s="2" t="s">
        <v>24</v>
      </c>
      <c r="B29" s="2" t="s">
        <v>25</v>
      </c>
      <c r="C29" s="2" t="s">
        <v>26</v>
      </c>
      <c r="D29" s="2" t="s">
        <v>27</v>
      </c>
      <c r="E29" s="2" t="s">
        <v>28</v>
      </c>
      <c r="F29" s="2" t="s">
        <v>29</v>
      </c>
    </row>
    <row r="30" spans="1:6" ht="67.5" x14ac:dyDescent="0.25">
      <c r="A30" s="3" t="s">
        <v>564</v>
      </c>
      <c r="B30" s="3" t="s">
        <v>565</v>
      </c>
      <c r="C30" s="3" t="s">
        <v>566</v>
      </c>
      <c r="D30" s="4" t="s">
        <v>34</v>
      </c>
      <c r="E30" s="4" t="s">
        <v>67</v>
      </c>
      <c r="F30" s="5">
        <v>100</v>
      </c>
    </row>
    <row r="31" spans="1:6" ht="40.5" x14ac:dyDescent="0.25">
      <c r="A31" s="3" t="s">
        <v>567</v>
      </c>
      <c r="B31" s="3" t="s">
        <v>568</v>
      </c>
      <c r="C31" s="3" t="s">
        <v>569</v>
      </c>
      <c r="D31" s="4" t="s">
        <v>34</v>
      </c>
      <c r="E31" s="4" t="s">
        <v>203</v>
      </c>
      <c r="F31" s="5">
        <v>35</v>
      </c>
    </row>
    <row r="32" spans="1:6" x14ac:dyDescent="0.25">
      <c r="A32" s="90" t="s">
        <v>39</v>
      </c>
      <c r="B32" s="91"/>
      <c r="C32" s="91"/>
      <c r="D32" s="91"/>
      <c r="E32" s="91"/>
      <c r="F32" s="92"/>
    </row>
    <row r="33" spans="1:6" x14ac:dyDescent="0.25">
      <c r="A33" s="2" t="s">
        <v>24</v>
      </c>
      <c r="B33" s="2" t="s">
        <v>25</v>
      </c>
      <c r="C33" s="2" t="s">
        <v>26</v>
      </c>
      <c r="D33" s="2" t="s">
        <v>27</v>
      </c>
      <c r="E33" s="2" t="s">
        <v>28</v>
      </c>
      <c r="F33" s="2" t="s">
        <v>29</v>
      </c>
    </row>
    <row r="34" spans="1:6" ht="54" x14ac:dyDescent="0.25">
      <c r="A34" s="3" t="s">
        <v>570</v>
      </c>
      <c r="B34" s="3" t="s">
        <v>571</v>
      </c>
      <c r="C34" s="3" t="s">
        <v>572</v>
      </c>
      <c r="D34" s="4" t="s">
        <v>34</v>
      </c>
      <c r="E34" s="4" t="s">
        <v>40</v>
      </c>
      <c r="F34" s="5">
        <v>100</v>
      </c>
    </row>
    <row r="35" spans="1:6" ht="81" x14ac:dyDescent="0.25">
      <c r="A35" s="3" t="s">
        <v>573</v>
      </c>
      <c r="B35" s="3" t="s">
        <v>574</v>
      </c>
      <c r="C35" s="3" t="s">
        <v>575</v>
      </c>
      <c r="D35" s="4" t="s">
        <v>34</v>
      </c>
      <c r="E35" s="4" t="s">
        <v>67</v>
      </c>
      <c r="F35" s="5">
        <v>100</v>
      </c>
    </row>
    <row r="36" spans="1:6" ht="94.5" x14ac:dyDescent="0.25">
      <c r="A36" s="3" t="s">
        <v>576</v>
      </c>
      <c r="B36" s="3" t="s">
        <v>577</v>
      </c>
      <c r="C36" s="3" t="s">
        <v>578</v>
      </c>
      <c r="D36" s="4" t="s">
        <v>34</v>
      </c>
      <c r="E36" s="4" t="s">
        <v>203</v>
      </c>
      <c r="F36" s="5">
        <v>70.319999999999993</v>
      </c>
    </row>
    <row r="37" spans="1:6" x14ac:dyDescent="0.25">
      <c r="A37" s="6"/>
      <c r="B37" s="6"/>
      <c r="C37" s="6"/>
      <c r="D37" s="6"/>
      <c r="E37" s="6"/>
      <c r="F37" s="6"/>
    </row>
    <row r="38" spans="1:6" ht="60" customHeight="1" x14ac:dyDescent="0.25">
      <c r="A38" s="93" t="s">
        <v>42</v>
      </c>
      <c r="B38" s="93"/>
      <c r="C38" s="93"/>
      <c r="D38" s="93"/>
      <c r="E38" s="93"/>
      <c r="F38" s="93"/>
    </row>
  </sheetData>
  <mergeCells count="27">
    <mergeCell ref="A28:F28"/>
    <mergeCell ref="A32:F32"/>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3"/>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682</v>
      </c>
      <c r="C4" s="59"/>
      <c r="D4" s="59"/>
      <c r="E4" s="59"/>
      <c r="F4" s="60"/>
    </row>
    <row r="5" spans="1:6" x14ac:dyDescent="0.25">
      <c r="A5" s="1" t="s">
        <v>4</v>
      </c>
      <c r="B5" s="58" t="s">
        <v>5</v>
      </c>
      <c r="C5" s="59"/>
      <c r="D5" s="59"/>
      <c r="E5" s="59"/>
      <c r="F5" s="60"/>
    </row>
    <row r="6" spans="1:6" x14ac:dyDescent="0.25">
      <c r="A6" s="1" t="s">
        <v>6</v>
      </c>
      <c r="B6" s="58" t="s">
        <v>681</v>
      </c>
      <c r="C6" s="59"/>
      <c r="D6" s="59"/>
      <c r="E6" s="59"/>
      <c r="F6" s="60"/>
    </row>
    <row r="7" spans="1:6" ht="27.75" customHeight="1" x14ac:dyDescent="0.25">
      <c r="A7" s="1" t="s">
        <v>7</v>
      </c>
      <c r="B7" s="69" t="s">
        <v>686</v>
      </c>
      <c r="C7" s="70"/>
      <c r="D7" s="70"/>
      <c r="E7" s="70"/>
      <c r="F7" s="71"/>
    </row>
    <row r="8" spans="1:6" x14ac:dyDescent="0.25">
      <c r="A8" s="72" t="s">
        <v>8</v>
      </c>
      <c r="B8" s="73"/>
      <c r="C8" s="73"/>
      <c r="D8" s="73"/>
      <c r="E8" s="74"/>
      <c r="F8" s="8">
        <v>1.409122</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130</v>
      </c>
      <c r="B17" s="67"/>
      <c r="C17" s="67"/>
      <c r="D17" s="67"/>
      <c r="E17" s="67"/>
      <c r="F17" s="68"/>
    </row>
    <row r="18" spans="1:6" x14ac:dyDescent="0.25">
      <c r="A18" s="94" t="s">
        <v>18</v>
      </c>
      <c r="B18" s="95"/>
      <c r="C18" s="95"/>
      <c r="D18" s="95"/>
      <c r="E18" s="95"/>
      <c r="F18" s="96"/>
    </row>
    <row r="19" spans="1:6" x14ac:dyDescent="0.25">
      <c r="A19" s="97" t="s">
        <v>514</v>
      </c>
      <c r="B19" s="98"/>
      <c r="C19" s="98"/>
      <c r="D19" s="98"/>
      <c r="E19" s="98"/>
      <c r="F19" s="99"/>
    </row>
    <row r="20" spans="1:6" x14ac:dyDescent="0.25">
      <c r="A20" s="97" t="s">
        <v>174</v>
      </c>
      <c r="B20" s="98"/>
      <c r="C20" s="98"/>
      <c r="D20" s="98"/>
      <c r="E20" s="98"/>
      <c r="F20" s="99"/>
    </row>
    <row r="21" spans="1:6" x14ac:dyDescent="0.25">
      <c r="A21" s="78" t="s">
        <v>21</v>
      </c>
      <c r="B21" s="79"/>
      <c r="C21" s="79"/>
      <c r="D21" s="79"/>
      <c r="E21" s="79"/>
      <c r="F21" s="80"/>
    </row>
    <row r="22" spans="1:6" ht="18" x14ac:dyDescent="0.25">
      <c r="A22" s="63" t="s">
        <v>22</v>
      </c>
      <c r="B22" s="64"/>
      <c r="C22" s="64"/>
      <c r="D22" s="64"/>
      <c r="E22" s="64"/>
      <c r="F22" s="65"/>
    </row>
    <row r="23" spans="1:6" x14ac:dyDescent="0.25">
      <c r="A23" s="90" t="s">
        <v>23</v>
      </c>
      <c r="B23" s="91"/>
      <c r="C23" s="91"/>
      <c r="D23" s="91"/>
      <c r="E23" s="91"/>
      <c r="F23" s="92"/>
    </row>
    <row r="24" spans="1:6" ht="32.25" customHeight="1" x14ac:dyDescent="0.25">
      <c r="A24" s="2" t="s">
        <v>24</v>
      </c>
      <c r="B24" s="2" t="s">
        <v>25</v>
      </c>
      <c r="C24" s="2" t="s">
        <v>26</v>
      </c>
      <c r="D24" s="2" t="s">
        <v>27</v>
      </c>
      <c r="E24" s="2" t="s">
        <v>28</v>
      </c>
      <c r="F24" s="2" t="s">
        <v>29</v>
      </c>
    </row>
    <row r="25" spans="1:6" ht="121.5" x14ac:dyDescent="0.25">
      <c r="A25" s="3" t="s">
        <v>579</v>
      </c>
      <c r="B25" s="3" t="s">
        <v>580</v>
      </c>
      <c r="C25" s="3" t="s">
        <v>581</v>
      </c>
      <c r="D25" s="4" t="s">
        <v>32</v>
      </c>
      <c r="E25" s="4" t="s">
        <v>33</v>
      </c>
      <c r="F25" s="5">
        <v>-0.16</v>
      </c>
    </row>
    <row r="26" spans="1:6" x14ac:dyDescent="0.25">
      <c r="A26" s="90" t="s">
        <v>35</v>
      </c>
      <c r="B26" s="91"/>
      <c r="C26" s="91"/>
      <c r="D26" s="91"/>
      <c r="E26" s="91"/>
      <c r="F26" s="92"/>
    </row>
    <row r="27" spans="1:6" ht="27" x14ac:dyDescent="0.25">
      <c r="A27" s="2" t="s">
        <v>24</v>
      </c>
      <c r="B27" s="2" t="s">
        <v>25</v>
      </c>
      <c r="C27" s="2" t="s">
        <v>26</v>
      </c>
      <c r="D27" s="2" t="s">
        <v>27</v>
      </c>
      <c r="E27" s="2" t="s">
        <v>28</v>
      </c>
      <c r="F27" s="2" t="s">
        <v>29</v>
      </c>
    </row>
    <row r="28" spans="1:6" ht="54" x14ac:dyDescent="0.25">
      <c r="A28" s="3" t="s">
        <v>582</v>
      </c>
      <c r="B28" s="3" t="s">
        <v>585</v>
      </c>
      <c r="C28" s="3" t="s">
        <v>586</v>
      </c>
      <c r="D28" s="4" t="s">
        <v>336</v>
      </c>
      <c r="E28" s="4" t="s">
        <v>33</v>
      </c>
      <c r="F28" s="5">
        <v>50</v>
      </c>
    </row>
    <row r="29" spans="1:6" ht="67.5" x14ac:dyDescent="0.25">
      <c r="A29" s="3" t="s">
        <v>582</v>
      </c>
      <c r="B29" s="3" t="s">
        <v>583</v>
      </c>
      <c r="C29" s="3" t="s">
        <v>584</v>
      </c>
      <c r="D29" s="4" t="s">
        <v>336</v>
      </c>
      <c r="E29" s="4" t="s">
        <v>33</v>
      </c>
      <c r="F29" s="5">
        <v>4.79</v>
      </c>
    </row>
    <row r="30" spans="1:6" x14ac:dyDescent="0.25">
      <c r="A30" s="90" t="s">
        <v>37</v>
      </c>
      <c r="B30" s="91"/>
      <c r="C30" s="91"/>
      <c r="D30" s="91"/>
      <c r="E30" s="91"/>
      <c r="F30" s="92"/>
    </row>
    <row r="31" spans="1:6" ht="27" x14ac:dyDescent="0.25">
      <c r="A31" s="2" t="s">
        <v>24</v>
      </c>
      <c r="B31" s="2" t="s">
        <v>25</v>
      </c>
      <c r="C31" s="2" t="s">
        <v>26</v>
      </c>
      <c r="D31" s="2" t="s">
        <v>27</v>
      </c>
      <c r="E31" s="2" t="s">
        <v>28</v>
      </c>
      <c r="F31" s="2" t="s">
        <v>29</v>
      </c>
    </row>
    <row r="32" spans="1:6" ht="54" x14ac:dyDescent="0.25">
      <c r="A32" s="3" t="s">
        <v>593</v>
      </c>
      <c r="B32" s="3" t="s">
        <v>594</v>
      </c>
      <c r="C32" s="3" t="s">
        <v>595</v>
      </c>
      <c r="D32" s="4" t="s">
        <v>336</v>
      </c>
      <c r="E32" s="4" t="s">
        <v>55</v>
      </c>
      <c r="F32" s="5">
        <v>50</v>
      </c>
    </row>
    <row r="33" spans="1:6" ht="67.5" x14ac:dyDescent="0.25">
      <c r="A33" s="3" t="s">
        <v>590</v>
      </c>
      <c r="B33" s="3" t="s">
        <v>591</v>
      </c>
      <c r="C33" s="3" t="s">
        <v>592</v>
      </c>
      <c r="D33" s="4" t="s">
        <v>336</v>
      </c>
      <c r="E33" s="4" t="s">
        <v>55</v>
      </c>
      <c r="F33" s="5">
        <v>100</v>
      </c>
    </row>
    <row r="34" spans="1:6" ht="54" x14ac:dyDescent="0.25">
      <c r="A34" s="3" t="s">
        <v>596</v>
      </c>
      <c r="B34" s="3" t="s">
        <v>597</v>
      </c>
      <c r="C34" s="3" t="s">
        <v>598</v>
      </c>
      <c r="D34" s="4" t="s">
        <v>336</v>
      </c>
      <c r="E34" s="4" t="s">
        <v>55</v>
      </c>
      <c r="F34" s="5">
        <v>15</v>
      </c>
    </row>
    <row r="35" spans="1:6" ht="40.5" x14ac:dyDescent="0.25">
      <c r="A35" s="3" t="s">
        <v>587</v>
      </c>
      <c r="B35" s="3" t="s">
        <v>588</v>
      </c>
      <c r="C35" s="3" t="s">
        <v>589</v>
      </c>
      <c r="D35" s="4" t="s">
        <v>34</v>
      </c>
      <c r="E35" s="4" t="s">
        <v>55</v>
      </c>
      <c r="F35" s="5">
        <v>100</v>
      </c>
    </row>
    <row r="36" spans="1:6" x14ac:dyDescent="0.25">
      <c r="A36" s="90" t="s">
        <v>39</v>
      </c>
      <c r="B36" s="91"/>
      <c r="C36" s="91"/>
      <c r="D36" s="91"/>
      <c r="E36" s="91"/>
      <c r="F36" s="92"/>
    </row>
    <row r="37" spans="1:6" ht="27" x14ac:dyDescent="0.25">
      <c r="A37" s="2" t="s">
        <v>24</v>
      </c>
      <c r="B37" s="2" t="s">
        <v>25</v>
      </c>
      <c r="C37" s="2" t="s">
        <v>26</v>
      </c>
      <c r="D37" s="2" t="s">
        <v>27</v>
      </c>
      <c r="E37" s="2" t="s">
        <v>28</v>
      </c>
      <c r="F37" s="2" t="s">
        <v>29</v>
      </c>
    </row>
    <row r="38" spans="1:6" ht="40.5" x14ac:dyDescent="0.25">
      <c r="A38" s="3" t="s">
        <v>599</v>
      </c>
      <c r="B38" s="3" t="s">
        <v>600</v>
      </c>
      <c r="C38" s="3" t="s">
        <v>601</v>
      </c>
      <c r="D38" s="4" t="s">
        <v>34</v>
      </c>
      <c r="E38" s="4" t="s">
        <v>40</v>
      </c>
      <c r="F38" s="5">
        <v>100</v>
      </c>
    </row>
    <row r="39" spans="1:6" ht="54" x14ac:dyDescent="0.25">
      <c r="A39" s="3" t="s">
        <v>605</v>
      </c>
      <c r="B39" s="3" t="s">
        <v>606</v>
      </c>
      <c r="C39" s="3" t="s">
        <v>607</v>
      </c>
      <c r="D39" s="4" t="s">
        <v>608</v>
      </c>
      <c r="E39" s="4" t="s">
        <v>40</v>
      </c>
      <c r="F39" s="5">
        <v>15</v>
      </c>
    </row>
    <row r="40" spans="1:6" ht="27" x14ac:dyDescent="0.25">
      <c r="A40" s="3" t="s">
        <v>602</v>
      </c>
      <c r="B40" s="3" t="s">
        <v>603</v>
      </c>
      <c r="C40" s="3" t="s">
        <v>604</v>
      </c>
      <c r="D40" s="4" t="s">
        <v>34</v>
      </c>
      <c r="E40" s="4" t="s">
        <v>40</v>
      </c>
      <c r="F40" s="5">
        <v>13.33</v>
      </c>
    </row>
    <row r="41" spans="1:6" ht="54" x14ac:dyDescent="0.25">
      <c r="A41" s="3" t="s">
        <v>609</v>
      </c>
      <c r="B41" s="3" t="s">
        <v>610</v>
      </c>
      <c r="C41" s="3" t="s">
        <v>611</v>
      </c>
      <c r="D41" s="4" t="s">
        <v>34</v>
      </c>
      <c r="E41" s="4" t="s">
        <v>40</v>
      </c>
      <c r="F41" s="5">
        <v>100</v>
      </c>
    </row>
    <row r="42" spans="1:6" x14ac:dyDescent="0.25">
      <c r="A42" s="6"/>
      <c r="B42" s="6"/>
      <c r="C42" s="6"/>
      <c r="D42" s="6"/>
      <c r="E42" s="6"/>
      <c r="F42" s="6"/>
    </row>
    <row r="43" spans="1:6" ht="60" customHeight="1" x14ac:dyDescent="0.25">
      <c r="A43" s="93" t="s">
        <v>42</v>
      </c>
      <c r="B43" s="93"/>
      <c r="C43" s="93"/>
      <c r="D43" s="93"/>
      <c r="E43" s="93"/>
      <c r="F43" s="93"/>
    </row>
  </sheetData>
  <mergeCells count="28">
    <mergeCell ref="A36:F36"/>
    <mergeCell ref="A43:F43"/>
    <mergeCell ref="A18:F18"/>
    <mergeCell ref="A19:F19"/>
    <mergeCell ref="A20:F20"/>
    <mergeCell ref="A21:F21"/>
    <mergeCell ref="A22:F22"/>
    <mergeCell ref="A23:F23"/>
    <mergeCell ref="A15:F15"/>
    <mergeCell ref="A16:F16"/>
    <mergeCell ref="A17:F17"/>
    <mergeCell ref="A26:F26"/>
    <mergeCell ref="A30:F30"/>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612</v>
      </c>
      <c r="C4" s="59"/>
      <c r="D4" s="59"/>
      <c r="E4" s="59"/>
      <c r="F4" s="60"/>
    </row>
    <row r="5" spans="1:6" x14ac:dyDescent="0.25">
      <c r="A5" s="1" t="s">
        <v>4</v>
      </c>
      <c r="B5" s="58" t="s">
        <v>5</v>
      </c>
      <c r="C5" s="59"/>
      <c r="D5" s="59"/>
      <c r="E5" s="59"/>
      <c r="F5" s="60"/>
    </row>
    <row r="6" spans="1:6" x14ac:dyDescent="0.25">
      <c r="A6" s="1" t="s">
        <v>6</v>
      </c>
      <c r="B6" s="58" t="s">
        <v>613</v>
      </c>
      <c r="C6" s="59"/>
      <c r="D6" s="59"/>
      <c r="E6" s="59"/>
      <c r="F6" s="60"/>
    </row>
    <row r="7" spans="1:6" ht="27.75" customHeight="1" x14ac:dyDescent="0.25">
      <c r="A7" s="1" t="s">
        <v>7</v>
      </c>
      <c r="B7" s="69" t="s">
        <v>684</v>
      </c>
      <c r="C7" s="70"/>
      <c r="D7" s="70"/>
      <c r="E7" s="70"/>
      <c r="F7" s="71"/>
    </row>
    <row r="8" spans="1:6" x14ac:dyDescent="0.25">
      <c r="A8" s="72" t="s">
        <v>8</v>
      </c>
      <c r="B8" s="73"/>
      <c r="C8" s="73"/>
      <c r="D8" s="73"/>
      <c r="E8" s="74"/>
      <c r="F8" s="8">
        <v>1500</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17</v>
      </c>
      <c r="B17" s="67"/>
      <c r="C17" s="67"/>
      <c r="D17" s="67"/>
      <c r="E17" s="67"/>
      <c r="F17" s="68"/>
    </row>
    <row r="18" spans="1:6" x14ac:dyDescent="0.25">
      <c r="A18" s="94" t="s">
        <v>18</v>
      </c>
      <c r="B18" s="95"/>
      <c r="C18" s="95"/>
      <c r="D18" s="95"/>
      <c r="E18" s="95"/>
      <c r="F18" s="96"/>
    </row>
    <row r="19" spans="1:6" x14ac:dyDescent="0.25">
      <c r="A19" s="97" t="s">
        <v>614</v>
      </c>
      <c r="B19" s="98"/>
      <c r="C19" s="98"/>
      <c r="D19" s="98"/>
      <c r="E19" s="98"/>
      <c r="F19" s="99"/>
    </row>
    <row r="20" spans="1:6" x14ac:dyDescent="0.25">
      <c r="A20" s="78" t="s">
        <v>21</v>
      </c>
      <c r="B20" s="79"/>
      <c r="C20" s="79"/>
      <c r="D20" s="79"/>
      <c r="E20" s="79"/>
      <c r="F20" s="80"/>
    </row>
    <row r="21" spans="1:6" ht="18" x14ac:dyDescent="0.25">
      <c r="A21" s="63" t="s">
        <v>22</v>
      </c>
      <c r="B21" s="64"/>
      <c r="C21" s="64"/>
      <c r="D21" s="64"/>
      <c r="E21" s="64"/>
      <c r="F21" s="65"/>
    </row>
    <row r="22" spans="1:6" x14ac:dyDescent="0.25">
      <c r="A22" s="90" t="s">
        <v>23</v>
      </c>
      <c r="B22" s="91"/>
      <c r="C22" s="91"/>
      <c r="D22" s="91"/>
      <c r="E22" s="91"/>
      <c r="F22" s="92"/>
    </row>
    <row r="23" spans="1:6" x14ac:dyDescent="0.25">
      <c r="A23" s="2" t="s">
        <v>24</v>
      </c>
      <c r="B23" s="2" t="s">
        <v>25</v>
      </c>
      <c r="C23" s="2" t="s">
        <v>26</v>
      </c>
      <c r="D23" s="2" t="s">
        <v>27</v>
      </c>
      <c r="E23" s="2" t="s">
        <v>28</v>
      </c>
      <c r="F23" s="2" t="s">
        <v>29</v>
      </c>
    </row>
    <row r="24" spans="1:6" ht="32.25" customHeight="1" x14ac:dyDescent="0.25">
      <c r="A24" s="3" t="s">
        <v>615</v>
      </c>
      <c r="B24" s="3" t="s">
        <v>616</v>
      </c>
      <c r="C24" s="3" t="s">
        <v>617</v>
      </c>
      <c r="D24" s="4" t="s">
        <v>34</v>
      </c>
      <c r="E24" s="4" t="s">
        <v>33</v>
      </c>
      <c r="F24" s="5">
        <v>2</v>
      </c>
    </row>
    <row r="25" spans="1:6" x14ac:dyDescent="0.25">
      <c r="A25" s="90" t="s">
        <v>35</v>
      </c>
      <c r="B25" s="91"/>
      <c r="C25" s="91"/>
      <c r="D25" s="91"/>
      <c r="E25" s="91"/>
      <c r="F25" s="92"/>
    </row>
    <row r="26" spans="1:6" x14ac:dyDescent="0.25">
      <c r="A26" s="2" t="s">
        <v>24</v>
      </c>
      <c r="B26" s="2" t="s">
        <v>25</v>
      </c>
      <c r="C26" s="2" t="s">
        <v>26</v>
      </c>
      <c r="D26" s="2" t="s">
        <v>27</v>
      </c>
      <c r="E26" s="2" t="s">
        <v>28</v>
      </c>
      <c r="F26" s="2" t="s">
        <v>29</v>
      </c>
    </row>
    <row r="27" spans="1:6" ht="40.5" x14ac:dyDescent="0.25">
      <c r="A27" s="3" t="s">
        <v>618</v>
      </c>
      <c r="B27" s="3" t="s">
        <v>619</v>
      </c>
      <c r="C27" s="3" t="s">
        <v>620</v>
      </c>
      <c r="D27" s="4" t="s">
        <v>34</v>
      </c>
      <c r="E27" s="4" t="s">
        <v>33</v>
      </c>
      <c r="F27" s="5">
        <v>8.6</v>
      </c>
    </row>
    <row r="28" spans="1:6" ht="67.5" x14ac:dyDescent="0.25">
      <c r="A28" s="3" t="s">
        <v>618</v>
      </c>
      <c r="B28" s="3" t="s">
        <v>621</v>
      </c>
      <c r="C28" s="3" t="s">
        <v>622</v>
      </c>
      <c r="D28" s="4" t="s">
        <v>34</v>
      </c>
      <c r="E28" s="4" t="s">
        <v>560</v>
      </c>
      <c r="F28" s="5">
        <v>0</v>
      </c>
    </row>
    <row r="29" spans="1:6" x14ac:dyDescent="0.25">
      <c r="A29" s="90" t="s">
        <v>37</v>
      </c>
      <c r="B29" s="91"/>
      <c r="C29" s="91"/>
      <c r="D29" s="91"/>
      <c r="E29" s="91"/>
      <c r="F29" s="92"/>
    </row>
    <row r="30" spans="1:6" x14ac:dyDescent="0.25">
      <c r="A30" s="2" t="s">
        <v>24</v>
      </c>
      <c r="B30" s="2" t="s">
        <v>25</v>
      </c>
      <c r="C30" s="2" t="s">
        <v>26</v>
      </c>
      <c r="D30" s="2" t="s">
        <v>27</v>
      </c>
      <c r="E30" s="2" t="s">
        <v>28</v>
      </c>
      <c r="F30" s="2" t="s">
        <v>29</v>
      </c>
    </row>
    <row r="31" spans="1:6" ht="54" x14ac:dyDescent="0.25">
      <c r="A31" s="3" t="s">
        <v>623</v>
      </c>
      <c r="B31" s="3" t="s">
        <v>624</v>
      </c>
      <c r="C31" s="3" t="s">
        <v>625</v>
      </c>
      <c r="D31" s="4" t="s">
        <v>34</v>
      </c>
      <c r="E31" s="4" t="s">
        <v>155</v>
      </c>
      <c r="F31" s="5">
        <v>80</v>
      </c>
    </row>
    <row r="32" spans="1:6" ht="67.5" x14ac:dyDescent="0.25">
      <c r="A32" s="3" t="s">
        <v>626</v>
      </c>
      <c r="B32" s="3" t="s">
        <v>627</v>
      </c>
      <c r="C32" s="3" t="s">
        <v>628</v>
      </c>
      <c r="D32" s="4" t="s">
        <v>34</v>
      </c>
      <c r="E32" s="4" t="s">
        <v>67</v>
      </c>
      <c r="F32" s="5">
        <v>42.18</v>
      </c>
    </row>
    <row r="33" spans="1:6" ht="67.5" x14ac:dyDescent="0.25">
      <c r="A33" s="3" t="s">
        <v>623</v>
      </c>
      <c r="B33" s="3" t="s">
        <v>629</v>
      </c>
      <c r="C33" s="3" t="s">
        <v>630</v>
      </c>
      <c r="D33" s="4" t="s">
        <v>34</v>
      </c>
      <c r="E33" s="4" t="s">
        <v>67</v>
      </c>
      <c r="F33" s="5">
        <v>78.180000000000007</v>
      </c>
    </row>
    <row r="34" spans="1:6" ht="40.5" x14ac:dyDescent="0.25">
      <c r="A34" s="3" t="s">
        <v>626</v>
      </c>
      <c r="B34" s="3" t="s">
        <v>631</v>
      </c>
      <c r="C34" s="3" t="s">
        <v>632</v>
      </c>
      <c r="D34" s="4" t="s">
        <v>34</v>
      </c>
      <c r="E34" s="4" t="s">
        <v>203</v>
      </c>
      <c r="F34" s="5">
        <v>50</v>
      </c>
    </row>
    <row r="35" spans="1:6" ht="54" x14ac:dyDescent="0.25">
      <c r="A35" s="3" t="s">
        <v>626</v>
      </c>
      <c r="B35" s="3" t="s">
        <v>633</v>
      </c>
      <c r="C35" s="3" t="s">
        <v>634</v>
      </c>
      <c r="D35" s="4" t="s">
        <v>34</v>
      </c>
      <c r="E35" s="4" t="s">
        <v>67</v>
      </c>
      <c r="F35" s="5">
        <v>80</v>
      </c>
    </row>
    <row r="36" spans="1:6" x14ac:dyDescent="0.25">
      <c r="A36" s="90" t="s">
        <v>39</v>
      </c>
      <c r="B36" s="91"/>
      <c r="C36" s="91"/>
      <c r="D36" s="91"/>
      <c r="E36" s="91"/>
      <c r="F36" s="92"/>
    </row>
    <row r="37" spans="1:6" x14ac:dyDescent="0.25">
      <c r="A37" s="2" t="s">
        <v>24</v>
      </c>
      <c r="B37" s="2" t="s">
        <v>25</v>
      </c>
      <c r="C37" s="2" t="s">
        <v>26</v>
      </c>
      <c r="D37" s="2" t="s">
        <v>27</v>
      </c>
      <c r="E37" s="2" t="s">
        <v>28</v>
      </c>
      <c r="F37" s="2" t="s">
        <v>29</v>
      </c>
    </row>
    <row r="38" spans="1:6" ht="40.5" x14ac:dyDescent="0.25">
      <c r="A38" s="3" t="s">
        <v>635</v>
      </c>
      <c r="B38" s="3" t="s">
        <v>636</v>
      </c>
      <c r="C38" s="3" t="s">
        <v>637</v>
      </c>
      <c r="D38" s="4" t="s">
        <v>34</v>
      </c>
      <c r="E38" s="4" t="s">
        <v>40</v>
      </c>
      <c r="F38" s="5">
        <v>100</v>
      </c>
    </row>
    <row r="39" spans="1:6" ht="27" x14ac:dyDescent="0.25">
      <c r="A39" s="3" t="s">
        <v>638</v>
      </c>
      <c r="B39" s="3" t="s">
        <v>639</v>
      </c>
      <c r="C39" s="3" t="s">
        <v>640</v>
      </c>
      <c r="D39" s="4" t="s">
        <v>34</v>
      </c>
      <c r="E39" s="4" t="s">
        <v>40</v>
      </c>
      <c r="F39" s="5">
        <v>95</v>
      </c>
    </row>
    <row r="40" spans="1:6" ht="67.5" x14ac:dyDescent="0.25">
      <c r="A40" s="3" t="s">
        <v>638</v>
      </c>
      <c r="B40" s="3" t="s">
        <v>641</v>
      </c>
      <c r="C40" s="3" t="s">
        <v>642</v>
      </c>
      <c r="D40" s="4" t="s">
        <v>643</v>
      </c>
      <c r="E40" s="4" t="s">
        <v>41</v>
      </c>
      <c r="F40" s="5">
        <v>12</v>
      </c>
    </row>
    <row r="41" spans="1:6" ht="27" x14ac:dyDescent="0.25">
      <c r="A41" s="3" t="s">
        <v>644</v>
      </c>
      <c r="B41" s="3" t="s">
        <v>645</v>
      </c>
      <c r="C41" s="3" t="s">
        <v>646</v>
      </c>
      <c r="D41" s="4" t="s">
        <v>34</v>
      </c>
      <c r="E41" s="4" t="s">
        <v>40</v>
      </c>
      <c r="F41" s="5">
        <v>100</v>
      </c>
    </row>
    <row r="42" spans="1:6" x14ac:dyDescent="0.25">
      <c r="A42" s="6"/>
      <c r="B42" s="6"/>
      <c r="C42" s="6"/>
      <c r="D42" s="6"/>
      <c r="E42" s="6"/>
      <c r="F42" s="6"/>
    </row>
    <row r="43" spans="1:6" ht="60" customHeight="1" x14ac:dyDescent="0.25">
      <c r="A43" s="93" t="s">
        <v>42</v>
      </c>
      <c r="B43" s="93"/>
      <c r="C43" s="93"/>
      <c r="D43" s="93"/>
      <c r="E43" s="93"/>
      <c r="F43" s="93"/>
    </row>
  </sheetData>
  <mergeCells count="27">
    <mergeCell ref="A29:F29"/>
    <mergeCell ref="A36:F36"/>
    <mergeCell ref="A43:F43"/>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49" t="s">
        <v>0</v>
      </c>
      <c r="B1" s="49"/>
      <c r="C1" s="61" t="s">
        <v>1</v>
      </c>
      <c r="D1" s="61"/>
      <c r="E1" s="61"/>
      <c r="F1" s="61"/>
    </row>
    <row r="2" spans="1:6" ht="15.75" thickTop="1" x14ac:dyDescent="0.25">
      <c r="A2" s="62"/>
      <c r="B2" s="62"/>
      <c r="C2" s="62"/>
      <c r="D2" s="62"/>
      <c r="E2" s="62"/>
      <c r="F2" s="62"/>
    </row>
    <row r="3" spans="1:6" ht="18" x14ac:dyDescent="0.25">
      <c r="A3" s="63" t="s">
        <v>2</v>
      </c>
      <c r="B3" s="64"/>
      <c r="C3" s="64"/>
      <c r="D3" s="64"/>
      <c r="E3" s="64"/>
      <c r="F3" s="65"/>
    </row>
    <row r="4" spans="1:6" x14ac:dyDescent="0.25">
      <c r="A4" s="1" t="s">
        <v>3</v>
      </c>
      <c r="B4" s="58" t="s">
        <v>647</v>
      </c>
      <c r="C4" s="59"/>
      <c r="D4" s="59"/>
      <c r="E4" s="59"/>
      <c r="F4" s="60"/>
    </row>
    <row r="5" spans="1:6" x14ac:dyDescent="0.25">
      <c r="A5" s="1" t="s">
        <v>4</v>
      </c>
      <c r="B5" s="58" t="s">
        <v>5</v>
      </c>
      <c r="C5" s="59"/>
      <c r="D5" s="59"/>
      <c r="E5" s="59"/>
      <c r="F5" s="60"/>
    </row>
    <row r="6" spans="1:6" x14ac:dyDescent="0.25">
      <c r="A6" s="1" t="s">
        <v>6</v>
      </c>
      <c r="B6" s="58" t="s">
        <v>613</v>
      </c>
      <c r="C6" s="59"/>
      <c r="D6" s="59"/>
      <c r="E6" s="59"/>
      <c r="F6" s="60"/>
    </row>
    <row r="7" spans="1:6" ht="27.75" customHeight="1" x14ac:dyDescent="0.25">
      <c r="A7" s="1" t="s">
        <v>7</v>
      </c>
      <c r="B7" s="69" t="s">
        <v>683</v>
      </c>
      <c r="C7" s="70"/>
      <c r="D7" s="70"/>
      <c r="E7" s="70"/>
      <c r="F7" s="71"/>
    </row>
    <row r="8" spans="1:6" x14ac:dyDescent="0.25">
      <c r="A8" s="72" t="s">
        <v>8</v>
      </c>
      <c r="B8" s="73"/>
      <c r="C8" s="73"/>
      <c r="D8" s="73"/>
      <c r="E8" s="74"/>
      <c r="F8" s="8">
        <v>1600</v>
      </c>
    </row>
    <row r="9" spans="1:6" ht="18" x14ac:dyDescent="0.25">
      <c r="A9" s="63" t="s">
        <v>9</v>
      </c>
      <c r="B9" s="64"/>
      <c r="C9" s="64"/>
      <c r="D9" s="64"/>
      <c r="E9" s="64"/>
      <c r="F9" s="65"/>
    </row>
    <row r="10" spans="1:6" x14ac:dyDescent="0.25">
      <c r="A10" s="75" t="s">
        <v>10</v>
      </c>
      <c r="B10" s="76"/>
      <c r="C10" s="76"/>
      <c r="D10" s="76"/>
      <c r="E10" s="76"/>
      <c r="F10" s="77"/>
    </row>
    <row r="11" spans="1:6" x14ac:dyDescent="0.25">
      <c r="A11" s="78" t="s">
        <v>11</v>
      </c>
      <c r="B11" s="79"/>
      <c r="C11" s="79"/>
      <c r="D11" s="79"/>
      <c r="E11" s="79"/>
      <c r="F11" s="80"/>
    </row>
    <row r="12" spans="1:6" ht="18" x14ac:dyDescent="0.25">
      <c r="A12" s="63" t="s">
        <v>12</v>
      </c>
      <c r="B12" s="64"/>
      <c r="C12" s="64"/>
      <c r="D12" s="64"/>
      <c r="E12" s="64"/>
      <c r="F12" s="65"/>
    </row>
    <row r="13" spans="1:6" x14ac:dyDescent="0.25">
      <c r="A13" s="81" t="s">
        <v>13</v>
      </c>
      <c r="B13" s="82"/>
      <c r="C13" s="82"/>
      <c r="D13" s="82"/>
      <c r="E13" s="82"/>
      <c r="F13" s="83"/>
    </row>
    <row r="14" spans="1:6" x14ac:dyDescent="0.25">
      <c r="A14" s="84" t="s">
        <v>14</v>
      </c>
      <c r="B14" s="85"/>
      <c r="C14" s="85"/>
      <c r="D14" s="85"/>
      <c r="E14" s="85"/>
      <c r="F14" s="86"/>
    </row>
    <row r="15" spans="1:6" x14ac:dyDescent="0.25">
      <c r="A15" s="87" t="s">
        <v>15</v>
      </c>
      <c r="B15" s="88"/>
      <c r="C15" s="88"/>
      <c r="D15" s="88"/>
      <c r="E15" s="88"/>
      <c r="F15" s="89"/>
    </row>
    <row r="16" spans="1:6" x14ac:dyDescent="0.25">
      <c r="A16" s="87" t="s">
        <v>16</v>
      </c>
      <c r="B16" s="88"/>
      <c r="C16" s="88"/>
      <c r="D16" s="88"/>
      <c r="E16" s="88"/>
      <c r="F16" s="89"/>
    </row>
    <row r="17" spans="1:6" x14ac:dyDescent="0.25">
      <c r="A17" s="66" t="s">
        <v>277</v>
      </c>
      <c r="B17" s="67"/>
      <c r="C17" s="67"/>
      <c r="D17" s="67"/>
      <c r="E17" s="67"/>
      <c r="F17" s="68"/>
    </row>
    <row r="18" spans="1:6" x14ac:dyDescent="0.25">
      <c r="A18" s="94" t="s">
        <v>18</v>
      </c>
      <c r="B18" s="95"/>
      <c r="C18" s="95"/>
      <c r="D18" s="95"/>
      <c r="E18" s="95"/>
      <c r="F18" s="96"/>
    </row>
    <row r="19" spans="1:6" x14ac:dyDescent="0.25">
      <c r="A19" s="97" t="s">
        <v>278</v>
      </c>
      <c r="B19" s="98"/>
      <c r="C19" s="98"/>
      <c r="D19" s="98"/>
      <c r="E19" s="98"/>
      <c r="F19" s="99"/>
    </row>
    <row r="20" spans="1:6" x14ac:dyDescent="0.25">
      <c r="A20" s="78" t="s">
        <v>21</v>
      </c>
      <c r="B20" s="79"/>
      <c r="C20" s="79"/>
      <c r="D20" s="79"/>
      <c r="E20" s="79"/>
      <c r="F20" s="80"/>
    </row>
    <row r="21" spans="1:6" ht="18" x14ac:dyDescent="0.25">
      <c r="A21" s="63" t="s">
        <v>22</v>
      </c>
      <c r="B21" s="64"/>
      <c r="C21" s="64"/>
      <c r="D21" s="64"/>
      <c r="E21" s="64"/>
      <c r="F21" s="65"/>
    </row>
    <row r="22" spans="1:6" x14ac:dyDescent="0.25">
      <c r="A22" s="90" t="s">
        <v>23</v>
      </c>
      <c r="B22" s="91"/>
      <c r="C22" s="91"/>
      <c r="D22" s="91"/>
      <c r="E22" s="91"/>
      <c r="F22" s="92"/>
    </row>
    <row r="23" spans="1:6" x14ac:dyDescent="0.25">
      <c r="A23" s="2" t="s">
        <v>24</v>
      </c>
      <c r="B23" s="2" t="s">
        <v>25</v>
      </c>
      <c r="C23" s="2" t="s">
        <v>26</v>
      </c>
      <c r="D23" s="2" t="s">
        <v>27</v>
      </c>
      <c r="E23" s="2" t="s">
        <v>28</v>
      </c>
      <c r="F23" s="2" t="s">
        <v>29</v>
      </c>
    </row>
    <row r="24" spans="1:6" ht="32.25" customHeight="1" x14ac:dyDescent="0.25">
      <c r="A24" s="3" t="s">
        <v>648</v>
      </c>
      <c r="B24" s="3" t="s">
        <v>649</v>
      </c>
      <c r="C24" s="3" t="s">
        <v>650</v>
      </c>
      <c r="D24" s="4" t="s">
        <v>34</v>
      </c>
      <c r="E24" s="4" t="s">
        <v>33</v>
      </c>
      <c r="F24" s="5">
        <v>2.88</v>
      </c>
    </row>
    <row r="25" spans="1:6" x14ac:dyDescent="0.25">
      <c r="A25" s="90" t="s">
        <v>35</v>
      </c>
      <c r="B25" s="91"/>
      <c r="C25" s="91"/>
      <c r="D25" s="91"/>
      <c r="E25" s="91"/>
      <c r="F25" s="92"/>
    </row>
    <row r="26" spans="1:6" x14ac:dyDescent="0.25">
      <c r="A26" s="2" t="s">
        <v>24</v>
      </c>
      <c r="B26" s="2" t="s">
        <v>25</v>
      </c>
      <c r="C26" s="2" t="s">
        <v>26</v>
      </c>
      <c r="D26" s="2" t="s">
        <v>27</v>
      </c>
      <c r="E26" s="2" t="s">
        <v>28</v>
      </c>
      <c r="F26" s="2" t="s">
        <v>29</v>
      </c>
    </row>
    <row r="27" spans="1:6" ht="54" x14ac:dyDescent="0.25">
      <c r="A27" s="3" t="s">
        <v>651</v>
      </c>
      <c r="B27" s="3" t="s">
        <v>652</v>
      </c>
      <c r="C27" s="3" t="s">
        <v>653</v>
      </c>
      <c r="D27" s="4" t="s">
        <v>34</v>
      </c>
      <c r="E27" s="4" t="s">
        <v>33</v>
      </c>
      <c r="F27" s="5">
        <v>0</v>
      </c>
    </row>
    <row r="28" spans="1:6" x14ac:dyDescent="0.25">
      <c r="A28" s="90" t="s">
        <v>37</v>
      </c>
      <c r="B28" s="91"/>
      <c r="C28" s="91"/>
      <c r="D28" s="91"/>
      <c r="E28" s="91"/>
      <c r="F28" s="92"/>
    </row>
    <row r="29" spans="1:6" x14ac:dyDescent="0.25">
      <c r="A29" s="2" t="s">
        <v>24</v>
      </c>
      <c r="B29" s="2" t="s">
        <v>25</v>
      </c>
      <c r="C29" s="2" t="s">
        <v>26</v>
      </c>
      <c r="D29" s="2" t="s">
        <v>27</v>
      </c>
      <c r="E29" s="2" t="s">
        <v>28</v>
      </c>
      <c r="F29" s="2" t="s">
        <v>29</v>
      </c>
    </row>
    <row r="30" spans="1:6" ht="40.5" x14ac:dyDescent="0.25">
      <c r="A30" s="3" t="s">
        <v>654</v>
      </c>
      <c r="B30" s="3" t="s">
        <v>655</v>
      </c>
      <c r="C30" s="3" t="s">
        <v>656</v>
      </c>
      <c r="D30" s="4" t="s">
        <v>34</v>
      </c>
      <c r="E30" s="4" t="s">
        <v>67</v>
      </c>
      <c r="F30" s="5">
        <v>0</v>
      </c>
    </row>
    <row r="31" spans="1:6" x14ac:dyDescent="0.25">
      <c r="A31" s="90" t="s">
        <v>39</v>
      </c>
      <c r="B31" s="91"/>
      <c r="C31" s="91"/>
      <c r="D31" s="91"/>
      <c r="E31" s="91"/>
      <c r="F31" s="92"/>
    </row>
    <row r="32" spans="1:6" x14ac:dyDescent="0.25">
      <c r="A32" s="2" t="s">
        <v>24</v>
      </c>
      <c r="B32" s="2" t="s">
        <v>25</v>
      </c>
      <c r="C32" s="2" t="s">
        <v>26</v>
      </c>
      <c r="D32" s="2" t="s">
        <v>27</v>
      </c>
      <c r="E32" s="2" t="s">
        <v>28</v>
      </c>
      <c r="F32" s="2" t="s">
        <v>29</v>
      </c>
    </row>
    <row r="33" spans="1:6" ht="54" x14ac:dyDescent="0.25">
      <c r="A33" s="3" t="s">
        <v>638</v>
      </c>
      <c r="B33" s="3" t="s">
        <v>641</v>
      </c>
      <c r="C33" s="3" t="s">
        <v>657</v>
      </c>
      <c r="D33" s="4" t="s">
        <v>608</v>
      </c>
      <c r="E33" s="4" t="s">
        <v>41</v>
      </c>
      <c r="F33" s="5">
        <v>0</v>
      </c>
    </row>
    <row r="34" spans="1:6" x14ac:dyDescent="0.25">
      <c r="A34" s="6"/>
      <c r="B34" s="6"/>
      <c r="C34" s="6"/>
      <c r="D34" s="6"/>
      <c r="E34" s="6"/>
      <c r="F34" s="6"/>
    </row>
    <row r="35" spans="1:6" ht="60" customHeight="1" x14ac:dyDescent="0.25">
      <c r="A35" s="93" t="s">
        <v>42</v>
      </c>
      <c r="B35" s="93"/>
      <c r="C35" s="93"/>
      <c r="D35" s="93"/>
      <c r="E35" s="93"/>
      <c r="F35" s="93"/>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1"/>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9.5" customHeight="1" x14ac:dyDescent="0.3">
      <c r="A1" s="49" t="s">
        <v>0</v>
      </c>
      <c r="B1" s="49"/>
      <c r="C1" s="51" t="s">
        <v>1</v>
      </c>
      <c r="D1" s="51"/>
      <c r="E1" s="51"/>
      <c r="F1" s="51"/>
      <c r="G1" s="37"/>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0" t="s">
        <v>816</v>
      </c>
      <c r="B11" s="100"/>
      <c r="C11" s="100"/>
      <c r="D11" s="100"/>
      <c r="E11" s="100"/>
      <c r="F11" s="100"/>
    </row>
    <row r="12" spans="1:7" ht="18" customHeight="1" x14ac:dyDescent="0.25">
      <c r="A12" s="100"/>
      <c r="B12" s="100"/>
      <c r="C12" s="100"/>
      <c r="D12" s="100"/>
      <c r="E12" s="100"/>
      <c r="F12" s="100"/>
    </row>
    <row r="13" spans="1:7" ht="19.5" customHeight="1" x14ac:dyDescent="0.25">
      <c r="A13" s="100"/>
      <c r="B13" s="100"/>
      <c r="C13" s="100"/>
      <c r="D13" s="100"/>
      <c r="E13" s="100"/>
      <c r="F13" s="100"/>
    </row>
    <row r="14" spans="1:7" ht="24" customHeight="1" x14ac:dyDescent="0.25">
      <c r="A14" s="100"/>
      <c r="B14" s="100"/>
      <c r="C14" s="100"/>
      <c r="D14" s="100"/>
      <c r="E14" s="100"/>
      <c r="F14" s="100"/>
    </row>
    <row r="15" spans="1:7" ht="18" customHeight="1" x14ac:dyDescent="0.25"/>
    <row r="16" spans="1:7" ht="19.5" customHeight="1" x14ac:dyDescent="0.25"/>
    <row r="17" spans="1:6" ht="25.5" customHeight="1" x14ac:dyDescent="0.25">
      <c r="A17" s="101" t="s">
        <v>817</v>
      </c>
      <c r="B17" s="101"/>
      <c r="C17" s="101"/>
      <c r="D17" s="101"/>
      <c r="E17" s="101"/>
      <c r="F17" s="101"/>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32.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B1"/>
    </sheetView>
  </sheetViews>
  <sheetFormatPr baseColWidth="10" defaultRowHeight="15" x14ac:dyDescent="0.25"/>
  <cols>
    <col min="1" max="1" width="45.7109375" bestFit="1" customWidth="1"/>
    <col min="2" max="2" width="31" customWidth="1"/>
    <col min="3" max="3" width="43.5703125" customWidth="1"/>
    <col min="4" max="4" width="34" customWidth="1"/>
    <col min="5" max="5" width="30.140625" customWidth="1"/>
    <col min="6" max="6" width="29.140625" customWidth="1"/>
  </cols>
  <sheetData>
    <row r="1" spans="1:6" ht="49.5" customHeight="1" thickBot="1" x14ac:dyDescent="0.45">
      <c r="A1" s="149" t="s">
        <v>0</v>
      </c>
      <c r="B1" s="149"/>
      <c r="C1" s="149"/>
      <c r="D1" s="150" t="s">
        <v>680</v>
      </c>
      <c r="E1" s="150"/>
      <c r="F1" s="150"/>
    </row>
    <row r="2" spans="1:6" ht="15.75" thickTop="1" x14ac:dyDescent="0.25">
      <c r="A2" s="62"/>
      <c r="B2" s="62"/>
      <c r="C2" s="62"/>
      <c r="D2" s="62"/>
      <c r="E2" s="62"/>
      <c r="F2" s="62"/>
    </row>
    <row r="3" spans="1:6" ht="18" x14ac:dyDescent="0.25">
      <c r="A3" s="109" t="s">
        <v>2</v>
      </c>
      <c r="B3" s="110"/>
      <c r="C3" s="110"/>
      <c r="D3" s="110"/>
      <c r="E3" s="110"/>
      <c r="F3" s="111"/>
    </row>
    <row r="4" spans="1:6" x14ac:dyDescent="0.25">
      <c r="A4" s="45" t="s">
        <v>3</v>
      </c>
      <c r="B4" s="146" t="s">
        <v>679</v>
      </c>
      <c r="C4" s="147"/>
      <c r="D4" s="147"/>
      <c r="E4" s="147"/>
      <c r="F4" s="148"/>
    </row>
    <row r="5" spans="1:6" x14ac:dyDescent="0.25">
      <c r="A5" s="45" t="s">
        <v>4</v>
      </c>
      <c r="B5" s="146" t="s">
        <v>678</v>
      </c>
      <c r="C5" s="147"/>
      <c r="D5" s="147"/>
      <c r="E5" s="147"/>
      <c r="F5" s="148"/>
    </row>
    <row r="6" spans="1:6" x14ac:dyDescent="0.25">
      <c r="A6" s="45" t="s">
        <v>677</v>
      </c>
      <c r="B6" s="119" t="s">
        <v>683</v>
      </c>
      <c r="C6" s="120"/>
      <c r="D6" s="120"/>
      <c r="E6" s="120"/>
      <c r="F6" s="121"/>
    </row>
    <row r="7" spans="1:6" x14ac:dyDescent="0.25">
      <c r="A7" s="122" t="s">
        <v>8</v>
      </c>
      <c r="B7" s="123"/>
      <c r="C7" s="123"/>
      <c r="D7" s="123"/>
      <c r="E7" s="124"/>
      <c r="F7" s="44">
        <v>362.37097599999998</v>
      </c>
    </row>
    <row r="8" spans="1:6" ht="18" x14ac:dyDescent="0.25">
      <c r="A8" s="109" t="s">
        <v>676</v>
      </c>
      <c r="B8" s="110"/>
      <c r="C8" s="110"/>
      <c r="D8" s="110"/>
      <c r="E8" s="110"/>
      <c r="F8" s="111"/>
    </row>
    <row r="9" spans="1:6" x14ac:dyDescent="0.25">
      <c r="A9" s="125" t="s">
        <v>10</v>
      </c>
      <c r="B9" s="126"/>
      <c r="C9" s="126"/>
      <c r="D9" s="126"/>
      <c r="E9" s="126"/>
      <c r="F9" s="127"/>
    </row>
    <row r="10" spans="1:6" x14ac:dyDescent="0.25">
      <c r="A10" s="128" t="s">
        <v>11</v>
      </c>
      <c r="B10" s="129"/>
      <c r="C10" s="129"/>
      <c r="D10" s="129"/>
      <c r="E10" s="129"/>
      <c r="F10" s="130"/>
    </row>
    <row r="11" spans="1:6" ht="18" x14ac:dyDescent="0.25">
      <c r="A11" s="109" t="s">
        <v>675</v>
      </c>
      <c r="B11" s="110"/>
      <c r="C11" s="110"/>
      <c r="D11" s="110"/>
      <c r="E11" s="110"/>
      <c r="F11" s="111"/>
    </row>
    <row r="12" spans="1:6" x14ac:dyDescent="0.25">
      <c r="A12" s="131" t="s">
        <v>674</v>
      </c>
      <c r="B12" s="132"/>
      <c r="C12" s="132"/>
      <c r="D12" s="132"/>
      <c r="E12" s="132"/>
      <c r="F12" s="133"/>
    </row>
    <row r="13" spans="1:6" x14ac:dyDescent="0.25">
      <c r="A13" s="134" t="s">
        <v>14</v>
      </c>
      <c r="B13" s="135"/>
      <c r="C13" s="135"/>
      <c r="D13" s="135"/>
      <c r="E13" s="135"/>
      <c r="F13" s="136"/>
    </row>
    <row r="14" spans="1:6" x14ac:dyDescent="0.25">
      <c r="A14" s="137" t="s">
        <v>673</v>
      </c>
      <c r="B14" s="138"/>
      <c r="C14" s="138"/>
      <c r="D14" s="138"/>
      <c r="E14" s="138"/>
      <c r="F14" s="139"/>
    </row>
    <row r="15" spans="1:6" x14ac:dyDescent="0.25">
      <c r="A15" s="140" t="s">
        <v>672</v>
      </c>
      <c r="B15" s="141"/>
      <c r="C15" s="141"/>
      <c r="D15" s="141"/>
      <c r="E15" s="141"/>
      <c r="F15" s="142"/>
    </row>
    <row r="16" spans="1:6" x14ac:dyDescent="0.25">
      <c r="A16" s="143" t="s">
        <v>819</v>
      </c>
      <c r="B16" s="144"/>
      <c r="C16" s="144"/>
      <c r="D16" s="144"/>
      <c r="E16" s="144"/>
      <c r="F16" s="145"/>
    </row>
    <row r="17" spans="1:6" x14ac:dyDescent="0.25">
      <c r="A17" s="116" t="s">
        <v>18</v>
      </c>
      <c r="B17" s="117"/>
      <c r="C17" s="117"/>
      <c r="D17" s="117"/>
      <c r="E17" s="117"/>
      <c r="F17" s="118"/>
    </row>
    <row r="18" spans="1:6" x14ac:dyDescent="0.25">
      <c r="A18" s="106" t="s">
        <v>818</v>
      </c>
      <c r="B18" s="107"/>
      <c r="C18" s="107"/>
      <c r="D18" s="107"/>
      <c r="E18" s="107"/>
      <c r="F18" s="108"/>
    </row>
    <row r="19" spans="1:6" ht="18" x14ac:dyDescent="0.25">
      <c r="A19" s="109" t="s">
        <v>671</v>
      </c>
      <c r="B19" s="110"/>
      <c r="C19" s="110"/>
      <c r="D19" s="110"/>
      <c r="E19" s="110"/>
      <c r="F19" s="111"/>
    </row>
    <row r="20" spans="1:6" x14ac:dyDescent="0.25">
      <c r="A20" s="43" t="s">
        <v>670</v>
      </c>
      <c r="B20" s="112" t="s">
        <v>669</v>
      </c>
      <c r="C20" s="112"/>
      <c r="D20" s="112"/>
      <c r="E20" s="112"/>
      <c r="F20" s="113"/>
    </row>
    <row r="21" spans="1:6" x14ac:dyDescent="0.25">
      <c r="A21" s="42" t="s">
        <v>25</v>
      </c>
      <c r="B21" s="41" t="s">
        <v>668</v>
      </c>
      <c r="C21" s="114" t="s">
        <v>27</v>
      </c>
      <c r="D21" s="115"/>
      <c r="E21" s="41" t="s">
        <v>28</v>
      </c>
      <c r="F21" s="41" t="s">
        <v>29</v>
      </c>
    </row>
    <row r="22" spans="1:6" ht="54" x14ac:dyDescent="0.25">
      <c r="A22" s="40" t="s">
        <v>667</v>
      </c>
      <c r="B22" s="40" t="s">
        <v>666</v>
      </c>
      <c r="C22" s="102" t="s">
        <v>34</v>
      </c>
      <c r="D22" s="103"/>
      <c r="E22" s="39" t="s">
        <v>41</v>
      </c>
      <c r="F22" s="38">
        <v>13.7</v>
      </c>
    </row>
    <row r="23" spans="1:6" ht="81" x14ac:dyDescent="0.25">
      <c r="A23" s="40" t="s">
        <v>665</v>
      </c>
      <c r="B23" s="40" t="s">
        <v>664</v>
      </c>
      <c r="C23" s="102" t="s">
        <v>34</v>
      </c>
      <c r="D23" s="103"/>
      <c r="E23" s="39" t="s">
        <v>203</v>
      </c>
      <c r="F23" s="38">
        <v>88</v>
      </c>
    </row>
    <row r="24" spans="1:6" ht="32.25" customHeight="1" x14ac:dyDescent="0.25">
      <c r="A24" s="40" t="s">
        <v>663</v>
      </c>
      <c r="B24" s="40" t="s">
        <v>662</v>
      </c>
      <c r="C24" s="102" t="s">
        <v>34</v>
      </c>
      <c r="D24" s="103"/>
      <c r="E24" s="39" t="s">
        <v>67</v>
      </c>
      <c r="F24" s="38">
        <v>100</v>
      </c>
    </row>
    <row r="25" spans="1:6" x14ac:dyDescent="0.25">
      <c r="A25" s="104"/>
      <c r="B25" s="104"/>
      <c r="C25" s="104"/>
      <c r="D25" s="104"/>
      <c r="E25" s="104"/>
      <c r="F25" s="104"/>
    </row>
    <row r="26" spans="1:6" ht="74.25" customHeight="1" x14ac:dyDescent="0.25">
      <c r="A26" s="105" t="s">
        <v>661</v>
      </c>
      <c r="B26" s="105"/>
      <c r="C26" s="105"/>
      <c r="D26" s="105"/>
      <c r="E26" s="105"/>
      <c r="F26" s="105"/>
    </row>
  </sheetData>
  <mergeCells count="27">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A25:F25"/>
    <mergeCell ref="A26:F26"/>
    <mergeCell ref="A18:F18"/>
    <mergeCell ref="A19:F19"/>
    <mergeCell ref="B20:F20"/>
    <mergeCell ref="C21:D21"/>
    <mergeCell ref="C22:D22"/>
    <mergeCell ref="C23:D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Normal="100" workbookViewId="0">
      <selection sqref="A1:B1"/>
    </sheetView>
  </sheetViews>
  <sheetFormatPr baseColWidth="10" defaultRowHeight="15" x14ac:dyDescent="0.25"/>
  <cols>
    <col min="1" max="1" width="23.5703125" customWidth="1"/>
    <col min="2" max="2" width="31" customWidth="1"/>
    <col min="3" max="3" width="43.5703125" customWidth="1"/>
    <col min="4" max="4" width="34" customWidth="1"/>
    <col min="5" max="5" width="30.140625" customWidth="1"/>
    <col min="6" max="6" width="29.140625" customWidth="1"/>
  </cols>
  <sheetData>
    <row r="1" spans="1:6" ht="49.5" customHeight="1" thickBot="1" x14ac:dyDescent="0.45">
      <c r="A1" s="149" t="s">
        <v>0</v>
      </c>
      <c r="B1" s="149"/>
      <c r="C1" s="149"/>
      <c r="D1" s="150" t="s">
        <v>680</v>
      </c>
      <c r="E1" s="150"/>
      <c r="F1" s="150"/>
    </row>
    <row r="2" spans="1:6" ht="15.75" thickTop="1" x14ac:dyDescent="0.25">
      <c r="A2" s="62"/>
      <c r="B2" s="62"/>
      <c r="C2" s="62"/>
      <c r="D2" s="62"/>
      <c r="E2" s="62"/>
      <c r="F2" s="62"/>
    </row>
    <row r="3" spans="1:6" ht="18" x14ac:dyDescent="0.25">
      <c r="A3" s="109" t="s">
        <v>2</v>
      </c>
      <c r="B3" s="110"/>
      <c r="C3" s="110"/>
      <c r="D3" s="110"/>
      <c r="E3" s="110"/>
      <c r="F3" s="111"/>
    </row>
    <row r="4" spans="1:6" ht="27" x14ac:dyDescent="0.25">
      <c r="A4" s="45" t="s">
        <v>3</v>
      </c>
      <c r="B4" s="146" t="s">
        <v>834</v>
      </c>
      <c r="C4" s="147"/>
      <c r="D4" s="147"/>
      <c r="E4" s="147"/>
      <c r="F4" s="148"/>
    </row>
    <row r="5" spans="1:6" x14ac:dyDescent="0.25">
      <c r="A5" s="45" t="s">
        <v>4</v>
      </c>
      <c r="B5" s="146" t="s">
        <v>678</v>
      </c>
      <c r="C5" s="147"/>
      <c r="D5" s="147"/>
      <c r="E5" s="147"/>
      <c r="F5" s="148"/>
    </row>
    <row r="6" spans="1:6" x14ac:dyDescent="0.25">
      <c r="A6" s="45" t="s">
        <v>677</v>
      </c>
      <c r="B6" s="119" t="s">
        <v>686</v>
      </c>
      <c r="C6" s="120"/>
      <c r="D6" s="120"/>
      <c r="E6" s="120"/>
      <c r="F6" s="121"/>
    </row>
    <row r="7" spans="1:6" x14ac:dyDescent="0.25">
      <c r="A7" s="122" t="s">
        <v>8</v>
      </c>
      <c r="B7" s="123"/>
      <c r="C7" s="123"/>
      <c r="D7" s="123"/>
      <c r="E7" s="124"/>
      <c r="F7" s="44">
        <v>30.040775</v>
      </c>
    </row>
    <row r="8" spans="1:6" ht="18" x14ac:dyDescent="0.25">
      <c r="A8" s="109" t="s">
        <v>676</v>
      </c>
      <c r="B8" s="110"/>
      <c r="C8" s="110"/>
      <c r="D8" s="110"/>
      <c r="E8" s="110"/>
      <c r="F8" s="111"/>
    </row>
    <row r="9" spans="1:6" x14ac:dyDescent="0.25">
      <c r="A9" s="125" t="s">
        <v>10</v>
      </c>
      <c r="B9" s="126"/>
      <c r="C9" s="126"/>
      <c r="D9" s="126"/>
      <c r="E9" s="126"/>
      <c r="F9" s="127"/>
    </row>
    <row r="10" spans="1:6" x14ac:dyDescent="0.25">
      <c r="A10" s="128" t="s">
        <v>833</v>
      </c>
      <c r="B10" s="129"/>
      <c r="C10" s="129"/>
      <c r="D10" s="129"/>
      <c r="E10" s="129"/>
      <c r="F10" s="130"/>
    </row>
    <row r="11" spans="1:6" ht="18" x14ac:dyDescent="0.25">
      <c r="A11" s="109" t="s">
        <v>675</v>
      </c>
      <c r="B11" s="110"/>
      <c r="C11" s="110"/>
      <c r="D11" s="110"/>
      <c r="E11" s="110"/>
      <c r="F11" s="111"/>
    </row>
    <row r="12" spans="1:6" x14ac:dyDescent="0.25">
      <c r="A12" s="131" t="s">
        <v>674</v>
      </c>
      <c r="B12" s="132"/>
      <c r="C12" s="132"/>
      <c r="D12" s="132"/>
      <c r="E12" s="132"/>
      <c r="F12" s="133"/>
    </row>
    <row r="13" spans="1:6" x14ac:dyDescent="0.25">
      <c r="A13" s="134" t="s">
        <v>14</v>
      </c>
      <c r="B13" s="135"/>
      <c r="C13" s="135"/>
      <c r="D13" s="135"/>
      <c r="E13" s="135"/>
      <c r="F13" s="136"/>
    </row>
    <row r="14" spans="1:6" x14ac:dyDescent="0.25">
      <c r="A14" s="137" t="s">
        <v>673</v>
      </c>
      <c r="B14" s="138"/>
      <c r="C14" s="138"/>
      <c r="D14" s="138"/>
      <c r="E14" s="138"/>
      <c r="F14" s="139"/>
    </row>
    <row r="15" spans="1:6" x14ac:dyDescent="0.25">
      <c r="A15" s="140" t="s">
        <v>672</v>
      </c>
      <c r="B15" s="141"/>
      <c r="C15" s="141"/>
      <c r="D15" s="141"/>
      <c r="E15" s="141"/>
      <c r="F15" s="142"/>
    </row>
    <row r="16" spans="1:6" x14ac:dyDescent="0.25">
      <c r="A16" s="143" t="s">
        <v>819</v>
      </c>
      <c r="B16" s="144"/>
      <c r="C16" s="144"/>
      <c r="D16" s="144"/>
      <c r="E16" s="144"/>
      <c r="F16" s="145"/>
    </row>
    <row r="17" spans="1:6" x14ac:dyDescent="0.25">
      <c r="A17" s="116" t="s">
        <v>18</v>
      </c>
      <c r="B17" s="117"/>
      <c r="C17" s="117"/>
      <c r="D17" s="117"/>
      <c r="E17" s="117"/>
      <c r="F17" s="118"/>
    </row>
    <row r="18" spans="1:6" x14ac:dyDescent="0.25">
      <c r="A18" s="151" t="s">
        <v>818</v>
      </c>
      <c r="B18" s="152"/>
      <c r="C18" s="152"/>
      <c r="D18" s="152"/>
      <c r="E18" s="152"/>
      <c r="F18" s="153"/>
    </row>
    <row r="19" spans="1:6" x14ac:dyDescent="0.25">
      <c r="A19" s="106" t="s">
        <v>832</v>
      </c>
      <c r="B19" s="107"/>
      <c r="C19" s="107"/>
      <c r="D19" s="107"/>
      <c r="E19" s="107"/>
      <c r="F19" s="108"/>
    </row>
    <row r="20" spans="1:6" ht="18" x14ac:dyDescent="0.25">
      <c r="A20" s="109" t="s">
        <v>671</v>
      </c>
      <c r="B20" s="110"/>
      <c r="C20" s="110"/>
      <c r="D20" s="110"/>
      <c r="E20" s="110"/>
      <c r="F20" s="111"/>
    </row>
    <row r="21" spans="1:6" x14ac:dyDescent="0.25">
      <c r="A21" s="43" t="s">
        <v>670</v>
      </c>
      <c r="B21" s="112" t="s">
        <v>831</v>
      </c>
      <c r="C21" s="112"/>
      <c r="D21" s="112"/>
      <c r="E21" s="112"/>
      <c r="F21" s="113"/>
    </row>
    <row r="22" spans="1:6" x14ac:dyDescent="0.25">
      <c r="A22" s="42" t="s">
        <v>25</v>
      </c>
      <c r="B22" s="41" t="s">
        <v>668</v>
      </c>
      <c r="C22" s="114" t="s">
        <v>27</v>
      </c>
      <c r="D22" s="115"/>
      <c r="E22" s="41" t="s">
        <v>28</v>
      </c>
      <c r="F22" s="41" t="s">
        <v>29</v>
      </c>
    </row>
    <row r="23" spans="1:6" ht="40.5" x14ac:dyDescent="0.25">
      <c r="A23" s="40" t="s">
        <v>823</v>
      </c>
      <c r="B23" s="40" t="s">
        <v>822</v>
      </c>
      <c r="C23" s="102" t="s">
        <v>32</v>
      </c>
      <c r="D23" s="103"/>
      <c r="E23" s="39" t="s">
        <v>203</v>
      </c>
      <c r="F23" s="38">
        <v>89</v>
      </c>
    </row>
    <row r="24" spans="1:6" ht="32.25" customHeight="1" x14ac:dyDescent="0.25">
      <c r="A24" s="40" t="s">
        <v>821</v>
      </c>
      <c r="B24" s="40" t="s">
        <v>820</v>
      </c>
      <c r="C24" s="102" t="s">
        <v>32</v>
      </c>
      <c r="D24" s="103"/>
      <c r="E24" s="39" t="s">
        <v>203</v>
      </c>
      <c r="F24" s="38">
        <v>96</v>
      </c>
    </row>
    <row r="25" spans="1:6" ht="40.5" x14ac:dyDescent="0.25">
      <c r="A25" s="40" t="s">
        <v>825</v>
      </c>
      <c r="B25" s="40" t="s">
        <v>824</v>
      </c>
      <c r="C25" s="102" t="s">
        <v>32</v>
      </c>
      <c r="D25" s="103"/>
      <c r="E25" s="39" t="s">
        <v>203</v>
      </c>
      <c r="F25" s="38">
        <v>93</v>
      </c>
    </row>
    <row r="26" spans="1:6" x14ac:dyDescent="0.25">
      <c r="A26" s="43" t="s">
        <v>670</v>
      </c>
      <c r="B26" s="112" t="s">
        <v>830</v>
      </c>
      <c r="C26" s="112"/>
      <c r="D26" s="112"/>
      <c r="E26" s="112"/>
      <c r="F26" s="113"/>
    </row>
    <row r="27" spans="1:6" x14ac:dyDescent="0.25">
      <c r="A27" s="42" t="s">
        <v>25</v>
      </c>
      <c r="B27" s="41" t="s">
        <v>668</v>
      </c>
      <c r="C27" s="114" t="s">
        <v>27</v>
      </c>
      <c r="D27" s="115"/>
      <c r="E27" s="41" t="s">
        <v>28</v>
      </c>
      <c r="F27" s="41" t="s">
        <v>29</v>
      </c>
    </row>
    <row r="28" spans="1:6" ht="40.5" x14ac:dyDescent="0.25">
      <c r="A28" s="40" t="s">
        <v>825</v>
      </c>
      <c r="B28" s="40" t="s">
        <v>824</v>
      </c>
      <c r="C28" s="102" t="s">
        <v>32</v>
      </c>
      <c r="D28" s="103"/>
      <c r="E28" s="39" t="s">
        <v>203</v>
      </c>
      <c r="F28" s="38">
        <v>9</v>
      </c>
    </row>
    <row r="29" spans="1:6" ht="40.5" x14ac:dyDescent="0.25">
      <c r="A29" s="40" t="s">
        <v>821</v>
      </c>
      <c r="B29" s="40" t="s">
        <v>820</v>
      </c>
      <c r="C29" s="102" t="s">
        <v>32</v>
      </c>
      <c r="D29" s="103"/>
      <c r="E29" s="39" t="s">
        <v>203</v>
      </c>
      <c r="F29" s="38">
        <v>9</v>
      </c>
    </row>
    <row r="30" spans="1:6" ht="40.5" x14ac:dyDescent="0.25">
      <c r="A30" s="40" t="s">
        <v>823</v>
      </c>
      <c r="B30" s="40" t="s">
        <v>822</v>
      </c>
      <c r="C30" s="102" t="s">
        <v>32</v>
      </c>
      <c r="D30" s="103"/>
      <c r="E30" s="39" t="s">
        <v>203</v>
      </c>
      <c r="F30" s="38">
        <v>9</v>
      </c>
    </row>
    <row r="31" spans="1:6" x14ac:dyDescent="0.25">
      <c r="A31" s="43" t="s">
        <v>670</v>
      </c>
      <c r="B31" s="112" t="s">
        <v>829</v>
      </c>
      <c r="C31" s="112"/>
      <c r="D31" s="112"/>
      <c r="E31" s="112"/>
      <c r="F31" s="113"/>
    </row>
    <row r="32" spans="1:6" x14ac:dyDescent="0.25">
      <c r="A32" s="42" t="s">
        <v>25</v>
      </c>
      <c r="B32" s="41" t="s">
        <v>668</v>
      </c>
      <c r="C32" s="114" t="s">
        <v>27</v>
      </c>
      <c r="D32" s="115"/>
      <c r="E32" s="41" t="s">
        <v>28</v>
      </c>
      <c r="F32" s="41" t="s">
        <v>29</v>
      </c>
    </row>
    <row r="33" spans="1:6" ht="40.5" x14ac:dyDescent="0.25">
      <c r="A33" s="40" t="s">
        <v>821</v>
      </c>
      <c r="B33" s="40" t="s">
        <v>820</v>
      </c>
      <c r="C33" s="102" t="s">
        <v>32</v>
      </c>
      <c r="D33" s="103"/>
      <c r="E33" s="39" t="s">
        <v>203</v>
      </c>
      <c r="F33" s="38">
        <v>9.5</v>
      </c>
    </row>
    <row r="34" spans="1:6" ht="40.5" x14ac:dyDescent="0.25">
      <c r="A34" s="40" t="s">
        <v>825</v>
      </c>
      <c r="B34" s="40" t="s">
        <v>824</v>
      </c>
      <c r="C34" s="102" t="s">
        <v>32</v>
      </c>
      <c r="D34" s="103"/>
      <c r="E34" s="39" t="s">
        <v>203</v>
      </c>
      <c r="F34" s="38">
        <v>9.5</v>
      </c>
    </row>
    <row r="35" spans="1:6" ht="40.5" x14ac:dyDescent="0.25">
      <c r="A35" s="40" t="s">
        <v>823</v>
      </c>
      <c r="B35" s="40" t="s">
        <v>822</v>
      </c>
      <c r="C35" s="102" t="s">
        <v>32</v>
      </c>
      <c r="D35" s="103"/>
      <c r="E35" s="39" t="s">
        <v>203</v>
      </c>
      <c r="F35" s="38">
        <v>9</v>
      </c>
    </row>
    <row r="36" spans="1:6" x14ac:dyDescent="0.25">
      <c r="A36" s="43" t="s">
        <v>670</v>
      </c>
      <c r="B36" s="112" t="s">
        <v>828</v>
      </c>
      <c r="C36" s="112"/>
      <c r="D36" s="112"/>
      <c r="E36" s="112"/>
      <c r="F36" s="113"/>
    </row>
    <row r="37" spans="1:6" x14ac:dyDescent="0.25">
      <c r="A37" s="42" t="s">
        <v>25</v>
      </c>
      <c r="B37" s="41" t="s">
        <v>668</v>
      </c>
      <c r="C37" s="114" t="s">
        <v>27</v>
      </c>
      <c r="D37" s="115"/>
      <c r="E37" s="41" t="s">
        <v>28</v>
      </c>
      <c r="F37" s="41" t="s">
        <v>29</v>
      </c>
    </row>
    <row r="38" spans="1:6" ht="40.5" x14ac:dyDescent="0.25">
      <c r="A38" s="40" t="s">
        <v>823</v>
      </c>
      <c r="B38" s="40" t="s">
        <v>822</v>
      </c>
      <c r="C38" s="102" t="s">
        <v>32</v>
      </c>
      <c r="D38" s="103"/>
      <c r="E38" s="39" t="s">
        <v>203</v>
      </c>
      <c r="F38" s="38">
        <v>8.5</v>
      </c>
    </row>
    <row r="39" spans="1:6" ht="40.5" x14ac:dyDescent="0.25">
      <c r="A39" s="40" t="s">
        <v>821</v>
      </c>
      <c r="B39" s="40" t="s">
        <v>820</v>
      </c>
      <c r="C39" s="102" t="s">
        <v>32</v>
      </c>
      <c r="D39" s="103"/>
      <c r="E39" s="39" t="s">
        <v>203</v>
      </c>
      <c r="F39" s="38">
        <v>8</v>
      </c>
    </row>
    <row r="40" spans="1:6" ht="40.5" x14ac:dyDescent="0.25">
      <c r="A40" s="40" t="s">
        <v>825</v>
      </c>
      <c r="B40" s="40" t="s">
        <v>824</v>
      </c>
      <c r="C40" s="102" t="s">
        <v>32</v>
      </c>
      <c r="D40" s="103"/>
      <c r="E40" s="39" t="s">
        <v>203</v>
      </c>
      <c r="F40" s="38">
        <v>10</v>
      </c>
    </row>
    <row r="41" spans="1:6" x14ac:dyDescent="0.25">
      <c r="A41" s="43" t="s">
        <v>670</v>
      </c>
      <c r="B41" s="112" t="s">
        <v>827</v>
      </c>
      <c r="C41" s="112"/>
      <c r="D41" s="112"/>
      <c r="E41" s="112"/>
      <c r="F41" s="113"/>
    </row>
    <row r="42" spans="1:6" x14ac:dyDescent="0.25">
      <c r="A42" s="42" t="s">
        <v>25</v>
      </c>
      <c r="B42" s="41" t="s">
        <v>668</v>
      </c>
      <c r="C42" s="114" t="s">
        <v>27</v>
      </c>
      <c r="D42" s="115"/>
      <c r="E42" s="41" t="s">
        <v>28</v>
      </c>
      <c r="F42" s="41" t="s">
        <v>29</v>
      </c>
    </row>
    <row r="43" spans="1:6" ht="40.5" x14ac:dyDescent="0.25">
      <c r="A43" s="40" t="s">
        <v>823</v>
      </c>
      <c r="B43" s="40" t="s">
        <v>822</v>
      </c>
      <c r="C43" s="102" t="s">
        <v>32</v>
      </c>
      <c r="D43" s="103"/>
      <c r="E43" s="39" t="s">
        <v>203</v>
      </c>
      <c r="F43" s="38">
        <v>9</v>
      </c>
    </row>
    <row r="44" spans="1:6" ht="40.5" x14ac:dyDescent="0.25">
      <c r="A44" s="40" t="s">
        <v>825</v>
      </c>
      <c r="B44" s="40" t="s">
        <v>824</v>
      </c>
      <c r="C44" s="102" t="s">
        <v>32</v>
      </c>
      <c r="D44" s="103"/>
      <c r="E44" s="39" t="s">
        <v>203</v>
      </c>
      <c r="F44" s="38">
        <v>9</v>
      </c>
    </row>
    <row r="45" spans="1:6" ht="40.5" x14ac:dyDescent="0.25">
      <c r="A45" s="40" t="s">
        <v>821</v>
      </c>
      <c r="B45" s="40" t="s">
        <v>820</v>
      </c>
      <c r="C45" s="102" t="s">
        <v>32</v>
      </c>
      <c r="D45" s="103"/>
      <c r="E45" s="39" t="s">
        <v>203</v>
      </c>
      <c r="F45" s="38">
        <v>9</v>
      </c>
    </row>
    <row r="46" spans="1:6" x14ac:dyDescent="0.25">
      <c r="A46" s="43" t="s">
        <v>670</v>
      </c>
      <c r="B46" s="112" t="s">
        <v>826</v>
      </c>
      <c r="C46" s="112"/>
      <c r="D46" s="112"/>
      <c r="E46" s="112"/>
      <c r="F46" s="113"/>
    </row>
    <row r="47" spans="1:6" x14ac:dyDescent="0.25">
      <c r="A47" s="42" t="s">
        <v>25</v>
      </c>
      <c r="B47" s="41" t="s">
        <v>668</v>
      </c>
      <c r="C47" s="114" t="s">
        <v>27</v>
      </c>
      <c r="D47" s="115"/>
      <c r="E47" s="41" t="s">
        <v>28</v>
      </c>
      <c r="F47" s="41" t="s">
        <v>29</v>
      </c>
    </row>
    <row r="48" spans="1:6" ht="40.5" x14ac:dyDescent="0.25">
      <c r="A48" s="40" t="s">
        <v>825</v>
      </c>
      <c r="B48" s="40" t="s">
        <v>824</v>
      </c>
      <c r="C48" s="102" t="s">
        <v>32</v>
      </c>
      <c r="D48" s="103"/>
      <c r="E48" s="39" t="s">
        <v>203</v>
      </c>
      <c r="F48" s="38">
        <v>8</v>
      </c>
    </row>
    <row r="49" spans="1:6" ht="40.5" x14ac:dyDescent="0.25">
      <c r="A49" s="40" t="s">
        <v>823</v>
      </c>
      <c r="B49" s="40" t="s">
        <v>822</v>
      </c>
      <c r="C49" s="102" t="s">
        <v>32</v>
      </c>
      <c r="D49" s="103"/>
      <c r="E49" s="39" t="s">
        <v>203</v>
      </c>
      <c r="F49" s="38">
        <v>9</v>
      </c>
    </row>
    <row r="50" spans="1:6" ht="40.5" x14ac:dyDescent="0.25">
      <c r="A50" s="40" t="s">
        <v>821</v>
      </c>
      <c r="B50" s="40" t="s">
        <v>820</v>
      </c>
      <c r="C50" s="102" t="s">
        <v>32</v>
      </c>
      <c r="D50" s="103"/>
      <c r="E50" s="39" t="s">
        <v>203</v>
      </c>
      <c r="F50" s="38">
        <v>9</v>
      </c>
    </row>
    <row r="51" spans="1:6" x14ac:dyDescent="0.25">
      <c r="A51" s="104"/>
      <c r="B51" s="104"/>
      <c r="C51" s="104"/>
      <c r="D51" s="104"/>
      <c r="E51" s="104"/>
      <c r="F51" s="104"/>
    </row>
    <row r="52" spans="1:6" ht="75.75" customHeight="1" x14ac:dyDescent="0.25">
      <c r="A52" s="105" t="s">
        <v>661</v>
      </c>
      <c r="B52" s="105"/>
      <c r="C52" s="105"/>
      <c r="D52" s="105"/>
      <c r="E52" s="105"/>
      <c r="F52" s="105"/>
    </row>
  </sheetData>
  <mergeCells count="53">
    <mergeCell ref="A9:F9"/>
    <mergeCell ref="A10:F10"/>
    <mergeCell ref="A11:F11"/>
    <mergeCell ref="A1:C1"/>
    <mergeCell ref="D1:F1"/>
    <mergeCell ref="A2:F2"/>
    <mergeCell ref="A3:F3"/>
    <mergeCell ref="B4:F4"/>
    <mergeCell ref="B5:F5"/>
    <mergeCell ref="B6:F6"/>
    <mergeCell ref="A7:E7"/>
    <mergeCell ref="A8:F8"/>
    <mergeCell ref="A17:F17"/>
    <mergeCell ref="A18:F18"/>
    <mergeCell ref="A19:F19"/>
    <mergeCell ref="A20:F20"/>
    <mergeCell ref="B21:F21"/>
    <mergeCell ref="C22:D22"/>
    <mergeCell ref="B31:F31"/>
    <mergeCell ref="C32:D32"/>
    <mergeCell ref="C33:D33"/>
    <mergeCell ref="C34:D34"/>
    <mergeCell ref="C23:D23"/>
    <mergeCell ref="A12:F12"/>
    <mergeCell ref="A13:F13"/>
    <mergeCell ref="A14:F14"/>
    <mergeCell ref="A15:F15"/>
    <mergeCell ref="A16:F16"/>
    <mergeCell ref="C35:D35"/>
    <mergeCell ref="C24:D24"/>
    <mergeCell ref="C25:D25"/>
    <mergeCell ref="B26:F26"/>
    <mergeCell ref="C27:D27"/>
    <mergeCell ref="C28:D28"/>
    <mergeCell ref="C29:D29"/>
    <mergeCell ref="C30:D30"/>
    <mergeCell ref="C42:D42"/>
    <mergeCell ref="B36:F36"/>
    <mergeCell ref="C37:D37"/>
    <mergeCell ref="C38:D38"/>
    <mergeCell ref="C39:D39"/>
    <mergeCell ref="C40:D40"/>
    <mergeCell ref="B41:F41"/>
    <mergeCell ref="C49:D49"/>
    <mergeCell ref="C50:D50"/>
    <mergeCell ref="A51:F51"/>
    <mergeCell ref="A52:F52"/>
    <mergeCell ref="C43:D43"/>
    <mergeCell ref="C44:D44"/>
    <mergeCell ref="C45:D45"/>
    <mergeCell ref="B46:F46"/>
    <mergeCell ref="C47:D47"/>
    <mergeCell ref="C48:D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10</vt:lpstr>
      <vt:lpstr>R10_B002</vt:lpstr>
      <vt:lpstr>R10_E005</vt:lpstr>
      <vt:lpstr>R10_E006</vt:lpstr>
      <vt:lpstr>R10_E007</vt:lpstr>
      <vt:lpstr>R10_E009</vt:lpstr>
      <vt:lpstr>R10_F003</vt:lpstr>
      <vt:lpstr>R10_G001</vt:lpstr>
      <vt:lpstr>R10_G003</vt:lpstr>
      <vt:lpstr>R10_G007</vt:lpstr>
      <vt:lpstr>R10_P002</vt:lpstr>
      <vt:lpstr>R10_P006</vt:lpstr>
      <vt:lpstr>R10_P009</vt:lpstr>
      <vt:lpstr>R10_P010</vt:lpstr>
      <vt:lpstr>R10_S220</vt:lpstr>
      <vt:lpstr>R10_S285</vt:lpstr>
      <vt:lpstr>R10_U007</vt:lpstr>
      <vt:lpstr>FID_R10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2020-09-04T23:59:50Z</dcterms:created>
  <dcterms:modified xsi:type="dcterms:W3CDTF">2020-09-07T02:19:05Z</dcterms:modified>
</cp:coreProperties>
</file>