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PEF 2021\OIMPP Entregables\"/>
    </mc:Choice>
  </mc:AlternateContent>
  <bookViews>
    <workbookView xWindow="0" yWindow="0" windowWidth="20490" windowHeight="7455"/>
  </bookViews>
  <sheets>
    <sheet name="Ramo 38" sheetId="12" r:id="rId1"/>
    <sheet name="R38_E003" sheetId="2" r:id="rId2"/>
    <sheet name="R38_F003" sheetId="4" r:id="rId3"/>
    <sheet name="R38_P001" sheetId="6" r:id="rId4"/>
    <sheet name="R38_S190" sheetId="7" r:id="rId5"/>
    <sheet name="R38_S191" sheetId="8" r:id="rId6"/>
    <sheet name="FID_R38" sheetId="13" r:id="rId7"/>
    <sheet name="R38_M001" sheetId="15" r:id="rId8"/>
    <sheet name="R38_O001" sheetId="16" r:id="rId9"/>
  </sheets>
  <externalReferences>
    <externalReference r:id="rId10"/>
    <externalReference r:id="rId11"/>
    <externalReference r:id="rId12"/>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38'!$A$1:$F$25</definedName>
    <definedName name="cf" localSheetId="6">#REF!</definedName>
    <definedName name="cf" localSheetId="0">#REF!</definedName>
    <definedName name="cf">#REF!</definedName>
    <definedName name="DG" localSheetId="6">#REF!</definedName>
    <definedName name="DG" localSheetId="0">#REF!</definedName>
    <definedName name="DG">#REF!</definedName>
    <definedName name="DGAJ" localSheetId="6">#REF!</definedName>
    <definedName name="DGAJ" localSheetId="0">#REF!</definedName>
    <definedName name="DGAJ">#REF!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s" localSheetId="6">#REF!</definedName>
    <definedName name="ds" localSheetId="0">#REF!</definedName>
    <definedName name="ds">#REF!</definedName>
    <definedName name="Programas" localSheetId="6">[1]Programas_PND!$A$2:$A$23</definedName>
    <definedName name="Programas">[2]Programas_PND!$A$2:$A$23</definedName>
    <definedName name="Ramos">[3]Ramos!$A$2:$A$47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2" l="1"/>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alcChain>
</file>

<file path=xl/sharedStrings.xml><?xml version="1.0" encoding="utf-8"?>
<sst xmlns="http://schemas.openxmlformats.org/spreadsheetml/2006/main" count="1406" uniqueCount="362">
  <si>
    <t>Proyecto de Presupuesto de Egresos de la Federación para el Ejercicio Fiscal 2021</t>
  </si>
  <si>
    <t>Objetivos, Indicadores y Metas para Resultados de los Programas Presupuestarios</t>
  </si>
  <si>
    <t>Datos del Programa Presupuestario</t>
  </si>
  <si>
    <t>Programa Presupuestario</t>
  </si>
  <si>
    <t>E003 Investigación científica, desarrollo e innovación</t>
  </si>
  <si>
    <t>Ramo</t>
  </si>
  <si>
    <t xml:space="preserve">38 Consejo Nacional de Ciencia y Tecnología </t>
  </si>
  <si>
    <t>Unidad Responsable*</t>
  </si>
  <si>
    <t>9ZY-Centro de Investigación en Alimentación y Desarrollo, A.C.</t>
  </si>
  <si>
    <t>Enfoques Transversales</t>
  </si>
  <si>
    <t>Proyecto de Presupuesto (millones de pesos):</t>
  </si>
  <si>
    <t>Alineación con los Ejes del Plan Nacional de Desarrollo 2019 - 2024</t>
  </si>
  <si>
    <t>Eje</t>
  </si>
  <si>
    <t>3 Economía</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</si>
  <si>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</si>
  <si>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</si>
  <si>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</si>
  <si>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5</t>
    </r>
    <r>
      <rPr>
        <b/>
        <sz val="9"/>
        <color rgb="FF000000"/>
        <rFont val="Montserrat"/>
      </rPr>
      <t xml:space="preserve"> </t>
    </r>
    <r>
      <rPr>
        <sz val="9"/>
        <color rgb="FF000000"/>
        <rFont val="Montserrat"/>
      </rPr>
      <t>Programa Institucional 2020-2024 del Consejo Nacional de Ciencia y Tecnología</t>
    </r>
  </si>
  <si>
    <r>
      <t xml:space="preserve">                  </t>
    </r>
    <r>
      <rPr>
        <b/>
        <sz val="9"/>
        <color rgb="FF000000"/>
        <rFont val="Montserrat"/>
      </rPr>
      <t>Objetivo Prioritario</t>
    </r>
  </si>
  <si>
    <r>
      <t>5</t>
    </r>
    <r>
      <rPr>
        <b/>
        <sz val="9"/>
        <color rgb="FF000000"/>
        <rFont val="Montserrat"/>
      </rPr>
      <t xml:space="preserve"> </t>
    </r>
    <r>
      <rPr>
        <sz val="9"/>
        <color rgb="FF000000"/>
        <rFont val="Montserrat"/>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r>
      <rPr>
        <b/>
        <sz val="9"/>
        <color rgb="FF000000"/>
        <rFont val="Montserrat"/>
      </rPr>
      <t xml:space="preserve"> </t>
    </r>
  </si>
  <si>
    <t>Estrategia Prioritaria</t>
  </si>
  <si>
    <r>
      <t>2</t>
    </r>
    <r>
      <rPr>
        <b/>
        <sz val="9"/>
        <color rgb="FF000000"/>
        <rFont val="Montserrat"/>
      </rPr>
      <t xml:space="preserve"> </t>
    </r>
    <r>
      <rPr>
        <sz val="9"/>
        <color rgb="FF000000"/>
        <rFont val="Montserrat"/>
      </rPr>
      <t xml:space="preserve">Articular a los CPI en un Sistema Nacional de Ciencias, Humanidades Tecnologías e Innovación y conformar nodos de vinculación regionales que consoliden sus capacidades para potenciar el conocimiento científico de frontera y la atención de los problemas estratégicos.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</si>
  <si>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</si>
  <si>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</si>
  <si>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</si>
  <si>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</si>
  <si>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</si>
  <si>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</si>
  <si>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</si>
  <si>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</si>
  <si>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</si>
  <si>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 a efecto de que el Sistema Nacional de Ciencia, Tecnología e Innovación incremente su capacidad de generar servicios públicos para atender las demandas de las personas físicas y morales en materia de ciencia, tecnología e innovación.</t>
  </si>
  <si>
    <t>Proporción de proyectos de investigación científica, tecnológica y para el beneficio de la sociedad y el ambiente articulados</t>
  </si>
  <si>
    <t xml:space="preserve">Colaboración articulada entre Centros Públicos de Investigación (CPI) y actores regionales = (Número de proyectos suscritos entre Centros Públicos de Investigación (CPI) y actores regionales en el año t / Número de proyectos colaborativos en el año t) *100    </t>
  </si>
  <si>
    <t>Porcentaje</t>
  </si>
  <si>
    <t>Estratégico - Eficacia - Anual</t>
  </si>
  <si>
    <r>
      <t>Nivel:</t>
    </r>
    <r>
      <rPr>
        <sz val="9"/>
        <color rgb="FF000000"/>
        <rFont val="Montserrat"/>
      </rPr>
      <t xml:space="preserve"> </t>
    </r>
    <r>
      <rPr>
        <b/>
        <sz val="9"/>
        <color rgb="FF000000"/>
        <rFont val="Montserrat"/>
      </rPr>
      <t>Propósito</t>
    </r>
  </si>
  <si>
    <t>El Sistema Nacional de Ciencia, Tecnología e Innovación incrementa su capacidad de generar servicios públicos para atender las demandas de las personas físicas y morales en materia de ciencia, tecnología e innovación.</t>
  </si>
  <si>
    <t>Tasa de Variación del Pilar de Innovación del Índice de Competitividad Global del FEM</t>
  </si>
  <si>
    <t>((Puntuación recibida en el pilar de innovación del ICG del FEM en el año t / Puntuación recibida en el pilar de innovación del ICG del FEM en el año t-1) -1)*100</t>
  </si>
  <si>
    <t>Tasa de variación</t>
  </si>
  <si>
    <r>
      <t>Nivel:</t>
    </r>
    <r>
      <rPr>
        <sz val="9"/>
        <color rgb="FF000000"/>
        <rFont val="Montserrat"/>
      </rPr>
      <t xml:space="preserve"> </t>
    </r>
    <r>
      <rPr>
        <b/>
        <sz val="9"/>
        <color rgb="FF000000"/>
        <rFont val="Montserrat"/>
      </rPr>
      <t>Componente</t>
    </r>
  </si>
  <si>
    <t>Desarrollo tecnológico e innovación generada y transferida</t>
  </si>
  <si>
    <t>Proyectos Interinstitucionales</t>
  </si>
  <si>
    <t>(Suma de los proyectos interinstitucionales generados por los CPI durante el ejercicio fiscal en curso/ Suma de los proyectos de investigación generados por los CPI durante el ejercicio fiscal en curso.)</t>
  </si>
  <si>
    <t>Otra-Proporción</t>
  </si>
  <si>
    <t>Transferencia de Conocimiento</t>
  </si>
  <si>
    <t>(Suma de contratos o convenios de transferencia de conocimiento, innovación tecnológica, social económica o ambiental firmados vigentes realizados por los CPI en el ejercicio fiscal en curso / Sumatoria del número de contratos o convenios de transferencia de conocimiento, innovación tecnológica, social económica o ambiental firmados vigentes  realizados por los CPI en el ejercicio fiscal anterior)</t>
  </si>
  <si>
    <t>Actividades de difusión del conocimiento realizadas</t>
  </si>
  <si>
    <t>Actividades de divulgación y difusión de la ciencia</t>
  </si>
  <si>
    <t xml:space="preserve">(No. de actividades de divulgación dirigidas al público en general en el año t/ No. de actividades de divulgación dirigidas al público en general en año t-1) </t>
  </si>
  <si>
    <t>Estratégico - Eficiencia - Anual</t>
  </si>
  <si>
    <t>Investigación científica relevante, pertinente y de calidad generada</t>
  </si>
  <si>
    <t>Generación de Conocimiento de Calidad</t>
  </si>
  <si>
    <t>(Suma del número de publicaciones arbitradas en el ejercicio fiscal en curso/ Suma de investigadores en Centros de Investigación  CONACYT en el ejercicio fiscal en curso)</t>
  </si>
  <si>
    <t>Programas de posgrado de calidad altamente especializados ofertados.</t>
  </si>
  <si>
    <t>Calidad de los Posgrados</t>
  </si>
  <si>
    <t>Número de programas registrados en el PNPC como de reciente creación + 2* Número de programas registrados en el PNPC en desarrollo + 3* Número de programas registrados en el PNPC consolidados + 4* Número de programas registrados en el PNPC de competencia internacional / 4* Número total de programas de posgrado reconocidos por CONACYT en el PNPC ofrecidos por la institución</t>
  </si>
  <si>
    <t>Estratégico - Calidad - Anual</t>
  </si>
  <si>
    <r>
      <t>Nivel:</t>
    </r>
    <r>
      <rPr>
        <sz val="9"/>
        <color rgb="FF000000"/>
        <rFont val="Montserrat"/>
      </rPr>
      <t xml:space="preserve"> </t>
    </r>
    <r>
      <rPr>
        <b/>
        <sz val="9"/>
        <color rgb="FF000000"/>
        <rFont val="Montserrat"/>
      </rPr>
      <t>Actividad</t>
    </r>
  </si>
  <si>
    <t>Dedicar recursos humanos y materiales a la realización de investigación científica</t>
  </si>
  <si>
    <t>Índice de recursos para la investigación</t>
  </si>
  <si>
    <t xml:space="preserve">(Monto total obtenido por proyectos de investigación financiados con recursos externos/ Monto total de recursos fiscales destinados a la investigación) </t>
  </si>
  <si>
    <t>Otra-índice</t>
  </si>
  <si>
    <t>Gestión - Economía - Anual</t>
  </si>
  <si>
    <t>Otorgar apoyos económicos para estudios de posgrado</t>
  </si>
  <si>
    <t>Porcentaje de alumnos de los Centros Públicos de Investigación CONACYT apoyados</t>
  </si>
  <si>
    <t>(Número de alumnos apoyados en el año t/Número de alumnos matriculados en el año t)*100</t>
  </si>
  <si>
    <t>Gestión - Eficacia - Anual</t>
  </si>
  <si>
    <t>Administrar proyectos</t>
  </si>
  <si>
    <t>Porcentaje de Proyectos finalizados en tiempo y forma</t>
  </si>
  <si>
    <t>(Número de proyectos finalizados en tiempo y forma en el año t / Número total de proyectos en el año t)*100</t>
  </si>
  <si>
    <t>Dar seguimiento a los estudiantes admitidos</t>
  </si>
  <si>
    <t>Eficiencia terminal</t>
  </si>
  <si>
    <t>(Número de alumnos graduados por cohorte / Número de alumnos matriculados por cohorte)</t>
  </si>
  <si>
    <t>Gestionar solicitudes de ingreso a programas de posgrado</t>
  </si>
  <si>
    <t>Tasa de variación de solicitudes de ingreso (incluye FIDERH)</t>
  </si>
  <si>
    <t>((Número de solicitudes de ingreso recibidas en el año n/Número de solicitudes de ingreso recibidas en el año n-1)-1)*100</t>
  </si>
  <si>
    <t>Participar en actividades de difusión organizadas internamente o externamente</t>
  </si>
  <si>
    <t>Participación en actividades de divulgación</t>
  </si>
  <si>
    <t xml:space="preserve">(No. de actividades de divulgación dirigidas al público en general/ No. de personal de CyT) </t>
  </si>
  <si>
    <t>Otra-Razón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</si>
  <si>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</si>
  <si>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90X-Consejo Nacional de Ciencia y Tecnología</t>
  </si>
  <si>
    <r>
      <t>1</t>
    </r>
    <r>
      <rPr>
        <b/>
        <sz val="9"/>
        <color rgb="FF000000"/>
        <rFont val="Montserrat"/>
      </rPr>
      <t xml:space="preserve"> </t>
    </r>
    <r>
      <rPr>
        <sz val="9"/>
        <color rgb="FF000000"/>
        <rFont val="Montserrat"/>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r>
      <rPr>
        <b/>
        <sz val="9"/>
        <color rgb="FF000000"/>
        <rFont val="Montserrat"/>
      </rPr>
      <t xml:space="preserve"> </t>
    </r>
  </si>
  <si>
    <r>
      <t>2</t>
    </r>
    <r>
      <rPr>
        <b/>
        <sz val="9"/>
        <color rgb="FF000000"/>
        <rFont val="Montserrat"/>
      </rPr>
      <t xml:space="preserve"> </t>
    </r>
    <r>
      <rPr>
        <sz val="9"/>
        <color rgb="FF000000"/>
        <rFont val="Montserrat"/>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r>
      <rPr>
        <b/>
        <sz val="9"/>
        <color rgb="FF000000"/>
        <rFont val="Montserrat"/>
      </rPr>
      <t xml:space="preserve"> </t>
    </r>
  </si>
  <si>
    <r>
      <t>3</t>
    </r>
    <r>
      <rPr>
        <b/>
        <sz val="9"/>
        <color rgb="FF000000"/>
        <rFont val="Montserrat"/>
      </rPr>
      <t xml:space="preserve"> </t>
    </r>
    <r>
      <rPr>
        <sz val="9"/>
        <color rgb="FF000000"/>
        <rFont val="Montserrat"/>
      </rPr>
      <t>Incrementar la incidencia del conocimiento humanístico, científico y tecnológico en la solución de problemas prioritarios del país, a través de los Programas Nacionales Estratégicos y en beneficio de la población.</t>
    </r>
    <r>
      <rPr>
        <b/>
        <sz val="9"/>
        <color rgb="FF000000"/>
        <rFont val="Montserrat"/>
      </rPr>
      <t xml:space="preserve"> </t>
    </r>
  </si>
  <si>
    <r>
      <t>4</t>
    </r>
    <r>
      <rPr>
        <b/>
        <sz val="9"/>
        <color rgb="FF000000"/>
        <rFont val="Montserrat"/>
      </rPr>
      <t xml:space="preserve"> </t>
    </r>
    <r>
      <rPr>
        <sz val="9"/>
        <color rgb="FF000000"/>
        <rFont val="Montserrat"/>
      </rPr>
      <t>Fortalecer y consolidar las capacidades de la comunidad científica del país, para generar conocimientos científicos de frontera con el potencial de incidir en el bienestar de la población y el cuidado del ambiente.</t>
    </r>
    <r>
      <rPr>
        <b/>
        <sz val="9"/>
        <color rgb="FF000000"/>
        <rFont val="Montserrat"/>
      </rPr>
      <t xml:space="preserve"> </t>
    </r>
  </si>
  <si>
    <t>Gestión - Eficacia - Semestral</t>
  </si>
  <si>
    <t>Ministración de recursos a los proyectos</t>
  </si>
  <si>
    <t>Gestión - Eficacia - Trimestral</t>
  </si>
  <si>
    <t>F003 Programas nacionales estratégicos de ciencia, tecnología y vinculación con el sector social, público y privado</t>
  </si>
  <si>
    <r>
      <t>1</t>
    </r>
    <r>
      <rPr>
        <b/>
        <sz val="9"/>
        <color rgb="FF000000"/>
        <rFont val="Montserrat"/>
      </rPr>
      <t xml:space="preserve"> </t>
    </r>
    <r>
      <rPr>
        <sz val="9"/>
        <color rgb="FF000000"/>
        <rFont val="Montserrat"/>
      </rPr>
      <t xml:space="preserve">Impulsar el desarrollo de instrumentos que identifiquen y articulen a los diferentes actores de desarrollo científico, tecnológico y de innovación en el país, para fomentar la independencia tecnológica en favor de la sociedad y el ambiente.   </t>
    </r>
  </si>
  <si>
    <r>
      <t>2</t>
    </r>
    <r>
      <rPr>
        <b/>
        <sz val="9"/>
        <color rgb="FF000000"/>
        <rFont val="Montserrat"/>
      </rPr>
      <t xml:space="preserve"> </t>
    </r>
    <r>
      <rPr>
        <sz val="9"/>
        <color rgb="FF000000"/>
        <rFont val="Montserrat"/>
      </rPr>
      <t xml:space="preserve">Implementar en los programas y fondos del Consejo un modelo de innovación abierta, que vincule a los distintos actores del ecosistema para la atención de prioridades nacionales.   </t>
    </r>
  </si>
  <si>
    <r>
      <t>2</t>
    </r>
    <r>
      <rPr>
        <b/>
        <sz val="9"/>
        <color rgb="FF000000"/>
        <rFont val="Montserrat"/>
      </rPr>
      <t xml:space="preserve"> </t>
    </r>
    <r>
      <rPr>
        <sz val="9"/>
        <color rgb="FF000000"/>
        <rFont val="Montserrat"/>
      </rPr>
      <t xml:space="preserve">Fomentar el desarrollo de proyectos interdisciplinarios con visión de sistemas complejos y que busquen incidencia de largo plazo, a fin de garantizar los resultados.   </t>
    </r>
  </si>
  <si>
    <r>
      <t>3</t>
    </r>
    <r>
      <rPr>
        <b/>
        <sz val="9"/>
        <color rgb="FF000000"/>
        <rFont val="Montserrat"/>
      </rPr>
      <t xml:space="preserve"> </t>
    </r>
    <r>
      <rPr>
        <sz val="9"/>
        <color rgb="FF000000"/>
        <rFont val="Montserrat"/>
      </rPr>
      <t xml:space="preserve">Incrementar la concurrencia de capacidades en el desarrollo de proyectos de investigación e incidencia, a fin de que los recursos se utilicen de forma eficaz.   </t>
    </r>
  </si>
  <si>
    <t>Contribuir a 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 para fomentar la generación y aplicación de conocimiento científico y tecnológico en la resolución de las problemáticas nacionales de alto impacto</t>
  </si>
  <si>
    <t xml:space="preserve">Brecha de asignación de apoyos a las Humanidades, la Ciencia , la Tecnología y la Innovación en las Entidades Federativas.    </t>
  </si>
  <si>
    <t xml:space="preserve">Coeficiente de Gini = Diferencias en la entidades federativas respecto a los apoyos de HCTI recibidos / Acumulado de las entidades federativas    </t>
  </si>
  <si>
    <t>Los investigadores nacionales resuelven problemas de alto impacto a través de la generación y aplicación de conocimiento científico y tecnológico</t>
  </si>
  <si>
    <t xml:space="preserve">Porcentaje de atención a las problemáticas de alto impacto. </t>
  </si>
  <si>
    <t>(Número de problemáticas atendidas acumuladas hasta el año t / Número de problemáticas detectadas en el año base (2019))*100</t>
  </si>
  <si>
    <t>Diagnósticos integrales sobre los problemas nacionales entregados</t>
  </si>
  <si>
    <t>Problemáticas que cuentan con diagnóstico</t>
  </si>
  <si>
    <t>(Número de diagnósticos integrales elaborados en el año t / Número de problemas nacionales identificados en el año base (2019))*100</t>
  </si>
  <si>
    <t>Apoyos a proyectos que atienden problemas nacionales otorgados</t>
  </si>
  <si>
    <t>Número de proyectos de investigación financiados en torno a los PRONACES</t>
  </si>
  <si>
    <t>(Número de proyectos de investigación financiados en el PRONACES en el año t / Número total de proyectos de investigación financiados en el año t)*100</t>
  </si>
  <si>
    <t>Elaboración de diagnósticos integrales de problemas nacionales estatégicos</t>
  </si>
  <si>
    <t>Porcentaje de problemas nacionales estratégicos con diagnóstico</t>
  </si>
  <si>
    <t>(Número de problemas nacionales estratégicos con diagnóstico en el año t / Número de problemas nacionales estratégicos definidos en el año base (2019))*100</t>
  </si>
  <si>
    <t xml:space="preserve">Porcentaje de recursos ministrados      </t>
  </si>
  <si>
    <t>(Monto de recursos ministrados a proyectos aprobados en el PRONACES en el periodo t / Monto de recursos autorizados a proyectos aprobados del PRONACES en el periodo t)*100</t>
  </si>
  <si>
    <t>Evaluación de las propuestas del PRONACES</t>
  </si>
  <si>
    <t>Porcentaje de propuestas evaluadas</t>
  </si>
  <si>
    <t>(Número de propuestas presentadas al PRONACES enviadas a evaluación en el periodo t / Número de propuestas recibidas por el PRONACES)*100</t>
  </si>
  <si>
    <t>Formación de grupos de expertos para el diseño de la política en la solución de problemas de alto impacto</t>
  </si>
  <si>
    <t>Porcentaje de problemas nacionales estratégicos con grupo de investigación establecido</t>
  </si>
  <si>
    <t>(Número de problemas nacionales estratégicos con grupo de investigación hasta el año t / Número de problemas nacionales estratégicos definidas en el año base (2019))*100</t>
  </si>
  <si>
    <t>Gasto en Investigación Científica y Desarrollo Experimental (GIDE) ejecutado por la Instituciones de Educación Superior (IES) respecto al Producto Interno Bruto (PIB)</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</si>
  <si>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</si>
  <si>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P001 Diseño y evaluación de políticas en ciencia, tecnología e innovación</t>
  </si>
  <si>
    <r>
      <t>6</t>
    </r>
    <r>
      <rPr>
        <b/>
        <sz val="9"/>
        <color rgb="FF000000"/>
        <rFont val="Montserrat"/>
      </rPr>
      <t xml:space="preserve"> </t>
    </r>
    <r>
      <rPr>
        <sz val="9"/>
        <color rgb="FF000000"/>
        <rFont val="Montserrat"/>
      </rPr>
      <t xml:space="preserve">Coordinar acciones de planeación, evaluación, cooperación internacional y comunicación institucional para articular, consolidar y aprovechar estratégicamente la información y prioridades sustantivas para la formación y consolidación de la comunidad científica, tecnológica y de innovación.   </t>
    </r>
  </si>
  <si>
    <r>
      <t>6</t>
    </r>
    <r>
      <rPr>
        <b/>
        <sz val="9"/>
        <color rgb="FF000000"/>
        <rFont val="Montserrat"/>
      </rPr>
      <t xml:space="preserve"> </t>
    </r>
    <r>
      <rPr>
        <sz val="9"/>
        <color rgb="FF000000"/>
        <rFont val="Montserrat"/>
      </rPr>
      <t xml:space="preserve">Coordinar acciones de planeación, evaluación, cooperación internacional y comunicación institucional para articular, consolidar y aprovechar estratégicamente la información y prioridades sustantivas para el desarrollo tecnológico e innovación.   </t>
    </r>
  </si>
  <si>
    <r>
      <t>6</t>
    </r>
    <r>
      <rPr>
        <b/>
        <sz val="9"/>
        <color rgb="FF000000"/>
        <rFont val="Montserrat"/>
      </rPr>
      <t xml:space="preserve"> </t>
    </r>
    <r>
      <rPr>
        <sz val="9"/>
        <color rgb="FF000000"/>
        <rFont val="Montserrat"/>
      </rPr>
      <t xml:space="preserve">Coordinar acciones de planeación, evaluación, cooperación internacional y comunicación institucional para articular, consolidar y aprovechar estratégicamente la información y prioridades sustantivas para atender problemas nacionales estratégicos.   </t>
    </r>
  </si>
  <si>
    <r>
      <t>6</t>
    </r>
    <r>
      <rPr>
        <b/>
        <sz val="9"/>
        <color rgb="FF000000"/>
        <rFont val="Montserrat"/>
      </rPr>
      <t xml:space="preserve"> </t>
    </r>
    <r>
      <rPr>
        <sz val="9"/>
        <color rgb="FF000000"/>
        <rFont val="Montserrat"/>
      </rPr>
      <t xml:space="preserve">Coordinar acciones de planeación, evaluación, cooperación internacional y comunicación institucional para articular, consolidar y aprovechar estratégicamente la información y prioridades sustantivas sobre ciencia de frontera.   </t>
    </r>
  </si>
  <si>
    <r>
      <t>6</t>
    </r>
    <r>
      <rPr>
        <b/>
        <sz val="9"/>
        <color rgb="FF000000"/>
        <rFont val="Montserrat"/>
      </rPr>
      <t xml:space="preserve"> </t>
    </r>
    <r>
      <rPr>
        <sz val="9"/>
        <color rgb="FF000000"/>
        <rFont val="Montserrat"/>
      </rPr>
      <t xml:space="preserve">Coordinar acciones de planeación, evaluación, cooperación internacional y comunicación institucional para articular, consolidar y aprovechar estratégicamente la información y prioridades sustantivas para el fortalecimiento de las capacidades científicas regionales.   </t>
    </r>
  </si>
  <si>
    <t>Contribuir a 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 con políticas científicas que impactan de forma adecuada en la atención de grandes problemas nacionales prioritarios.</t>
  </si>
  <si>
    <t xml:space="preserve">Coeficiente de Gini = Diferencias en la entidades federativas respecto a los apoyos de HCTI recibidos / Acumulado de las entedidades federativas    </t>
  </si>
  <si>
    <t>Los Programas presupuestarios del CONACYT tienen un desempeño satisfactorio</t>
  </si>
  <si>
    <t>Calificación promedio en el Índice de Seguimiento al Desempeño de los programas presupuestarios de CONACYT.</t>
  </si>
  <si>
    <t>Suma de las calificaciones obtenidas por los programas presupuestarios de CONACYT en el Índice de Seguimiento al Desempeño en el período t-1 / Número de programas presupuestarios de CONACYT calificados en el Índice de Seguimiento al Desempeño en el periodo t-1</t>
  </si>
  <si>
    <t>Otra-Puntos</t>
  </si>
  <si>
    <t>Informes finales de evaluaciones externas entregados</t>
  </si>
  <si>
    <t>Porcentaje de 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</si>
  <si>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</si>
  <si>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Informe de Autoevaluación del Consejo Nacional de Ciencia y Tecnología distribuido.</t>
  </si>
  <si>
    <t>Consultas del Informe de Autoevaluación del Consejo Nacional de Ciencia y Tecnología</t>
  </si>
  <si>
    <t>(Número de consultas del Informe t-1 en el semestre t / Número de días transcurridos desde la publicación del Informes t-1 en el semestre)</t>
  </si>
  <si>
    <t>Promedio</t>
  </si>
  <si>
    <t>Aspectos Susceptibles de Mejora reportados en el Sistema de Seguimiento a Aspectos Susceptibles de Mejora</t>
  </si>
  <si>
    <t>Porcentaje de ASM reportados en SSAS respecto del total de ASM vigentes</t>
  </si>
  <si>
    <t>(Número de ASM reportados en SSAS en el semestre t con un avance mayor al reportado en el semestre t-1 / Número total ASM vigentes en el semestre t) * 100</t>
  </si>
  <si>
    <t>Gestión - Eficiencia - Semestral</t>
  </si>
  <si>
    <t>Matrices de Indicadores para Resultados (MIR) de los programas presupuestarios de CONACYT con recomendaciones internas y externas incorporadas.</t>
  </si>
  <si>
    <t>Porcentaje de Matrices de Indicadores para Resultados (MIR) de los programas presupuestarios de CONACYT con recomendaciones internas y externas incorporadas</t>
  </si>
  <si>
    <t>(Número de MIR que incorporaron recomendaciones internas y externas en el período t / Número total MIR con recomendaciones en el periodo t) * 100</t>
  </si>
  <si>
    <t>Integración del Informe de Autoevaluación del Consejo Nacional de Ciencia y Tecnología.</t>
  </si>
  <si>
    <t>Porcentaje de días laborables invertidos en el proceso de recopilación, procesamiento e integración de los Informes de Autoevaluación del Consejo Nacional de Ciencia y Tecnología</t>
  </si>
  <si>
    <t>(Número de días invertidos en el proceso de recopilación, procesamiento e integración del Informe de Autoevaluación en el semestre t/ Número de días invertidos en el proceso de recopilación, procesamiento e integración del Informe de Autoevaluación en el semestre t-1)*100</t>
  </si>
  <si>
    <t>Formalización de evaluaciones externas mandatadas en el Programa Anual de Evaluación a los programas presupuestarios del CONACYT</t>
  </si>
  <si>
    <t>Porcentaje de contratos de evaluaciones externas mandatadas en el Programa Anual de Evaluación (PAE) a los programas presupuestarios del CONACYT formalizados</t>
  </si>
  <si>
    <t>(Número de contratos formalizados de evaluaciones externas mandatadas en el  PAE a los programas presupuestarios del CONACYT en el año t /  Número de evaluaciones externas mandatadas  en el  PAE a los programas presupuestarios del CONACYT en el año t ) *100</t>
  </si>
  <si>
    <t>Realización de asesorías a las Unidades Responsables (UR) en materia de mejora de las Matrices de Indicadores para Resultados (MIR) de los programas presupuestarios del CONACYT</t>
  </si>
  <si>
    <t>Porcentaje de asesorías proporcionadas a las unidades responsables para la mejora de la MIR de los programas presupuestarios del CONACYT</t>
  </si>
  <si>
    <t>(Número de asesorías para la mejora de MIR de los Pp del CONACYT realizadas en el año t / Número de de asesorías para la mejora de MIR de los Pp del CONACYT solicitadas en el año t) * 100</t>
  </si>
  <si>
    <t>Monitoreo de Aspectos Susceptibles de Mejora</t>
  </si>
  <si>
    <t>Porcentaje de actividades de monitoreo de ASM realizadas</t>
  </si>
  <si>
    <t>(Número de actividades de monitoreo de ASM realizadas en el trimestre t/ Número de actividades de monitoreo a atención de ASM planeadas en el trimestre t) *100</t>
  </si>
  <si>
    <t>S190 Becas de posgrado y apoyos a la calidad</t>
  </si>
  <si>
    <r>
      <t>1</t>
    </r>
    <r>
      <rPr>
        <b/>
        <sz val="9"/>
        <color rgb="FF000000"/>
        <rFont val="Montserrat"/>
      </rPr>
      <t xml:space="preserve"> </t>
    </r>
    <r>
      <rPr>
        <sz val="9"/>
        <color rgb="FF000000"/>
        <rFont val="Montserrat"/>
      </rPr>
      <t xml:space="preserve">Desarrollar, fortalecer y consolidar las capacidades científicas, humanísticas y tecnológicas de la comunidad científica y de conocimiento con un enfoque de pertinencia científica y compromiso social y ambiental para promover la inclusión social y así contribuir al bienestar general de la población.   </t>
    </r>
  </si>
  <si>
    <t>Contribuir al desarrollo económico incluyente mediante la formación y consolidación del capital humano de alto nivel con posgrados de calidad.</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</si>
  <si>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</si>
  <si>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Porcentaje de exbecarios del Conacyt que ingresa de al Sistema Nacional de Investigadores (SNI)</t>
  </si>
  <si>
    <t>((Número de exbecarios del Conacyt de nuevo ingreso al Sistema Nacional de Investigadores (SNI) en el año t / Total de investigadores de nuevo ingreso al SNI en el año t) *100)</t>
  </si>
  <si>
    <t>Becas de Posgrado Nuevas</t>
  </si>
  <si>
    <t>Porcentaje de Nuevas Becas de Posgrado.</t>
  </si>
  <si>
    <t>(Número de Becas de posgrado nuevas en el año t / Número total de solicitudes de Becas de Posgrado nuevas(viables de ser apoyadas) recibidas en el año t)*100</t>
  </si>
  <si>
    <t>Becas para la Consolidación de Doctores Nuevas</t>
  </si>
  <si>
    <t>Porcentaje de Becas Nuevas para la Consolidación de Doctores</t>
  </si>
  <si>
    <t>(Número de Becas nuevas para la Consolidación de Doctores en el año t / Número total de solicitudes de Becas para la Consolidación de doctores (viables de ser apoyadas) recibidas en el año t)*100</t>
  </si>
  <si>
    <t>Porcentaje Mujeres Beneficiadas con una Beca Nueva</t>
  </si>
  <si>
    <t>(Total de mujeres que recibieron una beca nueva en el año t / Total de becas nuevas en el año t)*100</t>
  </si>
  <si>
    <t>Los programas pertenecientes al Programa Nacional de Posgrados de Calidad(PNPC) maduran y se consolidan.</t>
  </si>
  <si>
    <t>Porcentaje de programas pertenecientes al Programa Nacional de Posgrados de Calidad (PNPC) que tienen el nivel más alto de consolidación: competencia internacional</t>
  </si>
  <si>
    <t>(Número de programas de competencia internacional, pertenecientes al Programa Nacional de Posgrados de Calidad(PNPC),en el año t /Total de programas pertenecientes al Programa Nacional de Posgrados de Calidad(PNPC) en el año t) *100)</t>
  </si>
  <si>
    <t>Medición y control de las presupuesto asignado</t>
  </si>
  <si>
    <t xml:space="preserve">Porcentaje de avance en el ejercicio del presupuesto asignado para el Programa Presupuestario Becas de Posgrado y Apoyos a la Calidad (Pp. S190) </t>
  </si>
  <si>
    <t>(Presupuesto ejercido para el Pp. S190 en el año t/Presupuesto asignado para el Pp. S190 en el año t-1)*100</t>
  </si>
  <si>
    <t>Publicación de Convocatorias</t>
  </si>
  <si>
    <t>Porcentaje de convocatorias publicadas</t>
  </si>
  <si>
    <t>(Número de convocatorias publicadas en el  año t/ Número de convocatorias autorizadas para el año t)*100</t>
  </si>
  <si>
    <t>Medición y control en el avance en el ejercicio de recursos o presupuesto etiquetado con enfoque de género</t>
  </si>
  <si>
    <t>Porcentaje de Avance en el Ejercicio del Presupuesto de Becas, con Enfoque de Género.</t>
  </si>
  <si>
    <t>(Presupuesto ejercido con enfoque de género en el año t/Presupuesto anual autorizado para el enfoque de género en el año t)*100</t>
  </si>
  <si>
    <t>S191 Sistema Nacional de Investigadores</t>
  </si>
  <si>
    <r>
      <t>3</t>
    </r>
    <r>
      <rPr>
        <b/>
        <sz val="9"/>
        <color rgb="FF000000"/>
        <rFont val="Montserrat"/>
      </rPr>
      <t xml:space="preserve"> </t>
    </r>
    <r>
      <rPr>
        <sz val="9"/>
        <color rgb="FF000000"/>
        <rFont val="Montserrat"/>
      </rPr>
      <t xml:space="preserve">Establecer canales de comunicación para que el conocimiento que generan las y los investigadores de México alcance de forma accesible a la población.   </t>
    </r>
  </si>
  <si>
    <t>Contribuir al desarrollo económico incluyente mediante la generación de artículos científicos de calidad por los miembros del Sistema Nacional de Investigadores.</t>
  </si>
  <si>
    <t>Factor de impacto en análisis quinquenal de los artículos publicados en revistas indizadas por científicos mexicanos.</t>
  </si>
  <si>
    <t>(Número total de citas recibidas por los artículos publicados en revistas indizadas por científicos mexicanos en los cinco años precedentes al año t / Número de artículos publicados en revistas indizadas en los cinco años precedentes al año t)</t>
  </si>
  <si>
    <t>Índice</t>
  </si>
  <si>
    <t>Los miembros del Sistema Nacional de Investigadores generan artículos científicos de calidad</t>
  </si>
  <si>
    <t>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</si>
  <si>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</si>
  <si>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Artículo</t>
  </si>
  <si>
    <t>Tasa de crecimiento de los artículos científicos de calidad publicados en revistas indizadas a nivel mundial</t>
  </si>
  <si>
    <t>((Número de artículos científicos de calidad publicados por investigadores adscritos a instituciones y unidades económicas mexicanas en revistas indizadas en el año t) / (Número de artículos científicos de calidad  publicados por investigadores adscritos a instituciones y unidades económicas mexicanas en revistas indizadas en el año t-1) -1) *100</t>
  </si>
  <si>
    <t>Estímulos económicos diferenciados por nivel del Sistema Nacional de Investigadores entregados</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</si>
  <si>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</si>
  <si>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</si>
  <si>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Gestión - Eficiencia - Trimestral</t>
  </si>
  <si>
    <t>Distinciones diferenciadas por nivel del Sistema Nacional de Investigadores otorgadas</t>
  </si>
  <si>
    <t>Consolidación de los investigadores nacionales vigentes</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</si>
  <si>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</si>
  <si>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III con respecto al total de miembros del SNI entregados </t>
  </si>
  <si>
    <t>(Número de estímulos económicos de la modalidad Investigador Nacional Nivel III entregados en el trimestre t / Número total de estímulos económicos entregados a los miembros del Sistema Nacional de Investigadores en el trimestre t)*100</t>
  </si>
  <si>
    <t>Pago</t>
  </si>
  <si>
    <t>Estratégico - Eficacia - Trimestral</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</si>
  <si>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</si>
  <si>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</si>
  <si>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Cualitativo</t>
  </si>
  <si>
    <t>Tasa de variación de investigadores nacionales vigentes</t>
  </si>
  <si>
    <t>((Investigadores vigentes en el año t - Investigadores vigentes en el año t-1)/ Investigadores vigentes en el año t-1)*100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</si>
  <si>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</si>
  <si>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</si>
  <si>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Ejercicio del presupuesto</t>
  </si>
  <si>
    <t xml:space="preserve">Porcentaje del presupuesto ejercido en la operación del programa </t>
  </si>
  <si>
    <t>(Recurso ejercido en el periodo t/ Recurso programado en el periodo t)*100</t>
  </si>
  <si>
    <t>Reconsideración de evaluaciones</t>
  </si>
  <si>
    <t>Dictámenes rectificados durante la reconsideración.</t>
  </si>
  <si>
    <t>(Número de dictámenes evaluados nuevamente y rectificados en el período t / Número de dictámenes evaluados en el año t)*100</t>
  </si>
  <si>
    <t>Dictaminación de solicitudes</t>
  </si>
  <si>
    <t>Porcentaje de dictámenes elaborados respecto del total de solicitudes recibidas</t>
  </si>
  <si>
    <t>(Número de dictámenes elaborados en el periodo t / Número de solicitudes recibidas en el periodo t)*100</t>
  </si>
  <si>
    <t>3 (Programa de Ciencia, Tecnología e Innovación), 6 (Erogaciones para el Desarrollo de los Jóvenes), 10 (Recursos para la adaptación y mitigación de los efectos del Cambio Climático)</t>
  </si>
  <si>
    <t>3 (Programa de Ciencia, Tecnología e Innovación)</t>
  </si>
  <si>
    <t>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</si>
  <si>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</si>
  <si>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R38_</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</si>
  <si>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</si>
  <si>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</si>
  <si>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</si>
  <si>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</si>
  <si>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</si>
  <si>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</si>
  <si>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</si>
  <si>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</si>
  <si>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Nacional de Astrofísica, Óptica y Electrónica</t>
  </si>
  <si>
    <t>91U</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</si>
  <si>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</si>
  <si>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</si>
  <si>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</si>
  <si>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</si>
  <si>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</si>
  <si>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</si>
  <si>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</si>
  <si>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</si>
  <si>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</si>
  <si>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</si>
  <si>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Michoacán, A.C.</t>
  </si>
  <si>
    <t>91I</t>
  </si>
  <si>
    <t>El Colegio de la Frontera Sur</t>
  </si>
  <si>
    <t>91E</t>
  </si>
  <si>
    <t>El Colegio de la Frontera Norte, A.C.</t>
  </si>
  <si>
    <t>91C</t>
  </si>
  <si>
    <t>Corporación Mexicana de Investigación en Materiales, S.A. de C.V.</t>
  </si>
  <si>
    <t>91A</t>
  </si>
  <si>
    <t>CIATEQ, A.C. Centro de Tecnología Avanzada</t>
  </si>
  <si>
    <t>90Y</t>
  </si>
  <si>
    <t>Consejo Nacional de Ciencia y Tecnología</t>
  </si>
  <si>
    <t>90X</t>
  </si>
  <si>
    <t>Centro de Investigaciones y Estudios Superiores en Antropología Social</t>
  </si>
  <si>
    <t>90W</t>
  </si>
  <si>
    <t>Centro de Investigación en Química Aplicada</t>
  </si>
  <si>
    <t>90U</t>
  </si>
  <si>
    <t>Centro de Investigaciones en Óptica, A.C.</t>
  </si>
  <si>
    <t>90S</t>
  </si>
  <si>
    <t>Centro de Investigación Científica de Yucatán, A.C.</t>
  </si>
  <si>
    <t>90Q</t>
  </si>
  <si>
    <t>Centro de Investigaciones Biológicas del Noroeste, S.C.</t>
  </si>
  <si>
    <t>90O</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</si>
  <si>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</si>
  <si>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</si>
  <si>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</si>
  <si>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</si>
  <si>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</si>
  <si>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</si>
  <si>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</si>
  <si>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</si>
  <si>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</si>
  <si>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</si>
  <si>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Centro de Investigación en Matemáticas, A.C.</t>
  </si>
  <si>
    <t>90C</t>
  </si>
  <si>
    <t>Centro de Investigación en Ciencias de Información Geoespacial, A.C.</t>
  </si>
  <si>
    <t>90A</t>
  </si>
  <si>
    <t>R38_S191</t>
  </si>
  <si>
    <t>Sistema Nacional de Investigadores</t>
  </si>
  <si>
    <t>R38_S190</t>
  </si>
  <si>
    <t>Becas de posgrado y apoyos a la calidad</t>
  </si>
  <si>
    <t>R38_P001</t>
  </si>
  <si>
    <t>Diseño y evaluación de políticas en ciencia, tecnología e innovación</t>
  </si>
  <si>
    <t>R38_O001</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</si>
  <si>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</si>
  <si>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</si>
  <si>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</si>
  <si>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</si>
  <si>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</si>
  <si>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</si>
  <si>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</si>
  <si>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</si>
  <si>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</si>
  <si>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</si>
  <si>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</si>
  <si>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</si>
  <si>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</si>
  <si>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theme="1"/>
        <rFont val="Montserrat"/>
      </rPr>
      <t>Contribuir al impulso y fortalecimiento de la investigación científica, el desarrollo tecnológico y la innovación en el país, mediante la generación y aplicación de las humanidades, ciencias y tecnologías que generen una Ciencia comprometida con la Sociedad y el Medio Ambiente, y logre la Soberanía Científica que eleven el bienestar de la población.</t>
    </r>
  </si>
  <si>
    <t>Ramo 38 
Consejo Nacional de Ciencia y Tecnología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</si>
  <si>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</si>
  <si>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</si>
  <si>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</si>
  <si>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 xml:space="preserve">90K-Centro de Investigación y Desarrollo Tecnológico en Electroquímica, S.C. </t>
  </si>
  <si>
    <t xml:space="preserve">Unidad Responsable*: </t>
  </si>
  <si>
    <t>Indicadores y Metas de la FID</t>
  </si>
  <si>
    <t>Objetivo Prioritario</t>
  </si>
  <si>
    <t>Primera Cadena de Alineación</t>
  </si>
  <si>
    <t>Alineación con los programas derivados del Plan Nacional de Desarrollo 2019 -2024</t>
  </si>
  <si>
    <t>Alineación con los Ejes del Plan Nacional de Desarrollo 2019 -2024</t>
  </si>
  <si>
    <t xml:space="preserve">Enfoques Transversales </t>
  </si>
  <si>
    <t>38 Consejo Nacional de Ciencia y Tecnología</t>
  </si>
  <si>
    <t>Indicadores y Metas para Resultados de los Programas Presupuestarios</t>
  </si>
  <si>
    <t>((Gasto de operación administrativo del año corriente/Gasto de operación administrativo del año inmediato anterior)-1)*100.  Menor a la inflación del año corriente</t>
  </si>
  <si>
    <t>Tasa de variación del gasto de operación administrativo</t>
  </si>
  <si>
    <t xml:space="preserve">90X-Consejo Nacional de Ciencia y Tecnología </t>
  </si>
  <si>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</si>
  <si>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</si>
  <si>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1 Programa Nacional de Combate a la Corrupción y a la Impunidad, y de Mejora de la Gestión Pública 2019-2024</t>
  </si>
  <si>
    <t>M001 Actividades de apoyo administrativo</t>
  </si>
  <si>
    <t>IP= .70 FC + .30 FM; donde FC es Factor Control y FM es Factor Mejora</t>
  </si>
  <si>
    <t>Prevención (IP)</t>
  </si>
  <si>
    <t xml:space="preserve">ID = .50 FV+ .50 FI; donde FV es Factor verificación y FI es Factor investigación  </t>
  </si>
  <si>
    <t>Detección (ID)</t>
  </si>
  <si>
    <t xml:space="preserve">II = .80 FS + .20 FCS; donde FS es Factor Sanción y FCS es Factor Controversias y Sanciones </t>
  </si>
  <si>
    <t>Inhibición (II)</t>
  </si>
  <si>
    <t xml:space="preserve">9ZY-Centro de Investigación en Alimentación y Desarrollo, A.C. </t>
  </si>
  <si>
    <t xml:space="preserve">9ZW-Centro de Investigación Científica y de Educación Superior de Ensenada, Baja California </t>
  </si>
  <si>
    <t xml:space="preserve">9ZU-Centro de Ingeniería y Desarrollo Industrial </t>
  </si>
  <si>
    <t xml:space="preserve">90C-Centro de Investigación en Matemáticas, A.C. </t>
  </si>
  <si>
    <t xml:space="preserve">90M-Centro de Investigación y Docencia Económicas, A.C. </t>
  </si>
  <si>
    <t xml:space="preserve">90G-CIATEC, A.C. Centro de Innovación Aplicada en Tecnologías Competitivas </t>
  </si>
  <si>
    <t xml:space="preserve">90O-Centro de Investigaciones Biológicas del Noroeste, S.C. </t>
  </si>
  <si>
    <t xml:space="preserve">90I-Centro de Investigación y Asistencia en Tecnología y Diseño del Estado de Jalisco, A.C. </t>
  </si>
  <si>
    <t xml:space="preserve">90E-Centro de Investigación en Materiales Avanzados, S.C. </t>
  </si>
  <si>
    <t xml:space="preserve">90A-Centro de Investigación en Ciencias de Información Geoespacial, A.C. </t>
  </si>
  <si>
    <t xml:space="preserve">90U-Centro de Investigación en Química Aplicada </t>
  </si>
  <si>
    <t xml:space="preserve">90Y-CIATEQ, A.C. Centro de Tecnología Avanzada </t>
  </si>
  <si>
    <t xml:space="preserve">90S-Centro de Investigaciones en Óptica, A.C. </t>
  </si>
  <si>
    <t xml:space="preserve">90W-Centro de Investigaciones y Estudios Superiores en Antropología Social </t>
  </si>
  <si>
    <t xml:space="preserve">90Q-Centro de Investigación Científica de Yucatán, A.C. </t>
  </si>
  <si>
    <t xml:space="preserve">91C-El Colegio de la Frontera Norte, A.C. </t>
  </si>
  <si>
    <t xml:space="preserve">91Q-Instituto de Ecología, A.C. </t>
  </si>
  <si>
    <t xml:space="preserve">91M-INFOTEC Centro de Investigación e Innovación en Tecnologías de la Información y Comunicación </t>
  </si>
  <si>
    <t xml:space="preserve">91A-Corporación Mexicana de Investigación en Materiales, S.A. de C.V. </t>
  </si>
  <si>
    <t xml:space="preserve">91S-Instituto de Investigaciones Dr. José María Luis Mora </t>
  </si>
  <si>
    <t xml:space="preserve">91U-Instituto Nacional de Astrofísica, Óptica y Electrónica </t>
  </si>
  <si>
    <t xml:space="preserve">91E-El Colegio de la Frontera Sur </t>
  </si>
  <si>
    <t xml:space="preserve">91K-El Colegio de San Luis, A.C. </t>
  </si>
  <si>
    <t xml:space="preserve">91I-El Colegio de Michoacán, A.C. </t>
  </si>
  <si>
    <t xml:space="preserve">91W-Instituto Potosino de Investigación Científica y Tecnológica, A.C. </t>
  </si>
  <si>
    <r>
      <t>3</t>
    </r>
    <r>
      <rPr>
        <sz val="12"/>
        <color rgb="FF000000"/>
        <rFont val="Times New Roman"/>
        <family val="1"/>
      </rPr>
      <t xml:space="preserve"> </t>
    </r>
    <r>
      <rPr>
        <sz val="9"/>
        <color rgb="FF000000"/>
        <rFont val="Montserrat"/>
        <family val="3"/>
      </rPr>
      <t>Focalizar los actos de fiscalización en las áreas proclives a irregularidades administrativas e ilícitos en la gestión pública</t>
    </r>
  </si>
  <si>
    <r>
      <t>1</t>
    </r>
    <r>
      <rPr>
        <sz val="12"/>
        <color rgb="FF000000"/>
        <rFont val="Times New Roman"/>
        <family val="1"/>
      </rPr>
      <t xml:space="preserve"> </t>
    </r>
    <r>
      <rPr>
        <sz val="9"/>
        <color rgb="FF000000"/>
        <rFont val="Montserrat"/>
        <family val="3"/>
      </rPr>
      <t>Combatir frontalmente las causas y efectos de la corrupción</t>
    </r>
  </si>
  <si>
    <t>1 Política y Gobierno</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</si>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</sst>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9D2449"/>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53">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15" xfId="0" applyFont="1" applyBorder="1" applyAlignment="1">
      <alignment horizontal="left" vertical="center" wrapText="1"/>
    </xf>
    <xf numFmtId="0" fontId="13" fillId="5" borderId="16" xfId="1"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0" xfId="0" applyFont="1" applyAlignment="1">
      <alignment horizontal="center" vertical="center" wrapText="1"/>
    </xf>
    <xf numFmtId="0" fontId="13" fillId="5" borderId="18" xfId="1" applyFont="1" applyFill="1" applyBorder="1" applyAlignment="1">
      <alignment horizontal="center" vertical="center" wrapText="1"/>
    </xf>
    <xf numFmtId="0" fontId="11" fillId="0" borderId="19"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20" xfId="0" applyFont="1" applyBorder="1" applyAlignment="1">
      <alignment horizontal="left" vertical="center" wrapText="1"/>
    </xf>
    <xf numFmtId="0" fontId="13" fillId="5" borderId="21" xfId="1" applyFont="1" applyFill="1" applyBorder="1" applyAlignment="1">
      <alignment horizontal="center" vertical="center" wrapText="1"/>
    </xf>
    <xf numFmtId="0" fontId="11" fillId="0" borderId="22"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23" xfId="0" applyFont="1" applyBorder="1" applyAlignment="1">
      <alignment horizontal="left" vertical="center" wrapText="1"/>
    </xf>
    <xf numFmtId="0" fontId="13" fillId="5" borderId="24" xfId="1"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7"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 fillId="2" borderId="0" xfId="0" applyFont="1" applyFill="1" applyAlignment="1">
      <alignment horizontal="center" wrapText="1"/>
    </xf>
    <xf numFmtId="0" fontId="1" fillId="2" borderId="26" xfId="0" applyFont="1" applyFill="1" applyBorder="1" applyAlignment="1">
      <alignment horizontal="center" wrapText="1"/>
    </xf>
    <xf numFmtId="0" fontId="2" fillId="3" borderId="0" xfId="0" applyFont="1" applyFill="1" applyAlignment="1">
      <alignment horizontal="left" vertical="center" wrapText="1"/>
    </xf>
    <xf numFmtId="0" fontId="2" fillId="3" borderId="25"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5"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23" fillId="0" borderId="0" xfId="0" applyFont="1" applyAlignment="1">
      <alignment horizontal="center" vertical="center" wrapText="1"/>
    </xf>
    <xf numFmtId="0" fontId="22" fillId="0" borderId="0" xfId="0" applyFont="1" applyAlignment="1">
      <alignment horizontal="center" vertical="center"/>
    </xf>
    <xf numFmtId="0" fontId="33" fillId="2" borderId="0" xfId="0" applyFont="1" applyFill="1" applyAlignment="1">
      <alignment horizontal="center" wrapText="1"/>
    </xf>
    <xf numFmtId="0" fontId="32" fillId="3" borderId="1" xfId="0" applyFont="1" applyFill="1" applyBorder="1" applyAlignment="1">
      <alignment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0" xfId="0" applyFont="1" applyFill="1" applyAlignment="1">
      <alignment wrapText="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6" fillId="4" borderId="4" xfId="0" applyFont="1" applyFill="1" applyBorder="1" applyAlignment="1">
      <alignment wrapText="1"/>
    </xf>
    <xf numFmtId="0" fontId="26" fillId="4" borderId="5"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78"/>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0.28515625" hidden="1" customWidth="1"/>
  </cols>
  <sheetData>
    <row r="1" spans="1:6" ht="27" customHeight="1" x14ac:dyDescent="0.25">
      <c r="A1" s="48" t="s">
        <v>0</v>
      </c>
      <c r="B1" s="48"/>
      <c r="C1" s="50" t="s">
        <v>1</v>
      </c>
      <c r="D1" s="50"/>
      <c r="E1" s="50"/>
      <c r="F1" s="50"/>
    </row>
    <row r="2" spans="1:6" ht="27" customHeight="1" thickBot="1" x14ac:dyDescent="0.3">
      <c r="A2" s="49"/>
      <c r="B2" s="49"/>
      <c r="C2" s="51"/>
      <c r="D2" s="51"/>
      <c r="E2" s="51"/>
      <c r="F2" s="51"/>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52" t="s">
        <v>306</v>
      </c>
      <c r="B11" s="53"/>
      <c r="C11" s="53"/>
      <c r="D11" s="53"/>
      <c r="E11" s="53"/>
      <c r="F11" s="53"/>
    </row>
    <row r="12" spans="1:6" ht="20.25" customHeight="1" x14ac:dyDescent="0.25">
      <c r="A12" s="53"/>
      <c r="B12" s="53"/>
      <c r="C12" s="53"/>
      <c r="D12" s="53"/>
      <c r="E12" s="53"/>
      <c r="F12" s="53"/>
    </row>
    <row r="13" spans="1:6" ht="20.25" customHeight="1" x14ac:dyDescent="0.25">
      <c r="A13" s="53"/>
      <c r="B13" s="53"/>
      <c r="C13" s="53"/>
      <c r="D13" s="53"/>
      <c r="E13" s="53"/>
      <c r="F13" s="53"/>
    </row>
    <row r="14" spans="1:6" ht="36.75" customHeight="1" x14ac:dyDescent="0.25">
      <c r="A14" s="53"/>
      <c r="B14" s="53"/>
      <c r="C14" s="53"/>
      <c r="D14" s="53"/>
      <c r="E14" s="53"/>
      <c r="F14" s="53"/>
    </row>
    <row r="15" spans="1:6" x14ac:dyDescent="0.25">
      <c r="B15"/>
    </row>
    <row r="16" spans="1:6" x14ac:dyDescent="0.25">
      <c r="B16"/>
    </row>
    <row r="17" spans="1:8" ht="20.25" customHeight="1" x14ac:dyDescent="0.25">
      <c r="A17" s="54" t="s">
        <v>305</v>
      </c>
      <c r="B17" s="55"/>
      <c r="C17" s="55"/>
      <c r="D17" s="55"/>
      <c r="E17" s="55"/>
      <c r="F17" s="55"/>
    </row>
    <row r="18" spans="1:8" ht="20.25" customHeight="1" x14ac:dyDescent="0.25">
      <c r="A18" s="55"/>
      <c r="B18" s="55"/>
      <c r="C18" s="55"/>
      <c r="D18" s="55"/>
      <c r="E18" s="55"/>
      <c r="F18" s="55"/>
    </row>
    <row r="19" spans="1:8" ht="20.25" customHeight="1" x14ac:dyDescent="0.25">
      <c r="A19" s="55"/>
      <c r="B19" s="55"/>
      <c r="C19" s="55"/>
      <c r="D19" s="55"/>
      <c r="E19" s="55"/>
      <c r="F19" s="55"/>
    </row>
    <row r="20" spans="1:8" ht="20.25" customHeight="1" x14ac:dyDescent="0.25">
      <c r="A20" s="55"/>
      <c r="B20" s="55"/>
      <c r="C20" s="55"/>
      <c r="D20" s="55"/>
      <c r="E20" s="55"/>
      <c r="F20" s="55"/>
    </row>
    <row r="21" spans="1:8" ht="20.25" customHeight="1" x14ac:dyDescent="0.25">
      <c r="A21" s="34"/>
      <c r="B21" s="34"/>
      <c r="C21" s="34"/>
      <c r="D21" s="34"/>
      <c r="E21" s="34"/>
      <c r="F21" s="34"/>
    </row>
    <row r="22" spans="1:8" x14ac:dyDescent="0.25">
      <c r="B22"/>
    </row>
    <row r="23" spans="1:8" ht="104.25" customHeight="1" thickBot="1" x14ac:dyDescent="0.35">
      <c r="B23" s="56" t="s">
        <v>304</v>
      </c>
      <c r="C23" s="56"/>
      <c r="D23" s="56"/>
      <c r="E23" s="56"/>
    </row>
    <row r="24" spans="1:8" ht="22.5" thickBot="1" x14ac:dyDescent="0.3">
      <c r="B24" s="45" t="s">
        <v>303</v>
      </c>
      <c r="C24" s="46"/>
      <c r="D24" s="46"/>
      <c r="E24" s="47"/>
    </row>
    <row r="25" spans="1:8" ht="45.75" thickBot="1" x14ac:dyDescent="0.3">
      <c r="B25" s="33" t="s">
        <v>302</v>
      </c>
      <c r="C25" s="32" t="s">
        <v>301</v>
      </c>
      <c r="D25" s="32" t="s">
        <v>300</v>
      </c>
      <c r="E25" s="31" t="s">
        <v>299</v>
      </c>
    </row>
    <row r="26" spans="1:8" ht="30" x14ac:dyDescent="0.25">
      <c r="B26" s="26" t="str">
        <f t="shared" ref="B26:B53" si="0">HYPERLINK("#'"&amp;$H26&amp;"'!A1",MID($H26,5,4))</f>
        <v>E003</v>
      </c>
      <c r="C26" s="25" t="s">
        <v>298</v>
      </c>
      <c r="D26" s="24" t="s">
        <v>284</v>
      </c>
      <c r="E26" s="23" t="s">
        <v>283</v>
      </c>
      <c r="F26" s="15"/>
      <c r="G26" s="15"/>
      <c r="H26" s="15" t="s">
        <v>297</v>
      </c>
    </row>
    <row r="27" spans="1:8" x14ac:dyDescent="0.25">
      <c r="B27" s="22" t="str">
        <f t="shared" si="0"/>
        <v/>
      </c>
      <c r="C27" s="15"/>
      <c r="D27" s="21" t="s">
        <v>282</v>
      </c>
      <c r="E27" s="20" t="s">
        <v>281</v>
      </c>
      <c r="F27" s="15"/>
      <c r="G27" s="15"/>
      <c r="H27" s="15" t="s">
        <v>228</v>
      </c>
    </row>
    <row r="28" spans="1:8" ht="30" x14ac:dyDescent="0.25">
      <c r="B28" s="22" t="str">
        <f t="shared" si="0"/>
        <v/>
      </c>
      <c r="C28" s="15"/>
      <c r="D28" s="21" t="s">
        <v>280</v>
      </c>
      <c r="E28" s="20" t="s">
        <v>279</v>
      </c>
      <c r="F28" s="15"/>
      <c r="G28" s="15"/>
      <c r="H28" s="15" t="s">
        <v>228</v>
      </c>
    </row>
    <row r="29" spans="1:8" ht="30" x14ac:dyDescent="0.25">
      <c r="B29" s="22" t="str">
        <f t="shared" si="0"/>
        <v/>
      </c>
      <c r="C29" s="15"/>
      <c r="D29" s="21" t="s">
        <v>278</v>
      </c>
      <c r="E29" s="20" t="s">
        <v>277</v>
      </c>
      <c r="F29" s="15"/>
      <c r="G29" s="15"/>
      <c r="H29" s="15" t="s">
        <v>228</v>
      </c>
    </row>
    <row r="30" spans="1:8" ht="30" x14ac:dyDescent="0.25">
      <c r="B30" s="22" t="str">
        <f t="shared" si="0"/>
        <v/>
      </c>
      <c r="C30" s="15"/>
      <c r="D30" s="21" t="s">
        <v>276</v>
      </c>
      <c r="E30" s="20" t="s">
        <v>275</v>
      </c>
      <c r="F30" s="15"/>
      <c r="G30" s="15"/>
      <c r="H30" s="15" t="s">
        <v>228</v>
      </c>
    </row>
    <row r="31" spans="1:8" ht="30" x14ac:dyDescent="0.25">
      <c r="B31" s="22" t="str">
        <f t="shared" si="0"/>
        <v/>
      </c>
      <c r="C31" s="15"/>
      <c r="D31" s="21" t="s">
        <v>274</v>
      </c>
      <c r="E31" s="20" t="s">
        <v>273</v>
      </c>
      <c r="F31" s="15"/>
      <c r="G31" s="15"/>
      <c r="H31" s="15" t="s">
        <v>228</v>
      </c>
    </row>
    <row r="32" spans="1:8" ht="30" x14ac:dyDescent="0.25">
      <c r="B32" s="22" t="str">
        <f t="shared" si="0"/>
        <v/>
      </c>
      <c r="C32" s="15"/>
      <c r="D32" s="21" t="s">
        <v>272</v>
      </c>
      <c r="E32" s="20" t="s">
        <v>271</v>
      </c>
      <c r="F32" s="15"/>
      <c r="G32" s="15"/>
      <c r="H32" s="15" t="s">
        <v>228</v>
      </c>
    </row>
    <row r="33" spans="2:8" ht="30" x14ac:dyDescent="0.25">
      <c r="B33" s="22" t="str">
        <f t="shared" si="0"/>
        <v/>
      </c>
      <c r="C33" s="15"/>
      <c r="D33" s="21" t="s">
        <v>270</v>
      </c>
      <c r="E33" s="20" t="s">
        <v>269</v>
      </c>
      <c r="F33" s="15"/>
      <c r="G33" s="15"/>
      <c r="H33" s="15" t="s">
        <v>228</v>
      </c>
    </row>
    <row r="34" spans="2:8" ht="30" x14ac:dyDescent="0.25">
      <c r="B34" s="22" t="str">
        <f t="shared" si="0"/>
        <v/>
      </c>
      <c r="C34" s="15"/>
      <c r="D34" s="21" t="s">
        <v>268</v>
      </c>
      <c r="E34" s="20" t="s">
        <v>267</v>
      </c>
      <c r="F34" s="15"/>
      <c r="G34" s="15"/>
      <c r="H34" s="15" t="s">
        <v>228</v>
      </c>
    </row>
    <row r="35" spans="2:8" x14ac:dyDescent="0.25">
      <c r="B35" s="22" t="str">
        <f t="shared" si="0"/>
        <v/>
      </c>
      <c r="C35" s="15"/>
      <c r="D35" s="21" t="s">
        <v>266</v>
      </c>
      <c r="E35" s="20" t="s">
        <v>265</v>
      </c>
      <c r="F35" s="15"/>
      <c r="G35" s="15"/>
      <c r="H35" s="15" t="s">
        <v>228</v>
      </c>
    </row>
    <row r="36" spans="2:8" x14ac:dyDescent="0.25">
      <c r="B36" s="22" t="str">
        <f t="shared" si="0"/>
        <v/>
      </c>
      <c r="C36" s="15"/>
      <c r="D36" s="21" t="s">
        <v>264</v>
      </c>
      <c r="E36" s="20" t="s">
        <v>263</v>
      </c>
      <c r="F36" s="15"/>
      <c r="G36" s="15"/>
      <c r="H36" s="15" t="s">
        <v>228</v>
      </c>
    </row>
    <row r="37" spans="2:8" ht="30" x14ac:dyDescent="0.25">
      <c r="B37" s="22" t="str">
        <f t="shared" si="0"/>
        <v/>
      </c>
      <c r="C37" s="15"/>
      <c r="D37" s="21" t="s">
        <v>262</v>
      </c>
      <c r="E37" s="20" t="s">
        <v>261</v>
      </c>
      <c r="F37" s="15"/>
      <c r="G37" s="15"/>
      <c r="H37" s="15" t="s">
        <v>228</v>
      </c>
    </row>
    <row r="38" spans="2:8" x14ac:dyDescent="0.25">
      <c r="B38" s="22" t="str">
        <f t="shared" si="0"/>
        <v/>
      </c>
      <c r="C38" s="15"/>
      <c r="D38" s="21" t="s">
        <v>258</v>
      </c>
      <c r="E38" s="20" t="s">
        <v>257</v>
      </c>
      <c r="F38" s="15"/>
      <c r="G38" s="15"/>
      <c r="H38" s="15" t="s">
        <v>228</v>
      </c>
    </row>
    <row r="39" spans="2:8" ht="30" x14ac:dyDescent="0.25">
      <c r="B39" s="22" t="str">
        <f t="shared" si="0"/>
        <v/>
      </c>
      <c r="C39" s="15"/>
      <c r="D39" s="21" t="s">
        <v>256</v>
      </c>
      <c r="E39" s="20" t="s">
        <v>255</v>
      </c>
      <c r="F39" s="15"/>
      <c r="G39" s="15"/>
      <c r="H39" s="15" t="s">
        <v>228</v>
      </c>
    </row>
    <row r="40" spans="2:8" x14ac:dyDescent="0.25">
      <c r="B40" s="22" t="str">
        <f t="shared" si="0"/>
        <v/>
      </c>
      <c r="C40" s="15"/>
      <c r="D40" s="21" t="s">
        <v>254</v>
      </c>
      <c r="E40" s="20" t="s">
        <v>253</v>
      </c>
      <c r="F40" s="15"/>
      <c r="G40" s="15"/>
      <c r="H40" s="15" t="s">
        <v>228</v>
      </c>
    </row>
    <row r="41" spans="2:8" x14ac:dyDescent="0.25">
      <c r="B41" s="22" t="str">
        <f t="shared" si="0"/>
        <v/>
      </c>
      <c r="C41" s="15"/>
      <c r="D41" s="21" t="s">
        <v>252</v>
      </c>
      <c r="E41" s="20" t="s">
        <v>251</v>
      </c>
      <c r="F41" s="15"/>
      <c r="G41" s="15"/>
      <c r="H41" s="15" t="s">
        <v>228</v>
      </c>
    </row>
    <row r="42" spans="2:8" x14ac:dyDescent="0.25">
      <c r="B42" s="22" t="str">
        <f t="shared" si="0"/>
        <v/>
      </c>
      <c r="C42" s="15"/>
      <c r="D42" s="21" t="s">
        <v>250</v>
      </c>
      <c r="E42" s="20" t="s">
        <v>249</v>
      </c>
      <c r="F42" s="15"/>
      <c r="G42" s="15"/>
      <c r="H42" s="15" t="s">
        <v>228</v>
      </c>
    </row>
    <row r="43" spans="2:8" x14ac:dyDescent="0.25">
      <c r="B43" s="22" t="str">
        <f t="shared" si="0"/>
        <v/>
      </c>
      <c r="C43" s="15"/>
      <c r="D43" s="21" t="s">
        <v>248</v>
      </c>
      <c r="E43" s="20" t="s">
        <v>247</v>
      </c>
      <c r="F43" s="15"/>
      <c r="G43" s="15"/>
      <c r="H43" s="15" t="s">
        <v>228</v>
      </c>
    </row>
    <row r="44" spans="2:8" ht="45" x14ac:dyDescent="0.25">
      <c r="B44" s="22" t="str">
        <f t="shared" si="0"/>
        <v/>
      </c>
      <c r="C44" s="15"/>
      <c r="D44" s="21" t="s">
        <v>246</v>
      </c>
      <c r="E44" s="20" t="s">
        <v>245</v>
      </c>
      <c r="F44" s="15"/>
      <c r="G44" s="15"/>
      <c r="H44" s="15" t="s">
        <v>228</v>
      </c>
    </row>
    <row r="45" spans="2:8" ht="30" x14ac:dyDescent="0.25">
      <c r="B45" s="22" t="str">
        <f t="shared" si="0"/>
        <v/>
      </c>
      <c r="C45" s="15"/>
      <c r="D45" s="21" t="s">
        <v>244</v>
      </c>
      <c r="E45" s="20" t="s">
        <v>243</v>
      </c>
      <c r="F45" s="15"/>
      <c r="G45" s="15"/>
      <c r="H45" s="15" t="s">
        <v>228</v>
      </c>
    </row>
    <row r="46" spans="2:8" x14ac:dyDescent="0.25">
      <c r="B46" s="22" t="str">
        <f t="shared" si="0"/>
        <v/>
      </c>
      <c r="C46" s="15"/>
      <c r="D46" s="21" t="s">
        <v>242</v>
      </c>
      <c r="E46" s="20" t="s">
        <v>241</v>
      </c>
      <c r="F46" s="15"/>
      <c r="G46" s="15"/>
      <c r="H46" s="15" t="s">
        <v>228</v>
      </c>
    </row>
    <row r="47" spans="2:8" ht="30" x14ac:dyDescent="0.25">
      <c r="B47" s="22" t="str">
        <f t="shared" si="0"/>
        <v/>
      </c>
      <c r="C47" s="15"/>
      <c r="D47" s="21" t="s">
        <v>240</v>
      </c>
      <c r="E47" s="20" t="s">
        <v>239</v>
      </c>
      <c r="F47" s="15"/>
      <c r="G47" s="15"/>
      <c r="H47" s="15" t="s">
        <v>228</v>
      </c>
    </row>
    <row r="48" spans="2:8" ht="30" x14ac:dyDescent="0.25">
      <c r="B48" s="22" t="str">
        <f t="shared" si="0"/>
        <v/>
      </c>
      <c r="C48" s="15"/>
      <c r="D48" s="21" t="s">
        <v>238</v>
      </c>
      <c r="E48" s="20" t="s">
        <v>237</v>
      </c>
      <c r="F48" s="15"/>
      <c r="G48" s="15"/>
      <c r="H48" s="15" t="s">
        <v>228</v>
      </c>
    </row>
    <row r="49" spans="2:8" ht="30" x14ac:dyDescent="0.25">
      <c r="B49" s="22" t="str">
        <f t="shared" si="0"/>
        <v/>
      </c>
      <c r="C49" s="15"/>
      <c r="D49" s="21" t="s">
        <v>236</v>
      </c>
      <c r="E49" s="20" t="s">
        <v>235</v>
      </c>
      <c r="F49" s="15"/>
      <c r="G49" s="15"/>
      <c r="H49" s="15" t="s">
        <v>228</v>
      </c>
    </row>
    <row r="50" spans="2:8" x14ac:dyDescent="0.25">
      <c r="B50" s="22" t="str">
        <f t="shared" si="0"/>
        <v/>
      </c>
      <c r="C50" s="15"/>
      <c r="D50" s="21" t="s">
        <v>234</v>
      </c>
      <c r="E50" s="20" t="s">
        <v>233</v>
      </c>
      <c r="F50" s="15"/>
      <c r="G50" s="15"/>
      <c r="H50" s="15" t="s">
        <v>228</v>
      </c>
    </row>
    <row r="51" spans="2:8" ht="45" x14ac:dyDescent="0.25">
      <c r="B51" s="22" t="str">
        <f t="shared" si="0"/>
        <v/>
      </c>
      <c r="C51" s="15"/>
      <c r="D51" s="21" t="s">
        <v>232</v>
      </c>
      <c r="E51" s="20" t="s">
        <v>231</v>
      </c>
      <c r="F51" s="15"/>
      <c r="G51" s="15"/>
      <c r="H51" s="15" t="s">
        <v>228</v>
      </c>
    </row>
    <row r="52" spans="2:8" ht="30.75" thickBot="1" x14ac:dyDescent="0.3">
      <c r="B52" s="19" t="str">
        <f t="shared" si="0"/>
        <v/>
      </c>
      <c r="C52" s="18"/>
      <c r="D52" s="17" t="s">
        <v>230</v>
      </c>
      <c r="E52" s="16" t="s">
        <v>229</v>
      </c>
      <c r="F52" s="15"/>
      <c r="G52" s="15"/>
      <c r="H52" s="15" t="s">
        <v>228</v>
      </c>
    </row>
    <row r="53" spans="2:8" ht="45.75" thickBot="1" x14ac:dyDescent="0.3">
      <c r="B53" s="30" t="str">
        <f t="shared" si="0"/>
        <v>F003</v>
      </c>
      <c r="C53" s="29" t="s">
        <v>296</v>
      </c>
      <c r="D53" s="28" t="s">
        <v>260</v>
      </c>
      <c r="E53" s="27" t="s">
        <v>259</v>
      </c>
      <c r="F53" s="15"/>
      <c r="G53" s="15"/>
      <c r="H53" s="15" t="s">
        <v>295</v>
      </c>
    </row>
    <row r="54" spans="2:8" ht="30" x14ac:dyDescent="0.25">
      <c r="B54" s="26" t="str">
        <f t="shared" ref="B54:B56" si="1">HYPERLINK("#'"&amp;$H54&amp;"'!A1",MID($H54,5,4))</f>
        <v>M001</v>
      </c>
      <c r="C54" s="25" t="s">
        <v>294</v>
      </c>
      <c r="D54" s="24" t="s">
        <v>284</v>
      </c>
      <c r="E54" s="23" t="s">
        <v>283</v>
      </c>
      <c r="F54" s="15"/>
      <c r="G54" s="15"/>
      <c r="H54" s="15" t="s">
        <v>293</v>
      </c>
    </row>
    <row r="55" spans="2:8" x14ac:dyDescent="0.25">
      <c r="B55" s="22" t="str">
        <f t="shared" si="1"/>
        <v/>
      </c>
      <c r="C55" s="15"/>
      <c r="D55" s="21" t="s">
        <v>282</v>
      </c>
      <c r="E55" s="20" t="s">
        <v>281</v>
      </c>
      <c r="F55" s="15"/>
      <c r="G55" s="15"/>
      <c r="H55" s="15" t="s">
        <v>228</v>
      </c>
    </row>
    <row r="56" spans="2:8" ht="30" x14ac:dyDescent="0.25">
      <c r="B56" s="22" t="str">
        <f t="shared" si="1"/>
        <v/>
      </c>
      <c r="C56" s="15"/>
      <c r="D56" s="21" t="s">
        <v>280</v>
      </c>
      <c r="E56" s="20" t="s">
        <v>279</v>
      </c>
      <c r="F56" s="15"/>
      <c r="G56" s="15"/>
      <c r="H56" s="15" t="s">
        <v>228</v>
      </c>
    </row>
    <row r="57" spans="2:8" ht="30" x14ac:dyDescent="0.25">
      <c r="B57" s="22" t="str">
        <f t="shared" ref="B57:B88" si="2">HYPERLINK("#'"&amp;$H57&amp;"'!A1",MID($H57,5,4))</f>
        <v/>
      </c>
      <c r="C57" s="15"/>
      <c r="D57" s="21" t="s">
        <v>278</v>
      </c>
      <c r="E57" s="20" t="s">
        <v>277</v>
      </c>
      <c r="F57" s="15"/>
      <c r="G57" s="15"/>
      <c r="H57" s="15" t="s">
        <v>228</v>
      </c>
    </row>
    <row r="58" spans="2:8" ht="30" x14ac:dyDescent="0.25">
      <c r="B58" s="22" t="str">
        <f t="shared" si="2"/>
        <v/>
      </c>
      <c r="C58" s="15"/>
      <c r="D58" s="21" t="s">
        <v>276</v>
      </c>
      <c r="E58" s="20" t="s">
        <v>275</v>
      </c>
      <c r="F58" s="15"/>
      <c r="G58" s="15"/>
      <c r="H58" s="15" t="s">
        <v>228</v>
      </c>
    </row>
    <row r="59" spans="2:8" ht="30" x14ac:dyDescent="0.25">
      <c r="B59" s="22" t="str">
        <f t="shared" si="2"/>
        <v/>
      </c>
      <c r="C59" s="15"/>
      <c r="D59" s="21" t="s">
        <v>274</v>
      </c>
      <c r="E59" s="20" t="s">
        <v>273</v>
      </c>
      <c r="F59" s="15"/>
      <c r="G59" s="15"/>
      <c r="H59" s="15" t="s">
        <v>228</v>
      </c>
    </row>
    <row r="60" spans="2:8" ht="30" x14ac:dyDescent="0.25">
      <c r="B60" s="22" t="str">
        <f t="shared" si="2"/>
        <v/>
      </c>
      <c r="C60" s="15"/>
      <c r="D60" s="21" t="s">
        <v>272</v>
      </c>
      <c r="E60" s="20" t="s">
        <v>271</v>
      </c>
      <c r="F60" s="15"/>
      <c r="G60" s="15"/>
      <c r="H60" s="15" t="s">
        <v>228</v>
      </c>
    </row>
    <row r="61" spans="2:8" ht="30" x14ac:dyDescent="0.25">
      <c r="B61" s="22" t="str">
        <f t="shared" si="2"/>
        <v/>
      </c>
      <c r="C61" s="15"/>
      <c r="D61" s="21" t="s">
        <v>270</v>
      </c>
      <c r="E61" s="20" t="s">
        <v>269</v>
      </c>
      <c r="F61" s="15"/>
      <c r="G61" s="15"/>
      <c r="H61" s="15" t="s">
        <v>228</v>
      </c>
    </row>
    <row r="62" spans="2:8" ht="30" x14ac:dyDescent="0.25">
      <c r="B62" s="22" t="str">
        <f t="shared" si="2"/>
        <v/>
      </c>
      <c r="C62" s="15"/>
      <c r="D62" s="21" t="s">
        <v>268</v>
      </c>
      <c r="E62" s="20" t="s">
        <v>267</v>
      </c>
      <c r="F62" s="15"/>
      <c r="G62" s="15"/>
      <c r="H62" s="15" t="s">
        <v>228</v>
      </c>
    </row>
    <row r="63" spans="2:8" x14ac:dyDescent="0.25">
      <c r="B63" s="22" t="str">
        <f t="shared" si="2"/>
        <v/>
      </c>
      <c r="C63" s="15"/>
      <c r="D63" s="21" t="s">
        <v>266</v>
      </c>
      <c r="E63" s="20" t="s">
        <v>265</v>
      </c>
      <c r="F63" s="15"/>
      <c r="G63" s="15"/>
      <c r="H63" s="15" t="s">
        <v>228</v>
      </c>
    </row>
    <row r="64" spans="2:8" x14ac:dyDescent="0.25">
      <c r="B64" s="22" t="str">
        <f t="shared" si="2"/>
        <v/>
      </c>
      <c r="C64" s="15"/>
      <c r="D64" s="21" t="s">
        <v>264</v>
      </c>
      <c r="E64" s="20" t="s">
        <v>263</v>
      </c>
      <c r="F64" s="15"/>
      <c r="G64" s="15"/>
      <c r="H64" s="15" t="s">
        <v>228</v>
      </c>
    </row>
    <row r="65" spans="2:8" ht="30" x14ac:dyDescent="0.25">
      <c r="B65" s="22" t="str">
        <f t="shared" si="2"/>
        <v/>
      </c>
      <c r="C65" s="15"/>
      <c r="D65" s="21" t="s">
        <v>262</v>
      </c>
      <c r="E65" s="20" t="s">
        <v>261</v>
      </c>
      <c r="F65" s="15"/>
      <c r="G65" s="15"/>
      <c r="H65" s="15" t="s">
        <v>228</v>
      </c>
    </row>
    <row r="66" spans="2:8" x14ac:dyDescent="0.25">
      <c r="B66" s="22" t="str">
        <f t="shared" si="2"/>
        <v/>
      </c>
      <c r="C66" s="15"/>
      <c r="D66" s="21" t="s">
        <v>260</v>
      </c>
      <c r="E66" s="20" t="s">
        <v>259</v>
      </c>
      <c r="F66" s="15"/>
      <c r="G66" s="15"/>
      <c r="H66" s="15" t="s">
        <v>228</v>
      </c>
    </row>
    <row r="67" spans="2:8" x14ac:dyDescent="0.25">
      <c r="B67" s="22" t="str">
        <f t="shared" si="2"/>
        <v/>
      </c>
      <c r="C67" s="15"/>
      <c r="D67" s="21" t="s">
        <v>258</v>
      </c>
      <c r="E67" s="20" t="s">
        <v>257</v>
      </c>
      <c r="F67" s="15"/>
      <c r="G67" s="15"/>
      <c r="H67" s="15" t="s">
        <v>228</v>
      </c>
    </row>
    <row r="68" spans="2:8" ht="30" x14ac:dyDescent="0.25">
      <c r="B68" s="22" t="str">
        <f t="shared" si="2"/>
        <v/>
      </c>
      <c r="C68" s="15"/>
      <c r="D68" s="21" t="s">
        <v>256</v>
      </c>
      <c r="E68" s="20" t="s">
        <v>255</v>
      </c>
      <c r="F68" s="15"/>
      <c r="G68" s="15"/>
      <c r="H68" s="15" t="s">
        <v>228</v>
      </c>
    </row>
    <row r="69" spans="2:8" x14ac:dyDescent="0.25">
      <c r="B69" s="22" t="str">
        <f t="shared" si="2"/>
        <v/>
      </c>
      <c r="C69" s="15"/>
      <c r="D69" s="21" t="s">
        <v>254</v>
      </c>
      <c r="E69" s="20" t="s">
        <v>253</v>
      </c>
      <c r="F69" s="15"/>
      <c r="G69" s="15"/>
      <c r="H69" s="15" t="s">
        <v>228</v>
      </c>
    </row>
    <row r="70" spans="2:8" x14ac:dyDescent="0.25">
      <c r="B70" s="22" t="str">
        <f t="shared" si="2"/>
        <v/>
      </c>
      <c r="C70" s="15"/>
      <c r="D70" s="21" t="s">
        <v>252</v>
      </c>
      <c r="E70" s="20" t="s">
        <v>251</v>
      </c>
      <c r="F70" s="15"/>
      <c r="G70" s="15"/>
      <c r="H70" s="15" t="s">
        <v>228</v>
      </c>
    </row>
    <row r="71" spans="2:8" x14ac:dyDescent="0.25">
      <c r="B71" s="22" t="str">
        <f t="shared" si="2"/>
        <v/>
      </c>
      <c r="C71" s="15"/>
      <c r="D71" s="21" t="s">
        <v>250</v>
      </c>
      <c r="E71" s="20" t="s">
        <v>249</v>
      </c>
      <c r="F71" s="15"/>
      <c r="G71" s="15"/>
      <c r="H71" s="15" t="s">
        <v>228</v>
      </c>
    </row>
    <row r="72" spans="2:8" x14ac:dyDescent="0.25">
      <c r="B72" s="22" t="str">
        <f t="shared" si="2"/>
        <v/>
      </c>
      <c r="C72" s="15"/>
      <c r="D72" s="21" t="s">
        <v>248</v>
      </c>
      <c r="E72" s="20" t="s">
        <v>247</v>
      </c>
      <c r="F72" s="15"/>
      <c r="G72" s="15"/>
      <c r="H72" s="15" t="s">
        <v>228</v>
      </c>
    </row>
    <row r="73" spans="2:8" ht="45" x14ac:dyDescent="0.25">
      <c r="B73" s="22" t="str">
        <f t="shared" si="2"/>
        <v/>
      </c>
      <c r="C73" s="15"/>
      <c r="D73" s="21" t="s">
        <v>246</v>
      </c>
      <c r="E73" s="20" t="s">
        <v>245</v>
      </c>
      <c r="F73" s="15"/>
      <c r="G73" s="15"/>
      <c r="H73" s="15" t="s">
        <v>228</v>
      </c>
    </row>
    <row r="74" spans="2:8" ht="30" x14ac:dyDescent="0.25">
      <c r="B74" s="22" t="str">
        <f t="shared" si="2"/>
        <v/>
      </c>
      <c r="C74" s="15"/>
      <c r="D74" s="21" t="s">
        <v>244</v>
      </c>
      <c r="E74" s="20" t="s">
        <v>243</v>
      </c>
      <c r="F74" s="15"/>
      <c r="G74" s="15"/>
      <c r="H74" s="15" t="s">
        <v>228</v>
      </c>
    </row>
    <row r="75" spans="2:8" x14ac:dyDescent="0.25">
      <c r="B75" s="22" t="str">
        <f t="shared" si="2"/>
        <v/>
      </c>
      <c r="C75" s="15"/>
      <c r="D75" s="21" t="s">
        <v>242</v>
      </c>
      <c r="E75" s="20" t="s">
        <v>241</v>
      </c>
      <c r="F75" s="15"/>
      <c r="G75" s="15"/>
      <c r="H75" s="15" t="s">
        <v>228</v>
      </c>
    </row>
    <row r="76" spans="2:8" ht="30" x14ac:dyDescent="0.25">
      <c r="B76" s="22" t="str">
        <f t="shared" si="2"/>
        <v/>
      </c>
      <c r="C76" s="15"/>
      <c r="D76" s="21" t="s">
        <v>240</v>
      </c>
      <c r="E76" s="20" t="s">
        <v>239</v>
      </c>
      <c r="F76" s="15"/>
      <c r="G76" s="15"/>
      <c r="H76" s="15" t="s">
        <v>228</v>
      </c>
    </row>
    <row r="77" spans="2:8" ht="30" x14ac:dyDescent="0.25">
      <c r="B77" s="22" t="str">
        <f t="shared" si="2"/>
        <v/>
      </c>
      <c r="C77" s="15"/>
      <c r="D77" s="21" t="s">
        <v>238</v>
      </c>
      <c r="E77" s="20" t="s">
        <v>237</v>
      </c>
      <c r="F77" s="15"/>
      <c r="G77" s="15"/>
      <c r="H77" s="15" t="s">
        <v>228</v>
      </c>
    </row>
    <row r="78" spans="2:8" ht="30" x14ac:dyDescent="0.25">
      <c r="B78" s="22" t="str">
        <f t="shared" si="2"/>
        <v/>
      </c>
      <c r="C78" s="15"/>
      <c r="D78" s="21" t="s">
        <v>236</v>
      </c>
      <c r="E78" s="20" t="s">
        <v>235</v>
      </c>
      <c r="F78" s="15"/>
      <c r="G78" s="15"/>
      <c r="H78" s="15" t="s">
        <v>228</v>
      </c>
    </row>
    <row r="79" spans="2:8" x14ac:dyDescent="0.25">
      <c r="B79" s="22" t="str">
        <f t="shared" si="2"/>
        <v/>
      </c>
      <c r="C79" s="15"/>
      <c r="D79" s="21" t="s">
        <v>234</v>
      </c>
      <c r="E79" s="20" t="s">
        <v>233</v>
      </c>
      <c r="F79" s="15"/>
      <c r="G79" s="15"/>
      <c r="H79" s="15" t="s">
        <v>228</v>
      </c>
    </row>
    <row r="80" spans="2:8" ht="45" x14ac:dyDescent="0.25">
      <c r="B80" s="22" t="str">
        <f t="shared" si="2"/>
        <v/>
      </c>
      <c r="C80" s="15"/>
      <c r="D80" s="21" t="s">
        <v>232</v>
      </c>
      <c r="E80" s="20" t="s">
        <v>231</v>
      </c>
      <c r="F80" s="15"/>
      <c r="G80" s="15"/>
      <c r="H80" s="15" t="s">
        <v>228</v>
      </c>
    </row>
    <row r="81" spans="2:8" ht="30.75" thickBot="1" x14ac:dyDescent="0.3">
      <c r="B81" s="19" t="str">
        <f t="shared" si="2"/>
        <v/>
      </c>
      <c r="C81" s="18"/>
      <c r="D81" s="17" t="s">
        <v>230</v>
      </c>
      <c r="E81" s="16" t="s">
        <v>229</v>
      </c>
      <c r="F81" s="15"/>
      <c r="G81" s="15"/>
      <c r="H81" s="15" t="s">
        <v>228</v>
      </c>
    </row>
    <row r="82" spans="2:8" ht="30" x14ac:dyDescent="0.25">
      <c r="B82" s="26" t="str">
        <f t="shared" si="2"/>
        <v>O001</v>
      </c>
      <c r="C82" s="25" t="s">
        <v>292</v>
      </c>
      <c r="D82" s="24" t="s">
        <v>284</v>
      </c>
      <c r="E82" s="23" t="s">
        <v>283</v>
      </c>
      <c r="F82" s="15"/>
      <c r="G82" s="15"/>
      <c r="H82" s="15" t="s">
        <v>291</v>
      </c>
    </row>
    <row r="83" spans="2:8" x14ac:dyDescent="0.25">
      <c r="B83" s="22" t="str">
        <f t="shared" si="2"/>
        <v/>
      </c>
      <c r="C83" s="15"/>
      <c r="D83" s="21" t="s">
        <v>282</v>
      </c>
      <c r="E83" s="20" t="s">
        <v>281</v>
      </c>
      <c r="F83" s="15"/>
      <c r="G83" s="15"/>
      <c r="H83" s="15" t="s">
        <v>228</v>
      </c>
    </row>
    <row r="84" spans="2:8" ht="30" x14ac:dyDescent="0.25">
      <c r="B84" s="22" t="str">
        <f t="shared" si="2"/>
        <v/>
      </c>
      <c r="C84" s="15"/>
      <c r="D84" s="21" t="s">
        <v>280</v>
      </c>
      <c r="E84" s="20" t="s">
        <v>279</v>
      </c>
      <c r="F84" s="15"/>
      <c r="G84" s="15"/>
      <c r="H84" s="15" t="s">
        <v>228</v>
      </c>
    </row>
    <row r="85" spans="2:8" ht="30" x14ac:dyDescent="0.25">
      <c r="B85" s="22" t="str">
        <f t="shared" si="2"/>
        <v/>
      </c>
      <c r="C85" s="15"/>
      <c r="D85" s="21" t="s">
        <v>278</v>
      </c>
      <c r="E85" s="20" t="s">
        <v>277</v>
      </c>
      <c r="F85" s="15"/>
      <c r="G85" s="15"/>
      <c r="H85" s="15" t="s">
        <v>228</v>
      </c>
    </row>
    <row r="86" spans="2:8" ht="30" x14ac:dyDescent="0.25">
      <c r="B86" s="22" t="str">
        <f t="shared" si="2"/>
        <v/>
      </c>
      <c r="C86" s="15"/>
      <c r="D86" s="21" t="s">
        <v>276</v>
      </c>
      <c r="E86" s="20" t="s">
        <v>275</v>
      </c>
      <c r="F86" s="15"/>
      <c r="G86" s="15"/>
      <c r="H86" s="15" t="s">
        <v>228</v>
      </c>
    </row>
    <row r="87" spans="2:8" ht="30" x14ac:dyDescent="0.25">
      <c r="B87" s="22" t="str">
        <f t="shared" si="2"/>
        <v/>
      </c>
      <c r="C87" s="15"/>
      <c r="D87" s="21" t="s">
        <v>274</v>
      </c>
      <c r="E87" s="20" t="s">
        <v>273</v>
      </c>
      <c r="F87" s="15"/>
      <c r="G87" s="15"/>
      <c r="H87" s="15" t="s">
        <v>228</v>
      </c>
    </row>
    <row r="88" spans="2:8" ht="30" x14ac:dyDescent="0.25">
      <c r="B88" s="22" t="str">
        <f t="shared" si="2"/>
        <v/>
      </c>
      <c r="C88" s="15"/>
      <c r="D88" s="21" t="s">
        <v>272</v>
      </c>
      <c r="E88" s="20" t="s">
        <v>271</v>
      </c>
      <c r="F88" s="15"/>
      <c r="G88" s="15"/>
      <c r="H88" s="15" t="s">
        <v>228</v>
      </c>
    </row>
    <row r="89" spans="2:8" ht="30" x14ac:dyDescent="0.25">
      <c r="B89" s="22" t="str">
        <f t="shared" ref="B89:B111" si="3">HYPERLINK("#'"&amp;$H89&amp;"'!A1",MID($H89,5,4))</f>
        <v/>
      </c>
      <c r="C89" s="15"/>
      <c r="D89" s="21" t="s">
        <v>270</v>
      </c>
      <c r="E89" s="20" t="s">
        <v>269</v>
      </c>
      <c r="F89" s="15"/>
      <c r="G89" s="15"/>
      <c r="H89" s="15" t="s">
        <v>228</v>
      </c>
    </row>
    <row r="90" spans="2:8" ht="30" x14ac:dyDescent="0.25">
      <c r="B90" s="22" t="str">
        <f t="shared" si="3"/>
        <v/>
      </c>
      <c r="C90" s="15"/>
      <c r="D90" s="21" t="s">
        <v>268</v>
      </c>
      <c r="E90" s="20" t="s">
        <v>267</v>
      </c>
      <c r="F90" s="15"/>
      <c r="G90" s="15"/>
      <c r="H90" s="15" t="s">
        <v>228</v>
      </c>
    </row>
    <row r="91" spans="2:8" x14ac:dyDescent="0.25">
      <c r="B91" s="22" t="str">
        <f t="shared" si="3"/>
        <v/>
      </c>
      <c r="C91" s="15"/>
      <c r="D91" s="21" t="s">
        <v>266</v>
      </c>
      <c r="E91" s="20" t="s">
        <v>265</v>
      </c>
      <c r="F91" s="15"/>
      <c r="G91" s="15"/>
      <c r="H91" s="15" t="s">
        <v>228</v>
      </c>
    </row>
    <row r="92" spans="2:8" x14ac:dyDescent="0.25">
      <c r="B92" s="22" t="str">
        <f t="shared" si="3"/>
        <v/>
      </c>
      <c r="C92" s="15"/>
      <c r="D92" s="21" t="s">
        <v>264</v>
      </c>
      <c r="E92" s="20" t="s">
        <v>263</v>
      </c>
      <c r="F92" s="15"/>
      <c r="G92" s="15"/>
      <c r="H92" s="15" t="s">
        <v>228</v>
      </c>
    </row>
    <row r="93" spans="2:8" ht="30" x14ac:dyDescent="0.25">
      <c r="B93" s="22" t="str">
        <f t="shared" si="3"/>
        <v/>
      </c>
      <c r="C93" s="15"/>
      <c r="D93" s="21" t="s">
        <v>262</v>
      </c>
      <c r="E93" s="20" t="s">
        <v>261</v>
      </c>
      <c r="F93" s="15"/>
      <c r="G93" s="15"/>
      <c r="H93" s="15" t="s">
        <v>228</v>
      </c>
    </row>
    <row r="94" spans="2:8" x14ac:dyDescent="0.25">
      <c r="B94" s="22" t="str">
        <f t="shared" si="3"/>
        <v/>
      </c>
      <c r="C94" s="15"/>
      <c r="D94" s="21" t="s">
        <v>260</v>
      </c>
      <c r="E94" s="20" t="s">
        <v>259</v>
      </c>
      <c r="F94" s="15"/>
      <c r="G94" s="15"/>
      <c r="H94" s="15" t="s">
        <v>228</v>
      </c>
    </row>
    <row r="95" spans="2:8" x14ac:dyDescent="0.25">
      <c r="B95" s="22" t="str">
        <f t="shared" si="3"/>
        <v/>
      </c>
      <c r="C95" s="15"/>
      <c r="D95" s="21" t="s">
        <v>258</v>
      </c>
      <c r="E95" s="20" t="s">
        <v>257</v>
      </c>
      <c r="F95" s="15"/>
      <c r="G95" s="15"/>
      <c r="H95" s="15" t="s">
        <v>228</v>
      </c>
    </row>
    <row r="96" spans="2:8" ht="30" x14ac:dyDescent="0.25">
      <c r="B96" s="22" t="str">
        <f t="shared" si="3"/>
        <v/>
      </c>
      <c r="C96" s="15"/>
      <c r="D96" s="21" t="s">
        <v>256</v>
      </c>
      <c r="E96" s="20" t="s">
        <v>255</v>
      </c>
      <c r="F96" s="15"/>
      <c r="G96" s="15"/>
      <c r="H96" s="15" t="s">
        <v>228</v>
      </c>
    </row>
    <row r="97" spans="2:8" x14ac:dyDescent="0.25">
      <c r="B97" s="22" t="str">
        <f t="shared" si="3"/>
        <v/>
      </c>
      <c r="C97" s="15"/>
      <c r="D97" s="21" t="s">
        <v>254</v>
      </c>
      <c r="E97" s="20" t="s">
        <v>253</v>
      </c>
      <c r="F97" s="15"/>
      <c r="G97" s="15"/>
      <c r="H97" s="15" t="s">
        <v>228</v>
      </c>
    </row>
    <row r="98" spans="2:8" x14ac:dyDescent="0.25">
      <c r="B98" s="22" t="str">
        <f t="shared" si="3"/>
        <v/>
      </c>
      <c r="C98" s="15"/>
      <c r="D98" s="21" t="s">
        <v>252</v>
      </c>
      <c r="E98" s="20" t="s">
        <v>251</v>
      </c>
      <c r="F98" s="15"/>
      <c r="G98" s="15"/>
      <c r="H98" s="15" t="s">
        <v>228</v>
      </c>
    </row>
    <row r="99" spans="2:8" x14ac:dyDescent="0.25">
      <c r="B99" s="22" t="str">
        <f t="shared" si="3"/>
        <v/>
      </c>
      <c r="C99" s="15"/>
      <c r="D99" s="21" t="s">
        <v>250</v>
      </c>
      <c r="E99" s="20" t="s">
        <v>249</v>
      </c>
      <c r="F99" s="15"/>
      <c r="G99" s="15"/>
      <c r="H99" s="15" t="s">
        <v>228</v>
      </c>
    </row>
    <row r="100" spans="2:8" x14ac:dyDescent="0.25">
      <c r="B100" s="22" t="str">
        <f t="shared" si="3"/>
        <v/>
      </c>
      <c r="C100" s="15"/>
      <c r="D100" s="21" t="s">
        <v>248</v>
      </c>
      <c r="E100" s="20" t="s">
        <v>247</v>
      </c>
      <c r="F100" s="15"/>
      <c r="G100" s="15"/>
      <c r="H100" s="15" t="s">
        <v>228</v>
      </c>
    </row>
    <row r="101" spans="2:8" ht="45" x14ac:dyDescent="0.25">
      <c r="B101" s="22" t="str">
        <f t="shared" si="3"/>
        <v/>
      </c>
      <c r="C101" s="15"/>
      <c r="D101" s="21" t="s">
        <v>246</v>
      </c>
      <c r="E101" s="20" t="s">
        <v>245</v>
      </c>
      <c r="F101" s="15"/>
      <c r="G101" s="15"/>
      <c r="H101" s="15" t="s">
        <v>228</v>
      </c>
    </row>
    <row r="102" spans="2:8" x14ac:dyDescent="0.25">
      <c r="B102" s="22" t="str">
        <f t="shared" si="3"/>
        <v/>
      </c>
      <c r="C102" s="15"/>
      <c r="D102" s="21" t="s">
        <v>242</v>
      </c>
      <c r="E102" s="20" t="s">
        <v>241</v>
      </c>
      <c r="F102" s="15"/>
      <c r="G102" s="15"/>
      <c r="H102" s="15" t="s">
        <v>228</v>
      </c>
    </row>
    <row r="103" spans="2:8" ht="30" x14ac:dyDescent="0.25">
      <c r="B103" s="22" t="str">
        <f t="shared" si="3"/>
        <v/>
      </c>
      <c r="C103" s="15"/>
      <c r="D103" s="21" t="s">
        <v>240</v>
      </c>
      <c r="E103" s="20" t="s">
        <v>239</v>
      </c>
      <c r="F103" s="15"/>
      <c r="G103" s="15"/>
      <c r="H103" s="15" t="s">
        <v>228</v>
      </c>
    </row>
    <row r="104" spans="2:8" ht="30" x14ac:dyDescent="0.25">
      <c r="B104" s="22" t="str">
        <f t="shared" si="3"/>
        <v/>
      </c>
      <c r="C104" s="15"/>
      <c r="D104" s="21" t="s">
        <v>238</v>
      </c>
      <c r="E104" s="20" t="s">
        <v>237</v>
      </c>
      <c r="F104" s="15"/>
      <c r="G104" s="15"/>
      <c r="H104" s="15" t="s">
        <v>228</v>
      </c>
    </row>
    <row r="105" spans="2:8" ht="30" x14ac:dyDescent="0.25">
      <c r="B105" s="22" t="str">
        <f t="shared" si="3"/>
        <v/>
      </c>
      <c r="C105" s="15"/>
      <c r="D105" s="21" t="s">
        <v>236</v>
      </c>
      <c r="E105" s="20" t="s">
        <v>235</v>
      </c>
      <c r="F105" s="15"/>
      <c r="G105" s="15"/>
      <c r="H105" s="15" t="s">
        <v>228</v>
      </c>
    </row>
    <row r="106" spans="2:8" x14ac:dyDescent="0.25">
      <c r="B106" s="22" t="str">
        <f t="shared" si="3"/>
        <v/>
      </c>
      <c r="C106" s="15"/>
      <c r="D106" s="21" t="s">
        <v>234</v>
      </c>
      <c r="E106" s="20" t="s">
        <v>233</v>
      </c>
      <c r="F106" s="15"/>
      <c r="G106" s="15"/>
      <c r="H106" s="15" t="s">
        <v>228</v>
      </c>
    </row>
    <row r="107" spans="2:8" ht="45" x14ac:dyDescent="0.25">
      <c r="B107" s="22" t="str">
        <f t="shared" si="3"/>
        <v/>
      </c>
      <c r="C107" s="15"/>
      <c r="D107" s="21" t="s">
        <v>232</v>
      </c>
      <c r="E107" s="20" t="s">
        <v>231</v>
      </c>
      <c r="F107" s="15"/>
      <c r="G107" s="15"/>
      <c r="H107" s="15" t="s">
        <v>228</v>
      </c>
    </row>
    <row r="108" spans="2:8" ht="30.75" thickBot="1" x14ac:dyDescent="0.3">
      <c r="B108" s="19" t="str">
        <f t="shared" si="3"/>
        <v/>
      </c>
      <c r="C108" s="18"/>
      <c r="D108" s="17" t="s">
        <v>230</v>
      </c>
      <c r="E108" s="16" t="s">
        <v>229</v>
      </c>
      <c r="F108" s="15"/>
      <c r="G108" s="15"/>
      <c r="H108" s="15" t="s">
        <v>228</v>
      </c>
    </row>
    <row r="109" spans="2:8" ht="30.75" thickBot="1" x14ac:dyDescent="0.3">
      <c r="B109" s="30" t="str">
        <f t="shared" si="3"/>
        <v>P001</v>
      </c>
      <c r="C109" s="29" t="s">
        <v>290</v>
      </c>
      <c r="D109" s="28" t="s">
        <v>260</v>
      </c>
      <c r="E109" s="27" t="s">
        <v>259</v>
      </c>
      <c r="F109" s="15"/>
      <c r="G109" s="15"/>
      <c r="H109" s="15" t="s">
        <v>289</v>
      </c>
    </row>
    <row r="110" spans="2:8" ht="15.75" thickBot="1" x14ac:dyDescent="0.3">
      <c r="B110" s="30" t="str">
        <f t="shared" si="3"/>
        <v>S190</v>
      </c>
      <c r="C110" s="29" t="s">
        <v>288</v>
      </c>
      <c r="D110" s="28" t="s">
        <v>260</v>
      </c>
      <c r="E110" s="27" t="s">
        <v>259</v>
      </c>
      <c r="F110" s="15"/>
      <c r="G110" s="15"/>
      <c r="H110" s="15" t="s">
        <v>287</v>
      </c>
    </row>
    <row r="111" spans="2:8" ht="15.75" thickBot="1" x14ac:dyDescent="0.3">
      <c r="B111" s="30" t="str">
        <f t="shared" si="3"/>
        <v>S191</v>
      </c>
      <c r="C111" s="29" t="s">
        <v>286</v>
      </c>
      <c r="D111" s="28" t="s">
        <v>260</v>
      </c>
      <c r="E111" s="27" t="s">
        <v>259</v>
      </c>
      <c r="F111" s="15"/>
      <c r="G111" s="15"/>
      <c r="H111" s="15" t="s">
        <v>285</v>
      </c>
    </row>
    <row r="112" spans="2:8"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1"/>
      <c r="D801" s="12"/>
      <c r="E801" s="13"/>
    </row>
    <row r="802" spans="2:5" ht="15.75" x14ac:dyDescent="0.3">
      <c r="B802" s="14"/>
      <c r="C802" s="11"/>
      <c r="D802" s="12"/>
      <c r="E802" s="13"/>
    </row>
    <row r="803" spans="2:5" ht="15.75" x14ac:dyDescent="0.3">
      <c r="B803" s="14"/>
      <c r="C803" s="11"/>
      <c r="D803" s="12"/>
      <c r="E803" s="13"/>
    </row>
    <row r="804" spans="2:5" ht="15.75" x14ac:dyDescent="0.3">
      <c r="B804" s="14"/>
      <c r="C804" s="11"/>
      <c r="D804" s="12"/>
      <c r="E804" s="13"/>
    </row>
    <row r="805" spans="2:5" ht="15.75" x14ac:dyDescent="0.3">
      <c r="B805" s="14"/>
      <c r="C805" s="11"/>
      <c r="D805" s="12"/>
      <c r="E805" s="13"/>
    </row>
    <row r="806" spans="2:5" ht="15.75" x14ac:dyDescent="0.3">
      <c r="B806" s="14"/>
      <c r="C806" s="11"/>
      <c r="D806" s="12"/>
      <c r="E806" s="13"/>
    </row>
    <row r="807" spans="2:5" ht="15.75" x14ac:dyDescent="0.3">
      <c r="B807" s="14"/>
      <c r="C807" s="11"/>
      <c r="D807" s="12"/>
      <c r="E807" s="13"/>
    </row>
    <row r="808" spans="2:5" ht="15.75" x14ac:dyDescent="0.3">
      <c r="B808" s="14"/>
      <c r="C808" s="11"/>
      <c r="D808" s="12"/>
      <c r="E808" s="13"/>
    </row>
    <row r="809" spans="2:5" ht="15.75" x14ac:dyDescent="0.3">
      <c r="B809" s="14"/>
      <c r="C809" s="11"/>
      <c r="D809" s="12"/>
      <c r="E809" s="13"/>
    </row>
    <row r="810" spans="2:5" ht="15.75" x14ac:dyDescent="0.3">
      <c r="B810" s="14"/>
      <c r="C810" s="11"/>
      <c r="D810" s="12"/>
      <c r="E810" s="13"/>
    </row>
    <row r="811" spans="2:5" ht="15.75" x14ac:dyDescent="0.3">
      <c r="B811" s="14"/>
      <c r="C811" s="11"/>
      <c r="D811" s="12"/>
      <c r="E811" s="13"/>
    </row>
    <row r="812" spans="2:5" ht="15.75" x14ac:dyDescent="0.3">
      <c r="B812" s="14"/>
      <c r="C812" s="11"/>
      <c r="D812" s="12"/>
      <c r="E812" s="13"/>
    </row>
    <row r="813" spans="2:5" ht="15.75" x14ac:dyDescent="0.3">
      <c r="B813" s="14"/>
      <c r="C813" s="11"/>
      <c r="D813" s="12"/>
      <c r="E813" s="13"/>
    </row>
    <row r="814" spans="2:5" ht="15.75" x14ac:dyDescent="0.3">
      <c r="B814" s="14"/>
      <c r="C814" s="11"/>
      <c r="D814" s="12"/>
      <c r="E814" s="13"/>
    </row>
    <row r="815" spans="2:5" ht="15.75" x14ac:dyDescent="0.3">
      <c r="B815" s="14"/>
      <c r="C815" s="11"/>
      <c r="D815" s="12"/>
      <c r="E815" s="13"/>
    </row>
    <row r="816" spans="2:5" ht="15.75" x14ac:dyDescent="0.3">
      <c r="B816" s="14"/>
      <c r="C816" s="11"/>
      <c r="D816" s="12"/>
      <c r="E816" s="13"/>
    </row>
    <row r="817" spans="2:5" ht="15.75" x14ac:dyDescent="0.3">
      <c r="B817" s="14"/>
      <c r="C817" s="11"/>
      <c r="D817" s="12"/>
      <c r="E817" s="13"/>
    </row>
    <row r="818" spans="2:5" ht="15.75" x14ac:dyDescent="0.3">
      <c r="B818" s="14"/>
      <c r="C818" s="11"/>
      <c r="D818" s="12"/>
      <c r="E818" s="13"/>
    </row>
    <row r="819" spans="2:5" ht="15.75" x14ac:dyDescent="0.3">
      <c r="B819" s="14"/>
      <c r="C819" s="11"/>
      <c r="D819" s="12"/>
      <c r="E819" s="13"/>
    </row>
    <row r="820" spans="2:5" ht="15.75" x14ac:dyDescent="0.3">
      <c r="B820" s="14"/>
      <c r="C820" s="11"/>
      <c r="D820" s="12"/>
      <c r="E820" s="13"/>
    </row>
    <row r="821" spans="2:5" ht="15.75" x14ac:dyDescent="0.3">
      <c r="B821" s="14"/>
      <c r="C821" s="11"/>
      <c r="D821" s="12"/>
      <c r="E821" s="13"/>
    </row>
    <row r="822" spans="2:5" ht="15.75" x14ac:dyDescent="0.3">
      <c r="B822" s="14"/>
      <c r="C822" s="11"/>
      <c r="D822" s="12"/>
      <c r="E822" s="13"/>
    </row>
    <row r="823" spans="2:5" ht="15.75" x14ac:dyDescent="0.3">
      <c r="B823" s="14"/>
      <c r="C823" s="11"/>
      <c r="D823" s="12"/>
      <c r="E823" s="13"/>
    </row>
    <row r="824" spans="2:5" ht="15.75" x14ac:dyDescent="0.3">
      <c r="B824" s="14"/>
      <c r="C824" s="11"/>
      <c r="D824" s="12"/>
      <c r="E824" s="13"/>
    </row>
    <row r="825" spans="2:5" ht="15.75" x14ac:dyDescent="0.3">
      <c r="B825" s="14"/>
      <c r="C825" s="11"/>
      <c r="D825" s="12"/>
      <c r="E825" s="13"/>
    </row>
    <row r="826" spans="2:5" ht="15.75" x14ac:dyDescent="0.3">
      <c r="B826" s="14"/>
      <c r="C826" s="11"/>
      <c r="D826" s="12"/>
      <c r="E826" s="13"/>
    </row>
    <row r="827" spans="2:5" ht="15.75" x14ac:dyDescent="0.3">
      <c r="B827" s="14"/>
      <c r="C827" s="11"/>
      <c r="D827" s="12"/>
      <c r="E827" s="13"/>
    </row>
    <row r="828" spans="2:5" ht="15.75" x14ac:dyDescent="0.3">
      <c r="B828" s="14"/>
      <c r="C828" s="11"/>
      <c r="D828" s="12"/>
      <c r="E828" s="13"/>
    </row>
    <row r="829" spans="2:5" ht="15.75" x14ac:dyDescent="0.3">
      <c r="B829" s="14"/>
      <c r="C829" s="11"/>
      <c r="D829" s="12"/>
      <c r="E829" s="13"/>
    </row>
    <row r="830" spans="2:5" ht="15.75" x14ac:dyDescent="0.3">
      <c r="B830" s="14"/>
      <c r="C830" s="11"/>
      <c r="D830" s="12"/>
      <c r="E830" s="13"/>
    </row>
    <row r="831" spans="2:5" ht="15.75" x14ac:dyDescent="0.3">
      <c r="B831" s="14"/>
      <c r="C831" s="11"/>
      <c r="D831" s="12"/>
      <c r="E831" s="13"/>
    </row>
    <row r="832" spans="2:5" ht="15.75" x14ac:dyDescent="0.3">
      <c r="B832" s="14"/>
      <c r="C832" s="11"/>
      <c r="D832" s="12"/>
      <c r="E832" s="13"/>
    </row>
    <row r="833" spans="2:5" ht="15.75" x14ac:dyDescent="0.3">
      <c r="B833" s="14"/>
      <c r="C833" s="11"/>
      <c r="D833" s="12"/>
      <c r="E833" s="13"/>
    </row>
    <row r="834" spans="2:5" ht="15.75" x14ac:dyDescent="0.3">
      <c r="B834" s="14"/>
      <c r="C834" s="11"/>
      <c r="D834" s="12"/>
      <c r="E834" s="13"/>
    </row>
    <row r="835" spans="2:5" ht="15.75" x14ac:dyDescent="0.3">
      <c r="B835" s="14"/>
      <c r="C835" s="11"/>
      <c r="D835" s="12"/>
      <c r="E835" s="13"/>
    </row>
    <row r="836" spans="2:5" ht="15.75" x14ac:dyDescent="0.3">
      <c r="B836" s="14"/>
      <c r="C836" s="11"/>
      <c r="D836" s="12"/>
      <c r="E836" s="13"/>
    </row>
    <row r="837" spans="2:5" ht="15.75" x14ac:dyDescent="0.3">
      <c r="B837" s="14"/>
      <c r="C837" s="11"/>
      <c r="D837" s="12"/>
      <c r="E837" s="13"/>
    </row>
    <row r="838" spans="2:5" ht="15.75" x14ac:dyDescent="0.3">
      <c r="B838" s="14"/>
      <c r="C838" s="11"/>
      <c r="D838" s="12"/>
      <c r="E838" s="13"/>
    </row>
    <row r="839" spans="2:5" ht="15.75" x14ac:dyDescent="0.3">
      <c r="B839" s="14"/>
      <c r="C839" s="11"/>
      <c r="D839" s="12"/>
      <c r="E839" s="13"/>
    </row>
    <row r="840" spans="2:5" ht="15.75" x14ac:dyDescent="0.3">
      <c r="B840" s="14"/>
      <c r="C840" s="11"/>
      <c r="D840" s="12"/>
      <c r="E840" s="13"/>
    </row>
    <row r="841" spans="2:5" ht="15.75" x14ac:dyDescent="0.3">
      <c r="B841" s="14"/>
      <c r="C841" s="11"/>
      <c r="D841" s="12"/>
      <c r="E841" s="13"/>
    </row>
    <row r="842" spans="2:5" ht="15.75" x14ac:dyDescent="0.3">
      <c r="B842" s="14"/>
      <c r="C842" s="11"/>
      <c r="D842" s="12"/>
      <c r="E842" s="13"/>
    </row>
    <row r="843" spans="2:5" ht="15.75" x14ac:dyDescent="0.3">
      <c r="B843" s="14"/>
      <c r="C843" s="11"/>
      <c r="D843" s="12"/>
      <c r="E843" s="13"/>
    </row>
    <row r="844" spans="2:5" ht="15.75" x14ac:dyDescent="0.3">
      <c r="B844" s="14"/>
      <c r="C844" s="11"/>
      <c r="D844" s="12"/>
      <c r="E844" s="13"/>
    </row>
    <row r="845" spans="2:5" ht="15.75" x14ac:dyDescent="0.3">
      <c r="B845" s="14"/>
      <c r="C845" s="11"/>
      <c r="D845" s="12"/>
      <c r="E845" s="13"/>
    </row>
    <row r="846" spans="2:5" ht="15.75" x14ac:dyDescent="0.3">
      <c r="B846" s="14"/>
      <c r="C846" s="11"/>
      <c r="D846" s="12"/>
      <c r="E846" s="13"/>
    </row>
    <row r="847" spans="2:5" ht="15.75" x14ac:dyDescent="0.3">
      <c r="B847" s="14"/>
      <c r="C847" s="11"/>
      <c r="D847" s="12"/>
      <c r="E847" s="13"/>
    </row>
    <row r="848" spans="2:5" ht="15.75" x14ac:dyDescent="0.3">
      <c r="B848" s="14"/>
      <c r="C848" s="11"/>
      <c r="D848" s="12"/>
      <c r="E848" s="13"/>
    </row>
    <row r="849" spans="2:5" ht="15.75" x14ac:dyDescent="0.3">
      <c r="B849" s="14"/>
      <c r="C849" s="11"/>
      <c r="D849" s="12"/>
      <c r="E849" s="13"/>
    </row>
    <row r="850" spans="2:5" ht="15.75" x14ac:dyDescent="0.3">
      <c r="B850" s="14"/>
      <c r="C850" s="11"/>
      <c r="D850" s="12"/>
      <c r="E850" s="13"/>
    </row>
    <row r="851" spans="2:5" ht="15.75" x14ac:dyDescent="0.3">
      <c r="B851" s="14"/>
      <c r="C851" s="11"/>
      <c r="D851" s="12"/>
      <c r="E851" s="13"/>
    </row>
    <row r="852" spans="2:5" ht="15.75" x14ac:dyDescent="0.3">
      <c r="B852" s="14"/>
      <c r="C852" s="11"/>
      <c r="D852" s="12"/>
      <c r="E852" s="13"/>
    </row>
    <row r="853" spans="2:5" ht="15.75" x14ac:dyDescent="0.3">
      <c r="B853" s="14"/>
      <c r="C853" s="11"/>
      <c r="D853" s="12"/>
      <c r="E853" s="13"/>
    </row>
    <row r="854" spans="2:5" ht="15.75" x14ac:dyDescent="0.3">
      <c r="B854" s="14"/>
      <c r="C854" s="11"/>
      <c r="D854" s="12"/>
      <c r="E854" s="13"/>
    </row>
    <row r="855" spans="2:5" ht="15.75" x14ac:dyDescent="0.3">
      <c r="B855" s="14"/>
      <c r="C855" s="11"/>
      <c r="D855" s="12"/>
      <c r="E855" s="13"/>
    </row>
    <row r="856" spans="2:5" ht="15.75" x14ac:dyDescent="0.3">
      <c r="B856" s="14"/>
      <c r="C856" s="11"/>
      <c r="D856" s="12"/>
      <c r="E856" s="13"/>
    </row>
    <row r="857" spans="2:5" ht="15.75" x14ac:dyDescent="0.3">
      <c r="B857" s="14"/>
      <c r="C857" s="11"/>
      <c r="D857" s="12"/>
      <c r="E857" s="13"/>
    </row>
    <row r="858" spans="2:5" ht="15.75" x14ac:dyDescent="0.3">
      <c r="B858" s="14"/>
      <c r="C858" s="11"/>
      <c r="D858" s="12"/>
      <c r="E858" s="13"/>
    </row>
    <row r="859" spans="2:5" ht="15.75" x14ac:dyDescent="0.3">
      <c r="B859" s="14"/>
      <c r="C859" s="11"/>
      <c r="D859" s="12"/>
      <c r="E859" s="13"/>
    </row>
    <row r="860" spans="2:5" ht="15.75" x14ac:dyDescent="0.3">
      <c r="B860" s="14"/>
      <c r="C860" s="11"/>
      <c r="D860" s="12"/>
      <c r="E860" s="13"/>
    </row>
    <row r="861" spans="2:5" ht="15.75" x14ac:dyDescent="0.3">
      <c r="B861" s="14"/>
      <c r="C861" s="11"/>
      <c r="D861" s="12"/>
      <c r="E861" s="13"/>
    </row>
    <row r="862" spans="2:5" ht="15.75" x14ac:dyDescent="0.3">
      <c r="B862" s="14"/>
      <c r="C862" s="11"/>
      <c r="D862" s="12"/>
      <c r="E862" s="13"/>
    </row>
    <row r="863" spans="2:5" ht="15.75" x14ac:dyDescent="0.3">
      <c r="B863" s="14"/>
      <c r="C863" s="11"/>
      <c r="D863" s="12"/>
      <c r="E863" s="13"/>
    </row>
    <row r="864" spans="2:5" ht="15.75" x14ac:dyDescent="0.3">
      <c r="B864" s="14"/>
      <c r="C864" s="11"/>
      <c r="D864" s="12"/>
      <c r="E864" s="13"/>
    </row>
    <row r="865" spans="2:5" ht="15.75" x14ac:dyDescent="0.3">
      <c r="B865" s="14"/>
      <c r="C865" s="11"/>
      <c r="D865" s="12"/>
      <c r="E865" s="13"/>
    </row>
    <row r="866" spans="2:5" ht="15.75" x14ac:dyDescent="0.3">
      <c r="B866" s="14"/>
      <c r="C866" s="11"/>
      <c r="D866" s="12"/>
      <c r="E866" s="13"/>
    </row>
    <row r="867" spans="2:5" ht="15.75" x14ac:dyDescent="0.3">
      <c r="B867" s="14"/>
      <c r="C867" s="11"/>
      <c r="D867" s="12"/>
      <c r="E867" s="13"/>
    </row>
    <row r="868" spans="2:5" ht="15.75" x14ac:dyDescent="0.3">
      <c r="B868" s="14"/>
      <c r="C868" s="11"/>
      <c r="D868" s="12"/>
      <c r="E868" s="13"/>
    </row>
    <row r="869" spans="2:5" ht="15.75" x14ac:dyDescent="0.3">
      <c r="B869" s="14"/>
      <c r="C869" s="11"/>
      <c r="D869" s="12"/>
      <c r="E869" s="13"/>
    </row>
    <row r="870" spans="2:5" ht="15.75" x14ac:dyDescent="0.3">
      <c r="B870" s="14"/>
      <c r="C870" s="11"/>
      <c r="D870" s="12"/>
      <c r="E870" s="13"/>
    </row>
    <row r="871" spans="2:5" ht="15.75" x14ac:dyDescent="0.3">
      <c r="B871" s="14"/>
      <c r="C871" s="11"/>
      <c r="D871" s="12"/>
      <c r="E871" s="13"/>
    </row>
    <row r="872" spans="2:5" ht="15.75" x14ac:dyDescent="0.3">
      <c r="B872" s="14"/>
      <c r="C872" s="11"/>
      <c r="D872" s="12"/>
      <c r="E872" s="13"/>
    </row>
    <row r="873" spans="2:5" ht="15.75" x14ac:dyDescent="0.3">
      <c r="B873" s="14"/>
      <c r="C873" s="11"/>
      <c r="D873" s="12"/>
      <c r="E873" s="13"/>
    </row>
    <row r="874" spans="2:5" ht="15.75" x14ac:dyDescent="0.3">
      <c r="B874" s="14"/>
      <c r="C874" s="11"/>
      <c r="D874" s="12"/>
      <c r="E874" s="13"/>
    </row>
    <row r="875" spans="2:5" ht="15.75" x14ac:dyDescent="0.3">
      <c r="B875" s="14"/>
      <c r="C875" s="11"/>
      <c r="D875" s="12"/>
      <c r="E875" s="13"/>
    </row>
    <row r="876" spans="2:5" ht="15.75" x14ac:dyDescent="0.3">
      <c r="B876" s="14"/>
      <c r="C876" s="11"/>
      <c r="D876" s="12"/>
      <c r="E876" s="13"/>
    </row>
    <row r="877" spans="2:5" ht="15.75" x14ac:dyDescent="0.3">
      <c r="B877" s="14"/>
      <c r="C877" s="11"/>
      <c r="D877" s="12"/>
      <c r="E877" s="13"/>
    </row>
    <row r="878" spans="2:5" ht="15.75" x14ac:dyDescent="0.3">
      <c r="B878" s="14"/>
      <c r="C878" s="11"/>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1"/>
      <c r="C1046" s="11"/>
      <c r="D1046" s="12"/>
      <c r="E1046" s="13"/>
    </row>
    <row r="1047" spans="2:5" ht="15.75" x14ac:dyDescent="0.3">
      <c r="B1047" s="11"/>
      <c r="C1047" s="11"/>
      <c r="D1047" s="12"/>
      <c r="E1047" s="13"/>
    </row>
    <row r="1048" spans="2:5" ht="15.75" x14ac:dyDescent="0.3">
      <c r="B1048" s="11"/>
      <c r="C1048" s="11"/>
      <c r="D1048" s="12"/>
      <c r="E1048" s="13"/>
    </row>
    <row r="1049" spans="2:5" ht="15.75" x14ac:dyDescent="0.3">
      <c r="B1049" s="11"/>
      <c r="C1049" s="11"/>
      <c r="D1049" s="12"/>
      <c r="E1049" s="13"/>
    </row>
    <row r="1050" spans="2:5" ht="15.75" x14ac:dyDescent="0.3">
      <c r="B1050" s="11"/>
      <c r="C1050" s="11"/>
      <c r="D1050" s="12"/>
      <c r="E1050" s="13"/>
    </row>
    <row r="1051" spans="2:5" ht="15.75" x14ac:dyDescent="0.3">
      <c r="B1051" s="11"/>
      <c r="C1051" s="11"/>
      <c r="D1051" s="12"/>
      <c r="E1051" s="13"/>
    </row>
    <row r="1052" spans="2:5" ht="15.75" x14ac:dyDescent="0.3">
      <c r="B1052" s="11"/>
      <c r="C1052" s="11"/>
      <c r="D1052" s="12"/>
      <c r="E1052" s="13"/>
    </row>
    <row r="1053" spans="2:5" ht="15.75" x14ac:dyDescent="0.3">
      <c r="B1053" s="11"/>
      <c r="C1053" s="11"/>
      <c r="D1053" s="12"/>
      <c r="E1053" s="13"/>
    </row>
    <row r="1054" spans="2:5" ht="15.75" x14ac:dyDescent="0.3">
      <c r="B1054" s="11"/>
      <c r="C1054" s="11"/>
      <c r="D1054" s="12"/>
      <c r="E1054" s="13"/>
    </row>
    <row r="1055" spans="2:5" ht="15.75" x14ac:dyDescent="0.3">
      <c r="B1055" s="11"/>
      <c r="C1055" s="11"/>
      <c r="D1055" s="12"/>
      <c r="E1055" s="13"/>
    </row>
    <row r="1056" spans="2:5" ht="15.75" x14ac:dyDescent="0.3">
      <c r="B1056" s="11"/>
      <c r="C1056" s="11"/>
      <c r="D1056" s="12"/>
      <c r="E1056" s="13"/>
    </row>
    <row r="1057" spans="2:5" ht="15.75" x14ac:dyDescent="0.3">
      <c r="B1057" s="11"/>
      <c r="C1057" s="11"/>
      <c r="D1057" s="12"/>
      <c r="E1057" s="13"/>
    </row>
    <row r="1058" spans="2:5" ht="15.75" x14ac:dyDescent="0.3">
      <c r="B1058" s="11"/>
      <c r="C1058" s="11"/>
      <c r="D1058" s="12"/>
      <c r="E1058" s="13"/>
    </row>
    <row r="1059" spans="2:5" ht="15.75" x14ac:dyDescent="0.3">
      <c r="B1059" s="11"/>
      <c r="C1059" s="11"/>
      <c r="D1059" s="12"/>
      <c r="E1059" s="13"/>
    </row>
    <row r="1060" spans="2:5" ht="15.75" x14ac:dyDescent="0.3">
      <c r="B1060" s="11"/>
      <c r="C1060" s="11"/>
      <c r="D1060" s="12"/>
      <c r="E1060" s="13"/>
    </row>
    <row r="1061" spans="2:5" ht="15.75" x14ac:dyDescent="0.3">
      <c r="B1061" s="11"/>
      <c r="C1061" s="11"/>
      <c r="D1061" s="12"/>
      <c r="E1061" s="13"/>
    </row>
    <row r="1062" spans="2:5" ht="15.75" x14ac:dyDescent="0.3">
      <c r="B1062" s="11"/>
      <c r="C1062" s="11"/>
      <c r="D1062" s="12"/>
      <c r="E1062" s="13"/>
    </row>
    <row r="1063" spans="2:5" ht="15.75" x14ac:dyDescent="0.3">
      <c r="B1063" s="11"/>
      <c r="C1063" s="11"/>
      <c r="D1063" s="12"/>
      <c r="E1063" s="13"/>
    </row>
    <row r="1064" spans="2:5" ht="15.75" x14ac:dyDescent="0.3">
      <c r="B1064" s="11"/>
      <c r="C1064" s="11"/>
      <c r="D1064" s="12"/>
      <c r="E1064" s="13"/>
    </row>
    <row r="1065" spans="2:5" ht="15.75" x14ac:dyDescent="0.3">
      <c r="B1065" s="11"/>
      <c r="C1065" s="11"/>
      <c r="D1065" s="12"/>
      <c r="E1065" s="13"/>
    </row>
    <row r="1066" spans="2:5" ht="15.75" x14ac:dyDescent="0.3">
      <c r="B1066" s="11"/>
      <c r="C1066" s="11"/>
      <c r="D1066" s="12"/>
      <c r="E1066" s="13"/>
    </row>
    <row r="1067" spans="2:5" ht="15.75" x14ac:dyDescent="0.3">
      <c r="B1067" s="11"/>
      <c r="C1067" s="11"/>
      <c r="D1067" s="12"/>
      <c r="E1067" s="13"/>
    </row>
    <row r="1068" spans="2:5" ht="15.75" x14ac:dyDescent="0.3">
      <c r="B1068" s="11"/>
      <c r="C1068" s="11"/>
      <c r="D1068" s="12"/>
      <c r="E1068" s="13"/>
    </row>
    <row r="1069" spans="2:5" ht="15.75" x14ac:dyDescent="0.3">
      <c r="B1069" s="11"/>
      <c r="C1069" s="11"/>
      <c r="D1069" s="12"/>
      <c r="E1069" s="13"/>
    </row>
    <row r="1070" spans="2:5" ht="15.75" x14ac:dyDescent="0.3">
      <c r="B1070" s="11"/>
      <c r="C1070" s="11"/>
      <c r="D1070" s="12"/>
      <c r="E1070" s="13"/>
    </row>
    <row r="1071" spans="2:5" ht="15.75" x14ac:dyDescent="0.3">
      <c r="B1071" s="11"/>
      <c r="C1071" s="11"/>
      <c r="D1071" s="12"/>
      <c r="E1071" s="13"/>
    </row>
    <row r="1072" spans="2:5" ht="15.75" x14ac:dyDescent="0.3">
      <c r="B1072" s="11"/>
      <c r="C1072" s="11"/>
      <c r="D1072" s="12"/>
      <c r="E1072" s="13"/>
    </row>
    <row r="1073" spans="2:5" ht="15.75" x14ac:dyDescent="0.3">
      <c r="B1073" s="11"/>
      <c r="C1073" s="11"/>
      <c r="D1073" s="12"/>
      <c r="E1073" s="13"/>
    </row>
    <row r="1074" spans="2:5" ht="15.75" x14ac:dyDescent="0.3">
      <c r="B1074" s="11"/>
      <c r="C1074" s="11"/>
      <c r="D1074" s="12"/>
      <c r="E1074" s="13"/>
    </row>
    <row r="1075" spans="2:5" ht="15.75" x14ac:dyDescent="0.3">
      <c r="B1075" s="11"/>
      <c r="C1075" s="11"/>
      <c r="D1075" s="12"/>
      <c r="E1075" s="13"/>
    </row>
    <row r="1076" spans="2:5" ht="15.75" x14ac:dyDescent="0.3">
      <c r="B1076" s="11"/>
      <c r="C1076" s="11"/>
      <c r="D1076" s="12"/>
      <c r="E1076" s="13"/>
    </row>
    <row r="1077" spans="2:5" ht="15.75" x14ac:dyDescent="0.3">
      <c r="B1077" s="11"/>
      <c r="C1077" s="11"/>
      <c r="D1077" s="12"/>
      <c r="E1077" s="13"/>
    </row>
    <row r="1078" spans="2:5" ht="15.75" x14ac:dyDescent="0.3">
      <c r="B1078" s="11"/>
      <c r="C1078" s="11"/>
      <c r="D1078" s="12"/>
      <c r="E1078" s="13"/>
    </row>
    <row r="1079" spans="2:5" ht="15.75" x14ac:dyDescent="0.3">
      <c r="B1079" s="11"/>
      <c r="C1079" s="11"/>
      <c r="D1079" s="12"/>
      <c r="E1079" s="13"/>
    </row>
    <row r="1080" spans="2:5" ht="15.75" x14ac:dyDescent="0.3">
      <c r="B1080" s="11"/>
      <c r="C1080" s="11"/>
      <c r="D1080" s="12"/>
      <c r="E1080" s="13"/>
    </row>
    <row r="1081" spans="2:5" ht="15.75" x14ac:dyDescent="0.3">
      <c r="B1081" s="11"/>
      <c r="C1081" s="11"/>
      <c r="D1081" s="12"/>
      <c r="E1081" s="13"/>
    </row>
    <row r="1082" spans="2:5" ht="15.75" x14ac:dyDescent="0.3">
      <c r="B1082" s="11"/>
      <c r="C1082" s="11"/>
      <c r="D1082" s="12"/>
      <c r="E1082" s="13"/>
    </row>
    <row r="1083" spans="2:5" ht="15.75" x14ac:dyDescent="0.3">
      <c r="B1083" s="11"/>
      <c r="C1083" s="11"/>
      <c r="D1083" s="12"/>
      <c r="E1083" s="13"/>
    </row>
    <row r="1084" spans="2:5" ht="15.75" x14ac:dyDescent="0.3">
      <c r="B1084" s="11"/>
      <c r="C1084" s="11"/>
      <c r="D1084" s="12"/>
      <c r="E1084" s="13"/>
    </row>
    <row r="1085" spans="2:5" ht="15.75" x14ac:dyDescent="0.3">
      <c r="B1085" s="11"/>
      <c r="C1085" s="11"/>
      <c r="D1085" s="12"/>
      <c r="E1085" s="13"/>
    </row>
    <row r="1086" spans="2:5" ht="15.75" x14ac:dyDescent="0.3">
      <c r="B1086" s="11"/>
      <c r="C1086" s="11"/>
      <c r="D1086" s="12"/>
      <c r="E1086" s="13"/>
    </row>
    <row r="1087" spans="2:5" ht="15.75" x14ac:dyDescent="0.3">
      <c r="B1087" s="11"/>
      <c r="C1087" s="11"/>
      <c r="D1087" s="12"/>
      <c r="E1087" s="13"/>
    </row>
    <row r="1088" spans="2:5" ht="15.75" x14ac:dyDescent="0.3">
      <c r="B1088" s="11"/>
      <c r="C1088" s="11"/>
      <c r="D1088" s="12"/>
      <c r="E1088" s="13"/>
    </row>
    <row r="1089" spans="2:5" ht="15.75" x14ac:dyDescent="0.3">
      <c r="B1089" s="11"/>
      <c r="C1089" s="11"/>
      <c r="D1089" s="12"/>
      <c r="E1089" s="13"/>
    </row>
    <row r="1090" spans="2:5" ht="15.75" x14ac:dyDescent="0.3">
      <c r="B1090" s="11"/>
      <c r="C1090" s="11"/>
      <c r="D1090" s="12"/>
      <c r="E1090" s="13"/>
    </row>
    <row r="1091" spans="2:5" ht="15.75" x14ac:dyDescent="0.3">
      <c r="B1091" s="11"/>
      <c r="C1091" s="11"/>
      <c r="D1091" s="12"/>
      <c r="E1091" s="13"/>
    </row>
    <row r="1092" spans="2:5" ht="15.75" x14ac:dyDescent="0.3">
      <c r="B1092" s="11"/>
      <c r="C1092" s="11"/>
      <c r="D1092" s="12"/>
      <c r="E1092" s="13"/>
    </row>
    <row r="1093" spans="2:5" ht="15.75" x14ac:dyDescent="0.3">
      <c r="B1093" s="11"/>
      <c r="C1093" s="11"/>
      <c r="D1093" s="12"/>
      <c r="E1093" s="13"/>
    </row>
    <row r="1094" spans="2:5" ht="15.75" x14ac:dyDescent="0.3">
      <c r="B1094" s="11"/>
      <c r="C1094" s="11"/>
      <c r="D1094" s="12"/>
      <c r="E1094" s="13"/>
    </row>
    <row r="1095" spans="2:5" ht="15.75" x14ac:dyDescent="0.3">
      <c r="B1095" s="11"/>
      <c r="C1095" s="11"/>
      <c r="D1095" s="12"/>
      <c r="E1095" s="13"/>
    </row>
    <row r="1096" spans="2:5" ht="15.75" x14ac:dyDescent="0.3">
      <c r="B1096" s="11"/>
      <c r="C1096" s="11"/>
      <c r="D1096" s="12"/>
      <c r="E1096" s="13"/>
    </row>
    <row r="1097" spans="2:5" ht="15.75" x14ac:dyDescent="0.3">
      <c r="B1097" s="11"/>
      <c r="C1097" s="11"/>
      <c r="D1097" s="12"/>
      <c r="E1097" s="13"/>
    </row>
    <row r="1098" spans="2:5" ht="15.75" x14ac:dyDescent="0.3">
      <c r="B1098" s="11"/>
      <c r="C1098" s="11"/>
      <c r="D1098" s="12"/>
      <c r="E1098" s="13"/>
    </row>
    <row r="1099" spans="2:5" ht="15.75" x14ac:dyDescent="0.3">
      <c r="B1099" s="11"/>
      <c r="C1099" s="11"/>
      <c r="D1099" s="12"/>
      <c r="E1099" s="13"/>
    </row>
    <row r="1100" spans="2:5" ht="15.75" x14ac:dyDescent="0.3">
      <c r="B1100" s="11"/>
      <c r="C1100" s="11"/>
      <c r="D1100" s="12"/>
      <c r="E1100" s="13"/>
    </row>
    <row r="1101" spans="2:5" ht="15.75" x14ac:dyDescent="0.3">
      <c r="B1101" s="11"/>
      <c r="C1101" s="11"/>
      <c r="D1101" s="12"/>
      <c r="E1101" s="13"/>
    </row>
    <row r="1102" spans="2:5" ht="15.75" x14ac:dyDescent="0.3">
      <c r="B1102" s="11"/>
      <c r="C1102" s="11"/>
      <c r="D1102" s="12"/>
      <c r="E1102" s="13"/>
    </row>
    <row r="1103" spans="2:5" ht="15.75" x14ac:dyDescent="0.3">
      <c r="B1103" s="11"/>
      <c r="C1103" s="11"/>
      <c r="D1103" s="12"/>
      <c r="E1103" s="13"/>
    </row>
    <row r="1104" spans="2:5" ht="15.75" x14ac:dyDescent="0.3">
      <c r="B1104" s="11"/>
      <c r="C1104" s="11"/>
      <c r="D1104" s="12"/>
      <c r="E1104" s="13"/>
    </row>
    <row r="1105" spans="2:5" ht="15.75" x14ac:dyDescent="0.3">
      <c r="B1105" s="11"/>
      <c r="C1105" s="11"/>
      <c r="D1105" s="12"/>
      <c r="E1105" s="13"/>
    </row>
    <row r="1106" spans="2:5" ht="15.75" x14ac:dyDescent="0.3">
      <c r="B1106" s="11"/>
      <c r="C1106" s="11"/>
      <c r="D1106" s="12"/>
      <c r="E1106" s="13"/>
    </row>
    <row r="1107" spans="2:5" ht="15.75" x14ac:dyDescent="0.3">
      <c r="B1107" s="11"/>
      <c r="C1107" s="11"/>
      <c r="D1107" s="12"/>
      <c r="E1107" s="13"/>
    </row>
    <row r="1108" spans="2:5" ht="15.75" x14ac:dyDescent="0.3">
      <c r="B1108" s="11"/>
      <c r="C1108" s="11"/>
      <c r="D1108" s="12"/>
      <c r="E1108" s="13"/>
    </row>
    <row r="1109" spans="2:5" ht="15.75" x14ac:dyDescent="0.3">
      <c r="B1109" s="11"/>
      <c r="C1109" s="11"/>
      <c r="D1109" s="12"/>
      <c r="E1109" s="13"/>
    </row>
    <row r="1110" spans="2:5" ht="15.75" x14ac:dyDescent="0.3">
      <c r="B1110" s="11"/>
      <c r="C1110" s="11"/>
      <c r="D1110" s="12"/>
      <c r="E1110" s="13"/>
    </row>
    <row r="1111" spans="2:5" ht="15.75" x14ac:dyDescent="0.3">
      <c r="B1111" s="11"/>
      <c r="C1111" s="11"/>
      <c r="D1111" s="12"/>
      <c r="E1111" s="13"/>
    </row>
    <row r="1112" spans="2:5" ht="15.75" x14ac:dyDescent="0.3">
      <c r="B1112" s="11"/>
      <c r="C1112" s="11"/>
      <c r="D1112" s="12"/>
      <c r="E1112" s="13"/>
    </row>
    <row r="1113" spans="2:5" ht="15.75" x14ac:dyDescent="0.3">
      <c r="B1113" s="11"/>
      <c r="C1113" s="11"/>
      <c r="D1113" s="12"/>
      <c r="E1113" s="13"/>
    </row>
    <row r="1114" spans="2:5" ht="15.75" x14ac:dyDescent="0.3">
      <c r="B1114" s="11"/>
      <c r="C1114" s="11"/>
      <c r="D1114" s="12"/>
      <c r="E1114" s="13"/>
    </row>
    <row r="1115" spans="2:5" ht="15.75" x14ac:dyDescent="0.3">
      <c r="B1115" s="11"/>
      <c r="C1115" s="11"/>
      <c r="D1115" s="12"/>
      <c r="E1115" s="11"/>
    </row>
    <row r="1116" spans="2:5" ht="15.75" x14ac:dyDescent="0.3">
      <c r="B1116" s="11"/>
      <c r="C1116" s="11"/>
      <c r="D1116" s="12"/>
      <c r="E1116" s="11"/>
    </row>
    <row r="1117" spans="2:5" ht="15.75" x14ac:dyDescent="0.3">
      <c r="B1117" s="11"/>
      <c r="C1117" s="11"/>
      <c r="D1117" s="12"/>
      <c r="E1117" s="11"/>
    </row>
    <row r="1118" spans="2:5" ht="15.75" x14ac:dyDescent="0.3">
      <c r="B1118" s="11"/>
      <c r="C1118" s="11"/>
      <c r="D1118" s="12"/>
      <c r="E1118" s="11"/>
    </row>
    <row r="1119" spans="2:5" ht="15.75" x14ac:dyDescent="0.3">
      <c r="B1119" s="11"/>
      <c r="C1119" s="11"/>
      <c r="D1119" s="12"/>
      <c r="E1119" s="11"/>
    </row>
    <row r="1120" spans="2:5" ht="15.75" x14ac:dyDescent="0.3">
      <c r="B1120" s="11"/>
      <c r="C1120" s="11"/>
      <c r="D1120" s="12"/>
      <c r="E1120" s="11"/>
    </row>
    <row r="1121" spans="2:5" ht="15.75" x14ac:dyDescent="0.3">
      <c r="B1121" s="11"/>
      <c r="C1121" s="11"/>
      <c r="D1121" s="12"/>
      <c r="E1121" s="11"/>
    </row>
    <row r="1122" spans="2:5" ht="15.75" x14ac:dyDescent="0.3">
      <c r="B1122" s="11"/>
      <c r="C1122" s="11"/>
      <c r="D1122" s="12"/>
      <c r="E1122" s="11"/>
    </row>
    <row r="1123" spans="2:5" ht="15.75" x14ac:dyDescent="0.3">
      <c r="B1123" s="11"/>
      <c r="C1123" s="11"/>
      <c r="D1123" s="12"/>
      <c r="E1123" s="11"/>
    </row>
    <row r="1124" spans="2:5" ht="15.75" x14ac:dyDescent="0.3">
      <c r="B1124" s="11"/>
      <c r="C1124" s="11"/>
      <c r="D1124" s="12"/>
      <c r="E1124" s="11"/>
    </row>
    <row r="1125" spans="2:5" ht="15.75" x14ac:dyDescent="0.3">
      <c r="B1125" s="11"/>
      <c r="C1125" s="11"/>
      <c r="D1125" s="12"/>
      <c r="E1125" s="11"/>
    </row>
    <row r="1126" spans="2:5" ht="15.75" x14ac:dyDescent="0.3">
      <c r="B1126" s="11"/>
      <c r="C1126" s="11"/>
      <c r="D1126" s="12"/>
      <c r="E1126" s="11"/>
    </row>
    <row r="1127" spans="2:5" ht="15.75" x14ac:dyDescent="0.3">
      <c r="B1127" s="11"/>
      <c r="C1127" s="11"/>
      <c r="D1127" s="12"/>
      <c r="E1127" s="11"/>
    </row>
    <row r="1128" spans="2:5" ht="15.75" x14ac:dyDescent="0.3">
      <c r="B1128" s="11"/>
      <c r="C1128" s="11"/>
      <c r="D1128" s="12"/>
      <c r="E1128" s="11"/>
    </row>
    <row r="1129" spans="2:5" ht="15.75" x14ac:dyDescent="0.3">
      <c r="B1129" s="11"/>
      <c r="C1129" s="11"/>
      <c r="D1129" s="12"/>
      <c r="E1129" s="11"/>
    </row>
    <row r="1130" spans="2:5" ht="15.75" x14ac:dyDescent="0.3">
      <c r="B1130" s="11"/>
      <c r="C1130" s="11"/>
      <c r="D1130" s="12"/>
      <c r="E1130" s="11"/>
    </row>
    <row r="1131" spans="2:5" ht="15.75" x14ac:dyDescent="0.3">
      <c r="B1131" s="11"/>
      <c r="C1131" s="11"/>
      <c r="D1131" s="12"/>
      <c r="E1131" s="11"/>
    </row>
    <row r="1132" spans="2:5" ht="15.75" x14ac:dyDescent="0.3">
      <c r="B1132" s="11"/>
      <c r="C1132" s="11"/>
      <c r="D1132" s="12"/>
      <c r="E1132" s="11"/>
    </row>
    <row r="1133" spans="2:5" ht="15.75" x14ac:dyDescent="0.3">
      <c r="B1133" s="11"/>
      <c r="C1133" s="11"/>
      <c r="D1133" s="12"/>
      <c r="E1133" s="11"/>
    </row>
    <row r="1134" spans="2:5" ht="15.75" x14ac:dyDescent="0.3">
      <c r="B1134" s="11"/>
      <c r="C1134" s="11"/>
      <c r="D1134" s="12"/>
      <c r="E1134" s="11"/>
    </row>
    <row r="1135" spans="2:5" ht="15.75" x14ac:dyDescent="0.3">
      <c r="B1135" s="11"/>
      <c r="C1135" s="11"/>
      <c r="D1135" s="12"/>
      <c r="E1135" s="11"/>
    </row>
    <row r="1136" spans="2:5" ht="15.75" x14ac:dyDescent="0.3">
      <c r="B1136" s="11"/>
      <c r="C1136" s="11"/>
      <c r="D1136" s="12"/>
      <c r="E1136" s="11"/>
    </row>
    <row r="1137" spans="2:5" ht="15.75" x14ac:dyDescent="0.3">
      <c r="B1137" s="11"/>
      <c r="C1137" s="11"/>
      <c r="D1137" s="12"/>
      <c r="E1137" s="11"/>
    </row>
    <row r="1138" spans="2:5" ht="15.75" x14ac:dyDescent="0.3">
      <c r="B1138" s="11"/>
      <c r="C1138" s="11"/>
      <c r="D1138" s="12"/>
      <c r="E1138" s="11"/>
    </row>
    <row r="1139" spans="2:5" x14ac:dyDescent="0.25">
      <c r="D1139" s="10"/>
    </row>
    <row r="1140" spans="2:5" x14ac:dyDescent="0.25">
      <c r="D1140" s="10"/>
    </row>
    <row r="1141" spans="2:5" x14ac:dyDescent="0.25">
      <c r="D1141" s="10"/>
    </row>
    <row r="1142" spans="2:5" x14ac:dyDescent="0.25">
      <c r="D1142" s="10"/>
    </row>
    <row r="1143" spans="2:5" x14ac:dyDescent="0.25">
      <c r="D1143" s="10"/>
    </row>
    <row r="1144" spans="2:5" x14ac:dyDescent="0.25">
      <c r="D1144" s="10"/>
    </row>
    <row r="1145" spans="2:5" x14ac:dyDescent="0.25">
      <c r="D1145" s="10"/>
    </row>
    <row r="1146" spans="2:5" x14ac:dyDescent="0.25">
      <c r="D1146" s="10"/>
    </row>
    <row r="1147" spans="2:5" x14ac:dyDescent="0.25">
      <c r="D1147" s="10"/>
    </row>
    <row r="1148" spans="2:5" x14ac:dyDescent="0.25">
      <c r="D1148" s="10"/>
    </row>
    <row r="1149" spans="2:5" x14ac:dyDescent="0.25">
      <c r="D1149" s="10"/>
    </row>
    <row r="1150" spans="2:5" x14ac:dyDescent="0.25">
      <c r="D1150" s="10"/>
    </row>
    <row r="1151" spans="2:5" x14ac:dyDescent="0.25">
      <c r="D1151" s="10"/>
    </row>
    <row r="1152" spans="2:5"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1.25" customHeight="1" thickBot="1" x14ac:dyDescent="0.45">
      <c r="A1" s="48" t="s">
        <v>0</v>
      </c>
      <c r="B1" s="48"/>
      <c r="C1" s="97" t="s">
        <v>1</v>
      </c>
      <c r="D1" s="97"/>
      <c r="E1" s="97"/>
      <c r="F1" s="97"/>
    </row>
    <row r="2" spans="1:6" ht="15.75" thickTop="1" x14ac:dyDescent="0.25">
      <c r="A2" s="98"/>
      <c r="B2" s="98"/>
      <c r="C2" s="98"/>
      <c r="D2" s="98"/>
      <c r="E2" s="98"/>
      <c r="F2" s="98"/>
    </row>
    <row r="3" spans="1:6" ht="18" x14ac:dyDescent="0.25">
      <c r="A3" s="70" t="s">
        <v>2</v>
      </c>
      <c r="B3" s="71"/>
      <c r="C3" s="71"/>
      <c r="D3" s="71"/>
      <c r="E3" s="71"/>
      <c r="F3" s="72"/>
    </row>
    <row r="4" spans="1:6" x14ac:dyDescent="0.25">
      <c r="A4" s="1" t="s">
        <v>3</v>
      </c>
      <c r="B4" s="76" t="s">
        <v>4</v>
      </c>
      <c r="C4" s="77"/>
      <c r="D4" s="77"/>
      <c r="E4" s="77"/>
      <c r="F4" s="78"/>
    </row>
    <row r="5" spans="1:6" x14ac:dyDescent="0.25">
      <c r="A5" s="1" t="s">
        <v>5</v>
      </c>
      <c r="B5" s="76" t="s">
        <v>6</v>
      </c>
      <c r="C5" s="77"/>
      <c r="D5" s="77"/>
      <c r="E5" s="77"/>
      <c r="F5" s="78"/>
    </row>
    <row r="6" spans="1:6" x14ac:dyDescent="0.25">
      <c r="A6" s="1" t="s">
        <v>7</v>
      </c>
      <c r="B6" s="76" t="s">
        <v>8</v>
      </c>
      <c r="C6" s="77"/>
      <c r="D6" s="77"/>
      <c r="E6" s="77"/>
      <c r="F6" s="78"/>
    </row>
    <row r="7" spans="1:6" ht="28.5" customHeight="1" x14ac:dyDescent="0.25">
      <c r="A7" s="8" t="s">
        <v>9</v>
      </c>
      <c r="B7" s="79" t="s">
        <v>224</v>
      </c>
      <c r="C7" s="80"/>
      <c r="D7" s="80"/>
      <c r="E7" s="80"/>
      <c r="F7" s="81"/>
    </row>
    <row r="8" spans="1:6" x14ac:dyDescent="0.25">
      <c r="A8" s="82" t="s">
        <v>10</v>
      </c>
      <c r="B8" s="83"/>
      <c r="C8" s="83"/>
      <c r="D8" s="83"/>
      <c r="E8" s="84"/>
      <c r="F8" s="7">
        <v>5567.5982469999999</v>
      </c>
    </row>
    <row r="9" spans="1:6" ht="18" x14ac:dyDescent="0.25">
      <c r="A9" s="70" t="s">
        <v>11</v>
      </c>
      <c r="B9" s="71"/>
      <c r="C9" s="71"/>
      <c r="D9" s="71"/>
      <c r="E9" s="71"/>
      <c r="F9" s="72"/>
    </row>
    <row r="10" spans="1:6" x14ac:dyDescent="0.25">
      <c r="A10" s="85" t="s">
        <v>12</v>
      </c>
      <c r="B10" s="86"/>
      <c r="C10" s="86"/>
      <c r="D10" s="86"/>
      <c r="E10" s="86"/>
      <c r="F10" s="87"/>
    </row>
    <row r="11" spans="1:6" x14ac:dyDescent="0.25">
      <c r="A11" s="67" t="s">
        <v>13</v>
      </c>
      <c r="B11" s="68"/>
      <c r="C11" s="68"/>
      <c r="D11" s="68"/>
      <c r="E11" s="68"/>
      <c r="F11" s="69"/>
    </row>
    <row r="12" spans="1:6" ht="18" x14ac:dyDescent="0.25">
      <c r="A12" s="70" t="s">
        <v>14</v>
      </c>
      <c r="B12" s="71"/>
      <c r="C12" s="71"/>
      <c r="D12" s="71"/>
      <c r="E12" s="71"/>
      <c r="F12" s="72"/>
    </row>
    <row r="13" spans="1:6" x14ac:dyDescent="0.25">
      <c r="A13" s="88" t="s">
        <v>15</v>
      </c>
      <c r="B13" s="89"/>
      <c r="C13" s="89"/>
      <c r="D13" s="89"/>
      <c r="E13" s="89"/>
      <c r="F13" s="90"/>
    </row>
    <row r="14" spans="1:6" x14ac:dyDescent="0.25">
      <c r="A14" s="91" t="s">
        <v>16</v>
      </c>
      <c r="B14" s="92"/>
      <c r="C14" s="92"/>
      <c r="D14" s="92"/>
      <c r="E14" s="92"/>
      <c r="F14" s="93"/>
    </row>
    <row r="15" spans="1:6" x14ac:dyDescent="0.25">
      <c r="A15" s="94" t="s">
        <v>17</v>
      </c>
      <c r="B15" s="95"/>
      <c r="C15" s="95"/>
      <c r="D15" s="95"/>
      <c r="E15" s="95"/>
      <c r="F15" s="96"/>
    </row>
    <row r="16" spans="1:6" x14ac:dyDescent="0.25">
      <c r="A16" s="94" t="s">
        <v>18</v>
      </c>
      <c r="B16" s="95"/>
      <c r="C16" s="95"/>
      <c r="D16" s="95"/>
      <c r="E16" s="95"/>
      <c r="F16" s="96"/>
    </row>
    <row r="17" spans="1:6" x14ac:dyDescent="0.25">
      <c r="A17" s="73" t="s">
        <v>19</v>
      </c>
      <c r="B17" s="74"/>
      <c r="C17" s="74"/>
      <c r="D17" s="74"/>
      <c r="E17" s="74"/>
      <c r="F17" s="75"/>
    </row>
    <row r="18" spans="1:6" x14ac:dyDescent="0.25">
      <c r="A18" s="61" t="s">
        <v>20</v>
      </c>
      <c r="B18" s="62"/>
      <c r="C18" s="62"/>
      <c r="D18" s="62"/>
      <c r="E18" s="62"/>
      <c r="F18" s="63"/>
    </row>
    <row r="19" spans="1:6" x14ac:dyDescent="0.25">
      <c r="A19" s="64" t="s">
        <v>21</v>
      </c>
      <c r="B19" s="65"/>
      <c r="C19" s="65"/>
      <c r="D19" s="65"/>
      <c r="E19" s="65"/>
      <c r="F19" s="66"/>
    </row>
    <row r="20" spans="1:6" x14ac:dyDescent="0.25">
      <c r="A20" s="67" t="s">
        <v>22</v>
      </c>
      <c r="B20" s="68"/>
      <c r="C20" s="68"/>
      <c r="D20" s="68"/>
      <c r="E20" s="68"/>
      <c r="F20" s="69"/>
    </row>
    <row r="21" spans="1:6" ht="18" x14ac:dyDescent="0.25">
      <c r="A21" s="70" t="s">
        <v>23</v>
      </c>
      <c r="B21" s="71"/>
      <c r="C21" s="71"/>
      <c r="D21" s="71"/>
      <c r="E21" s="71"/>
      <c r="F21" s="72"/>
    </row>
    <row r="22" spans="1:6" x14ac:dyDescent="0.25">
      <c r="A22" s="57" t="s">
        <v>24</v>
      </c>
      <c r="B22" s="58"/>
      <c r="C22" s="58"/>
      <c r="D22" s="58"/>
      <c r="E22" s="58"/>
      <c r="F22" s="59"/>
    </row>
    <row r="23" spans="1:6" x14ac:dyDescent="0.25">
      <c r="A23" s="2" t="s">
        <v>25</v>
      </c>
      <c r="B23" s="2" t="s">
        <v>26</v>
      </c>
      <c r="C23" s="2" t="s">
        <v>27</v>
      </c>
      <c r="D23" s="2" t="s">
        <v>28</v>
      </c>
      <c r="E23" s="2" t="s">
        <v>29</v>
      </c>
      <c r="F23" s="2" t="s">
        <v>30</v>
      </c>
    </row>
    <row r="24" spans="1:6" ht="162" x14ac:dyDescent="0.25">
      <c r="A24" s="3" t="s">
        <v>31</v>
      </c>
      <c r="B24" s="3" t="s">
        <v>32</v>
      </c>
      <c r="C24" s="3" t="s">
        <v>33</v>
      </c>
      <c r="D24" s="4" t="s">
        <v>34</v>
      </c>
      <c r="E24" s="4" t="s">
        <v>35</v>
      </c>
      <c r="F24" s="5">
        <v>21.51</v>
      </c>
    </row>
    <row r="25" spans="1:6" x14ac:dyDescent="0.25">
      <c r="A25" s="57" t="s">
        <v>36</v>
      </c>
      <c r="B25" s="58"/>
      <c r="C25" s="58"/>
      <c r="D25" s="58"/>
      <c r="E25" s="58"/>
      <c r="F25" s="59"/>
    </row>
    <row r="26" spans="1:6" x14ac:dyDescent="0.25">
      <c r="A26" s="2" t="s">
        <v>25</v>
      </c>
      <c r="B26" s="2" t="s">
        <v>26</v>
      </c>
      <c r="C26" s="2" t="s">
        <v>27</v>
      </c>
      <c r="D26" s="2" t="s">
        <v>28</v>
      </c>
      <c r="E26" s="2" t="s">
        <v>29</v>
      </c>
      <c r="F26" s="2" t="s">
        <v>30</v>
      </c>
    </row>
    <row r="27" spans="1:6" ht="67.5" x14ac:dyDescent="0.25">
      <c r="A27" s="3" t="s">
        <v>37</v>
      </c>
      <c r="B27" s="3" t="s">
        <v>38</v>
      </c>
      <c r="C27" s="3" t="s">
        <v>39</v>
      </c>
      <c r="D27" s="4" t="s">
        <v>40</v>
      </c>
      <c r="E27" s="4" t="s">
        <v>35</v>
      </c>
      <c r="F27" s="5">
        <v>2.11</v>
      </c>
    </row>
    <row r="28" spans="1:6" x14ac:dyDescent="0.25">
      <c r="A28" s="57" t="s">
        <v>41</v>
      </c>
      <c r="B28" s="58"/>
      <c r="C28" s="58"/>
      <c r="D28" s="58"/>
      <c r="E28" s="58"/>
      <c r="F28" s="59"/>
    </row>
    <row r="29" spans="1:6" x14ac:dyDescent="0.25">
      <c r="A29" s="2" t="s">
        <v>25</v>
      </c>
      <c r="B29" s="2" t="s">
        <v>26</v>
      </c>
      <c r="C29" s="2" t="s">
        <v>27</v>
      </c>
      <c r="D29" s="2" t="s">
        <v>28</v>
      </c>
      <c r="E29" s="2" t="s">
        <v>29</v>
      </c>
      <c r="F29" s="2" t="s">
        <v>30</v>
      </c>
    </row>
    <row r="30" spans="1:6" ht="67.5" x14ac:dyDescent="0.25">
      <c r="A30" s="3" t="s">
        <v>42</v>
      </c>
      <c r="B30" s="3" t="s">
        <v>43</v>
      </c>
      <c r="C30" s="3" t="s">
        <v>44</v>
      </c>
      <c r="D30" s="4" t="s">
        <v>45</v>
      </c>
      <c r="E30" s="4" t="s">
        <v>35</v>
      </c>
      <c r="F30" s="5">
        <v>0.39</v>
      </c>
    </row>
    <row r="31" spans="1:6" ht="121.5" x14ac:dyDescent="0.25">
      <c r="A31" s="3" t="s">
        <v>42</v>
      </c>
      <c r="B31" s="3" t="s">
        <v>46</v>
      </c>
      <c r="C31" s="3" t="s">
        <v>47</v>
      </c>
      <c r="D31" s="4" t="s">
        <v>45</v>
      </c>
      <c r="E31" s="4" t="s">
        <v>35</v>
      </c>
      <c r="F31" s="5">
        <v>1.02</v>
      </c>
    </row>
    <row r="32" spans="1:6" ht="54" x14ac:dyDescent="0.25">
      <c r="A32" s="3" t="s">
        <v>48</v>
      </c>
      <c r="B32" s="3" t="s">
        <v>49</v>
      </c>
      <c r="C32" s="3" t="s">
        <v>50</v>
      </c>
      <c r="D32" s="4" t="s">
        <v>45</v>
      </c>
      <c r="E32" s="4" t="s">
        <v>51</v>
      </c>
      <c r="F32" s="5">
        <v>1.1100000000000001</v>
      </c>
    </row>
    <row r="33" spans="1:6" ht="54" x14ac:dyDescent="0.25">
      <c r="A33" s="3" t="s">
        <v>52</v>
      </c>
      <c r="B33" s="3" t="s">
        <v>53</v>
      </c>
      <c r="C33" s="3" t="s">
        <v>54</v>
      </c>
      <c r="D33" s="4" t="s">
        <v>45</v>
      </c>
      <c r="E33" s="4" t="s">
        <v>35</v>
      </c>
      <c r="F33" s="5">
        <v>1.74</v>
      </c>
    </row>
    <row r="34" spans="1:6" ht="121.5" x14ac:dyDescent="0.25">
      <c r="A34" s="3" t="s">
        <v>55</v>
      </c>
      <c r="B34" s="3" t="s">
        <v>56</v>
      </c>
      <c r="C34" s="3" t="s">
        <v>57</v>
      </c>
      <c r="D34" s="4" t="s">
        <v>45</v>
      </c>
      <c r="E34" s="4" t="s">
        <v>58</v>
      </c>
      <c r="F34" s="5">
        <v>0.6</v>
      </c>
    </row>
    <row r="35" spans="1:6" x14ac:dyDescent="0.25">
      <c r="A35" s="57" t="s">
        <v>59</v>
      </c>
      <c r="B35" s="58"/>
      <c r="C35" s="58"/>
      <c r="D35" s="58"/>
      <c r="E35" s="58"/>
      <c r="F35" s="59"/>
    </row>
    <row r="36" spans="1:6" x14ac:dyDescent="0.25">
      <c r="A36" s="2" t="s">
        <v>25</v>
      </c>
      <c r="B36" s="2" t="s">
        <v>26</v>
      </c>
      <c r="C36" s="2" t="s">
        <v>27</v>
      </c>
      <c r="D36" s="2" t="s">
        <v>28</v>
      </c>
      <c r="E36" s="2" t="s">
        <v>29</v>
      </c>
      <c r="F36" s="2" t="s">
        <v>30</v>
      </c>
    </row>
    <row r="37" spans="1:6" ht="54" x14ac:dyDescent="0.25">
      <c r="A37" s="3" t="s">
        <v>60</v>
      </c>
      <c r="B37" s="3" t="s">
        <v>61</v>
      </c>
      <c r="C37" s="3" t="s">
        <v>62</v>
      </c>
      <c r="D37" s="4" t="s">
        <v>63</v>
      </c>
      <c r="E37" s="4" t="s">
        <v>64</v>
      </c>
      <c r="F37" s="5">
        <v>0.27</v>
      </c>
    </row>
    <row r="38" spans="1:6" ht="40.5" x14ac:dyDescent="0.25">
      <c r="A38" s="3" t="s">
        <v>65</v>
      </c>
      <c r="B38" s="3" t="s">
        <v>66</v>
      </c>
      <c r="C38" s="3" t="s">
        <v>67</v>
      </c>
      <c r="D38" s="4" t="s">
        <v>34</v>
      </c>
      <c r="E38" s="4" t="s">
        <v>68</v>
      </c>
      <c r="F38" s="5">
        <v>81.7</v>
      </c>
    </row>
    <row r="39" spans="1:6" ht="40.5" x14ac:dyDescent="0.25">
      <c r="A39" s="3" t="s">
        <v>69</v>
      </c>
      <c r="B39" s="3" t="s">
        <v>70</v>
      </c>
      <c r="C39" s="3" t="s">
        <v>71</v>
      </c>
      <c r="D39" s="4" t="s">
        <v>34</v>
      </c>
      <c r="E39" s="4" t="s">
        <v>68</v>
      </c>
      <c r="F39" s="5">
        <v>44.66</v>
      </c>
    </row>
    <row r="40" spans="1:6" ht="27" x14ac:dyDescent="0.25">
      <c r="A40" s="3" t="s">
        <v>72</v>
      </c>
      <c r="B40" s="3" t="s">
        <v>73</v>
      </c>
      <c r="C40" s="3" t="s">
        <v>74</v>
      </c>
      <c r="D40" s="4" t="s">
        <v>63</v>
      </c>
      <c r="E40" s="4" t="s">
        <v>68</v>
      </c>
      <c r="F40" s="5">
        <v>0.64</v>
      </c>
    </row>
    <row r="41" spans="1:6" ht="40.5" x14ac:dyDescent="0.25">
      <c r="A41" s="3" t="s">
        <v>75</v>
      </c>
      <c r="B41" s="3" t="s">
        <v>76</v>
      </c>
      <c r="C41" s="3" t="s">
        <v>77</v>
      </c>
      <c r="D41" s="4" t="s">
        <v>40</v>
      </c>
      <c r="E41" s="4" t="s">
        <v>68</v>
      </c>
      <c r="F41" s="5">
        <v>-9.09</v>
      </c>
    </row>
    <row r="42" spans="1:6" ht="27" x14ac:dyDescent="0.25">
      <c r="A42" s="3" t="s">
        <v>78</v>
      </c>
      <c r="B42" s="3" t="s">
        <v>79</v>
      </c>
      <c r="C42" s="3" t="s">
        <v>80</v>
      </c>
      <c r="D42" s="4" t="s">
        <v>81</v>
      </c>
      <c r="E42" s="4" t="s">
        <v>68</v>
      </c>
      <c r="F42" s="5">
        <v>3.75</v>
      </c>
    </row>
    <row r="43" spans="1:6" x14ac:dyDescent="0.25">
      <c r="A43" s="6"/>
      <c r="B43" s="6"/>
      <c r="C43" s="6"/>
      <c r="D43" s="6"/>
      <c r="E43" s="6"/>
      <c r="F43" s="6"/>
    </row>
    <row r="44" spans="1:6" ht="60" customHeight="1" x14ac:dyDescent="0.25">
      <c r="A44" s="60" t="s">
        <v>82</v>
      </c>
      <c r="B44" s="60"/>
      <c r="C44" s="60"/>
      <c r="D44" s="60"/>
      <c r="E44" s="60"/>
      <c r="F44" s="60"/>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5:F35"/>
    <mergeCell ref="A44:F44"/>
    <mergeCell ref="A18:F18"/>
    <mergeCell ref="A19:F19"/>
    <mergeCell ref="A20:F20"/>
    <mergeCell ref="A21:F21"/>
    <mergeCell ref="A22:F22"/>
    <mergeCell ref="A25:F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1.25" customHeight="1" thickBot="1" x14ac:dyDescent="0.45">
      <c r="A1" s="48" t="s">
        <v>0</v>
      </c>
      <c r="B1" s="48"/>
      <c r="C1" s="97" t="s">
        <v>1</v>
      </c>
      <c r="D1" s="97"/>
      <c r="E1" s="97"/>
      <c r="F1" s="97"/>
    </row>
    <row r="2" spans="1:6" ht="15.75" thickTop="1" x14ac:dyDescent="0.25">
      <c r="A2" s="98"/>
      <c r="B2" s="98"/>
      <c r="C2" s="98"/>
      <c r="D2" s="98"/>
      <c r="E2" s="98"/>
      <c r="F2" s="98"/>
    </row>
    <row r="3" spans="1:6" ht="18" x14ac:dyDescent="0.25">
      <c r="A3" s="70" t="s">
        <v>2</v>
      </c>
      <c r="B3" s="71"/>
      <c r="C3" s="71"/>
      <c r="D3" s="71"/>
      <c r="E3" s="71"/>
      <c r="F3" s="72"/>
    </row>
    <row r="4" spans="1:6" x14ac:dyDescent="0.25">
      <c r="A4" s="1" t="s">
        <v>3</v>
      </c>
      <c r="B4" s="76" t="s">
        <v>91</v>
      </c>
      <c r="C4" s="77"/>
      <c r="D4" s="77"/>
      <c r="E4" s="77"/>
      <c r="F4" s="78"/>
    </row>
    <row r="5" spans="1:6" x14ac:dyDescent="0.25">
      <c r="A5" s="1" t="s">
        <v>5</v>
      </c>
      <c r="B5" s="76" t="s">
        <v>6</v>
      </c>
      <c r="C5" s="77"/>
      <c r="D5" s="77"/>
      <c r="E5" s="77"/>
      <c r="F5" s="78"/>
    </row>
    <row r="6" spans="1:6" x14ac:dyDescent="0.25">
      <c r="A6" s="1" t="s">
        <v>7</v>
      </c>
      <c r="B6" s="76" t="s">
        <v>83</v>
      </c>
      <c r="C6" s="77"/>
      <c r="D6" s="77"/>
      <c r="E6" s="77"/>
      <c r="F6" s="78"/>
    </row>
    <row r="7" spans="1:6" ht="28.5" customHeight="1" x14ac:dyDescent="0.25">
      <c r="A7" s="8" t="s">
        <v>9</v>
      </c>
      <c r="B7" s="99" t="s">
        <v>227</v>
      </c>
      <c r="C7" s="100"/>
      <c r="D7" s="100"/>
      <c r="E7" s="100"/>
      <c r="F7" s="101"/>
    </row>
    <row r="8" spans="1:6" x14ac:dyDescent="0.25">
      <c r="A8" s="82" t="s">
        <v>10</v>
      </c>
      <c r="B8" s="83"/>
      <c r="C8" s="83"/>
      <c r="D8" s="83"/>
      <c r="E8" s="84"/>
      <c r="F8" s="7">
        <v>735.48886800000002</v>
      </c>
    </row>
    <row r="9" spans="1:6" ht="18" x14ac:dyDescent="0.25">
      <c r="A9" s="70" t="s">
        <v>11</v>
      </c>
      <c r="B9" s="71"/>
      <c r="C9" s="71"/>
      <c r="D9" s="71"/>
      <c r="E9" s="71"/>
      <c r="F9" s="72"/>
    </row>
    <row r="10" spans="1:6" x14ac:dyDescent="0.25">
      <c r="A10" s="85" t="s">
        <v>12</v>
      </c>
      <c r="B10" s="86"/>
      <c r="C10" s="86"/>
      <c r="D10" s="86"/>
      <c r="E10" s="86"/>
      <c r="F10" s="87"/>
    </row>
    <row r="11" spans="1:6" x14ac:dyDescent="0.25">
      <c r="A11" s="67" t="s">
        <v>13</v>
      </c>
      <c r="B11" s="68"/>
      <c r="C11" s="68"/>
      <c r="D11" s="68"/>
      <c r="E11" s="68"/>
      <c r="F11" s="69"/>
    </row>
    <row r="12" spans="1:6" ht="18" x14ac:dyDescent="0.25">
      <c r="A12" s="70" t="s">
        <v>14</v>
      </c>
      <c r="B12" s="71"/>
      <c r="C12" s="71"/>
      <c r="D12" s="71"/>
      <c r="E12" s="71"/>
      <c r="F12" s="72"/>
    </row>
    <row r="13" spans="1:6" x14ac:dyDescent="0.25">
      <c r="A13" s="88" t="s">
        <v>15</v>
      </c>
      <c r="B13" s="89"/>
      <c r="C13" s="89"/>
      <c r="D13" s="89"/>
      <c r="E13" s="89"/>
      <c r="F13" s="90"/>
    </row>
    <row r="14" spans="1:6" x14ac:dyDescent="0.25">
      <c r="A14" s="91" t="s">
        <v>16</v>
      </c>
      <c r="B14" s="92"/>
      <c r="C14" s="92"/>
      <c r="D14" s="92"/>
      <c r="E14" s="92"/>
      <c r="F14" s="93"/>
    </row>
    <row r="15" spans="1:6" x14ac:dyDescent="0.25">
      <c r="A15" s="94" t="s">
        <v>17</v>
      </c>
      <c r="B15" s="95"/>
      <c r="C15" s="95"/>
      <c r="D15" s="95"/>
      <c r="E15" s="95"/>
      <c r="F15" s="96"/>
    </row>
    <row r="16" spans="1:6" x14ac:dyDescent="0.25">
      <c r="A16" s="94" t="s">
        <v>18</v>
      </c>
      <c r="B16" s="95"/>
      <c r="C16" s="95"/>
      <c r="D16" s="95"/>
      <c r="E16" s="95"/>
      <c r="F16" s="96"/>
    </row>
    <row r="17" spans="1:6" x14ac:dyDescent="0.25">
      <c r="A17" s="73" t="s">
        <v>85</v>
      </c>
      <c r="B17" s="74"/>
      <c r="C17" s="74"/>
      <c r="D17" s="74"/>
      <c r="E17" s="74"/>
      <c r="F17" s="75"/>
    </row>
    <row r="18" spans="1:6" x14ac:dyDescent="0.25">
      <c r="A18" s="61" t="s">
        <v>20</v>
      </c>
      <c r="B18" s="62"/>
      <c r="C18" s="62"/>
      <c r="D18" s="62"/>
      <c r="E18" s="62"/>
      <c r="F18" s="63"/>
    </row>
    <row r="19" spans="1:6" x14ac:dyDescent="0.25">
      <c r="A19" s="64" t="s">
        <v>92</v>
      </c>
      <c r="B19" s="65"/>
      <c r="C19" s="65"/>
      <c r="D19" s="65"/>
      <c r="E19" s="65"/>
      <c r="F19" s="66"/>
    </row>
    <row r="20" spans="1:6" x14ac:dyDescent="0.25">
      <c r="A20" s="64" t="s">
        <v>93</v>
      </c>
      <c r="B20" s="65"/>
      <c r="C20" s="65"/>
      <c r="D20" s="65"/>
      <c r="E20" s="65"/>
      <c r="F20" s="66"/>
    </row>
    <row r="21" spans="1:6" x14ac:dyDescent="0.25">
      <c r="A21" s="94" t="s">
        <v>22</v>
      </c>
      <c r="B21" s="95"/>
      <c r="C21" s="95"/>
      <c r="D21" s="95"/>
      <c r="E21" s="95"/>
      <c r="F21" s="96"/>
    </row>
    <row r="22" spans="1:6" x14ac:dyDescent="0.25">
      <c r="A22" s="73" t="s">
        <v>86</v>
      </c>
      <c r="B22" s="74"/>
      <c r="C22" s="74"/>
      <c r="D22" s="74"/>
      <c r="E22" s="74"/>
      <c r="F22" s="75"/>
    </row>
    <row r="23" spans="1:6" x14ac:dyDescent="0.25">
      <c r="A23" s="61" t="s">
        <v>20</v>
      </c>
      <c r="B23" s="62"/>
      <c r="C23" s="62"/>
      <c r="D23" s="62"/>
      <c r="E23" s="62"/>
      <c r="F23" s="63"/>
    </row>
    <row r="24" spans="1:6" x14ac:dyDescent="0.25">
      <c r="A24" s="64" t="s">
        <v>94</v>
      </c>
      <c r="B24" s="65"/>
      <c r="C24" s="65"/>
      <c r="D24" s="65"/>
      <c r="E24" s="65"/>
      <c r="F24" s="66"/>
    </row>
    <row r="25" spans="1:6" x14ac:dyDescent="0.25">
      <c r="A25" s="64" t="s">
        <v>95</v>
      </c>
      <c r="B25" s="65"/>
      <c r="C25" s="65"/>
      <c r="D25" s="65"/>
      <c r="E25" s="65"/>
      <c r="F25" s="66"/>
    </row>
    <row r="26" spans="1:6" x14ac:dyDescent="0.25">
      <c r="A26" s="67" t="s">
        <v>22</v>
      </c>
      <c r="B26" s="68"/>
      <c r="C26" s="68"/>
      <c r="D26" s="68"/>
      <c r="E26" s="68"/>
      <c r="F26" s="69"/>
    </row>
    <row r="27" spans="1:6" ht="18" x14ac:dyDescent="0.25">
      <c r="A27" s="70" t="s">
        <v>23</v>
      </c>
      <c r="B27" s="71"/>
      <c r="C27" s="71"/>
      <c r="D27" s="71"/>
      <c r="E27" s="71"/>
      <c r="F27" s="72"/>
    </row>
    <row r="28" spans="1:6" x14ac:dyDescent="0.25">
      <c r="A28" s="57" t="s">
        <v>24</v>
      </c>
      <c r="B28" s="58"/>
      <c r="C28" s="58"/>
      <c r="D28" s="58"/>
      <c r="E28" s="58"/>
      <c r="F28" s="59"/>
    </row>
    <row r="29" spans="1:6" x14ac:dyDescent="0.25">
      <c r="A29" s="2" t="s">
        <v>25</v>
      </c>
      <c r="B29" s="2" t="s">
        <v>26</v>
      </c>
      <c r="C29" s="2" t="s">
        <v>27</v>
      </c>
      <c r="D29" s="2" t="s">
        <v>28</v>
      </c>
      <c r="E29" s="2" t="s">
        <v>29</v>
      </c>
      <c r="F29" s="2" t="s">
        <v>30</v>
      </c>
    </row>
    <row r="30" spans="1:6" ht="135" x14ac:dyDescent="0.25">
      <c r="A30" s="3" t="s">
        <v>96</v>
      </c>
      <c r="B30" s="3" t="s">
        <v>97</v>
      </c>
      <c r="C30" s="3" t="s">
        <v>98</v>
      </c>
      <c r="D30" s="4" t="s">
        <v>45</v>
      </c>
      <c r="E30" s="4" t="s">
        <v>35</v>
      </c>
      <c r="F30" s="5">
        <v>0.51</v>
      </c>
    </row>
    <row r="31" spans="1:6" x14ac:dyDescent="0.25">
      <c r="A31" s="57" t="s">
        <v>36</v>
      </c>
      <c r="B31" s="58"/>
      <c r="C31" s="58"/>
      <c r="D31" s="58"/>
      <c r="E31" s="58"/>
      <c r="F31" s="59"/>
    </row>
    <row r="32" spans="1:6" x14ac:dyDescent="0.25">
      <c r="A32" s="2" t="s">
        <v>25</v>
      </c>
      <c r="B32" s="2" t="s">
        <v>26</v>
      </c>
      <c r="C32" s="2" t="s">
        <v>27</v>
      </c>
      <c r="D32" s="2" t="s">
        <v>28</v>
      </c>
      <c r="E32" s="2" t="s">
        <v>29</v>
      </c>
      <c r="F32" s="2" t="s">
        <v>30</v>
      </c>
    </row>
    <row r="33" spans="1:6" ht="54" x14ac:dyDescent="0.25">
      <c r="A33" s="3" t="s">
        <v>99</v>
      </c>
      <c r="B33" s="3" t="s">
        <v>100</v>
      </c>
      <c r="C33" s="3" t="s">
        <v>101</v>
      </c>
      <c r="D33" s="4" t="s">
        <v>34</v>
      </c>
      <c r="E33" s="4" t="s">
        <v>35</v>
      </c>
      <c r="F33" s="5">
        <v>57.14</v>
      </c>
    </row>
    <row r="34" spans="1:6" x14ac:dyDescent="0.25">
      <c r="A34" s="57" t="s">
        <v>41</v>
      </c>
      <c r="B34" s="58"/>
      <c r="C34" s="58"/>
      <c r="D34" s="58"/>
      <c r="E34" s="58"/>
      <c r="F34" s="59"/>
    </row>
    <row r="35" spans="1:6" x14ac:dyDescent="0.25">
      <c r="A35" s="2" t="s">
        <v>25</v>
      </c>
      <c r="B35" s="2" t="s">
        <v>26</v>
      </c>
      <c r="C35" s="2" t="s">
        <v>27</v>
      </c>
      <c r="D35" s="2" t="s">
        <v>28</v>
      </c>
      <c r="E35" s="2" t="s">
        <v>29</v>
      </c>
      <c r="F35" s="2" t="s">
        <v>30</v>
      </c>
    </row>
    <row r="36" spans="1:6" ht="40.5" x14ac:dyDescent="0.25">
      <c r="A36" s="3" t="s">
        <v>102</v>
      </c>
      <c r="B36" s="3" t="s">
        <v>103</v>
      </c>
      <c r="C36" s="3" t="s">
        <v>104</v>
      </c>
      <c r="D36" s="4" t="s">
        <v>34</v>
      </c>
      <c r="E36" s="4" t="s">
        <v>35</v>
      </c>
      <c r="F36" s="5">
        <v>28.57</v>
      </c>
    </row>
    <row r="37" spans="1:6" ht="54" x14ac:dyDescent="0.25">
      <c r="A37" s="3" t="s">
        <v>105</v>
      </c>
      <c r="B37" s="3" t="s">
        <v>106</v>
      </c>
      <c r="C37" s="3" t="s">
        <v>107</v>
      </c>
      <c r="D37" s="4" t="s">
        <v>34</v>
      </c>
      <c r="E37" s="4" t="s">
        <v>58</v>
      </c>
      <c r="F37" s="5">
        <v>13.01</v>
      </c>
    </row>
    <row r="38" spans="1:6" x14ac:dyDescent="0.25">
      <c r="A38" s="57" t="s">
        <v>59</v>
      </c>
      <c r="B38" s="58"/>
      <c r="C38" s="58"/>
      <c r="D38" s="58"/>
      <c r="E38" s="58"/>
      <c r="F38" s="59"/>
    </row>
    <row r="39" spans="1:6" x14ac:dyDescent="0.25">
      <c r="A39" s="2" t="s">
        <v>25</v>
      </c>
      <c r="B39" s="2" t="s">
        <v>26</v>
      </c>
      <c r="C39" s="2" t="s">
        <v>27</v>
      </c>
      <c r="D39" s="2" t="s">
        <v>28</v>
      </c>
      <c r="E39" s="2" t="s">
        <v>29</v>
      </c>
      <c r="F39" s="2" t="s">
        <v>30</v>
      </c>
    </row>
    <row r="40" spans="1:6" ht="54" x14ac:dyDescent="0.25">
      <c r="A40" s="3" t="s">
        <v>108</v>
      </c>
      <c r="B40" s="3" t="s">
        <v>109</v>
      </c>
      <c r="C40" s="3" t="s">
        <v>110</v>
      </c>
      <c r="D40" s="4" t="s">
        <v>34</v>
      </c>
      <c r="E40" s="4" t="s">
        <v>68</v>
      </c>
      <c r="F40" s="5">
        <v>28.57</v>
      </c>
    </row>
    <row r="41" spans="1:6" ht="54" x14ac:dyDescent="0.25">
      <c r="A41" s="3" t="s">
        <v>89</v>
      </c>
      <c r="B41" s="3" t="s">
        <v>111</v>
      </c>
      <c r="C41" s="3" t="s">
        <v>112</v>
      </c>
      <c r="D41" s="4" t="s">
        <v>34</v>
      </c>
      <c r="E41" s="4" t="s">
        <v>68</v>
      </c>
      <c r="F41" s="5">
        <v>87.5</v>
      </c>
    </row>
    <row r="42" spans="1:6" ht="54" x14ac:dyDescent="0.25">
      <c r="A42" s="3" t="s">
        <v>113</v>
      </c>
      <c r="B42" s="3" t="s">
        <v>114</v>
      </c>
      <c r="C42" s="3" t="s">
        <v>115</v>
      </c>
      <c r="D42" s="4" t="s">
        <v>34</v>
      </c>
      <c r="E42" s="4" t="s">
        <v>68</v>
      </c>
      <c r="F42" s="5">
        <v>90</v>
      </c>
    </row>
    <row r="43" spans="1:6" ht="54" x14ac:dyDescent="0.25">
      <c r="A43" s="3" t="s">
        <v>116</v>
      </c>
      <c r="B43" s="3" t="s">
        <v>117</v>
      </c>
      <c r="C43" s="3" t="s">
        <v>118</v>
      </c>
      <c r="D43" s="4" t="s">
        <v>34</v>
      </c>
      <c r="E43" s="4" t="s">
        <v>68</v>
      </c>
      <c r="F43" s="5">
        <v>100</v>
      </c>
    </row>
    <row r="44" spans="1:6" x14ac:dyDescent="0.25">
      <c r="A44" s="6"/>
      <c r="B44" s="6"/>
      <c r="C44" s="6"/>
      <c r="D44" s="6"/>
      <c r="E44" s="6"/>
      <c r="F44" s="6"/>
    </row>
    <row r="45" spans="1:6" ht="60" customHeight="1" x14ac:dyDescent="0.25">
      <c r="A45" s="60" t="s">
        <v>82</v>
      </c>
      <c r="B45" s="60"/>
      <c r="C45" s="60"/>
      <c r="D45" s="60"/>
      <c r="E45" s="60"/>
      <c r="F45" s="60"/>
    </row>
  </sheetData>
  <mergeCells count="33">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34:F34"/>
    <mergeCell ref="A38:F38"/>
    <mergeCell ref="A45:F45"/>
    <mergeCell ref="A24:F24"/>
    <mergeCell ref="A25:F25"/>
    <mergeCell ref="A26:F26"/>
    <mergeCell ref="A27:F27"/>
    <mergeCell ref="A28:F28"/>
    <mergeCell ref="A31:F3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5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1.25" customHeight="1" thickBot="1" x14ac:dyDescent="0.45">
      <c r="A1" s="48" t="s">
        <v>0</v>
      </c>
      <c r="B1" s="48"/>
      <c r="C1" s="97" t="s">
        <v>1</v>
      </c>
      <c r="D1" s="97"/>
      <c r="E1" s="97"/>
      <c r="F1" s="97"/>
    </row>
    <row r="2" spans="1:6" ht="15.75" thickTop="1" x14ac:dyDescent="0.25">
      <c r="A2" s="98"/>
      <c r="B2" s="98"/>
      <c r="C2" s="98"/>
      <c r="D2" s="98"/>
      <c r="E2" s="98"/>
      <c r="F2" s="98"/>
    </row>
    <row r="3" spans="1:6" ht="18" x14ac:dyDescent="0.25">
      <c r="A3" s="70" t="s">
        <v>2</v>
      </c>
      <c r="B3" s="71"/>
      <c r="C3" s="71"/>
      <c r="D3" s="71"/>
      <c r="E3" s="71"/>
      <c r="F3" s="72"/>
    </row>
    <row r="4" spans="1:6" x14ac:dyDescent="0.25">
      <c r="A4" s="1" t="s">
        <v>3</v>
      </c>
      <c r="B4" s="76" t="s">
        <v>121</v>
      </c>
      <c r="C4" s="77"/>
      <c r="D4" s="77"/>
      <c r="E4" s="77"/>
      <c r="F4" s="78"/>
    </row>
    <row r="5" spans="1:6" x14ac:dyDescent="0.25">
      <c r="A5" s="1" t="s">
        <v>5</v>
      </c>
      <c r="B5" s="76" t="s">
        <v>6</v>
      </c>
      <c r="C5" s="77"/>
      <c r="D5" s="77"/>
      <c r="E5" s="77"/>
      <c r="F5" s="78"/>
    </row>
    <row r="6" spans="1:6" x14ac:dyDescent="0.25">
      <c r="A6" s="1" t="s">
        <v>7</v>
      </c>
      <c r="B6" s="76" t="s">
        <v>83</v>
      </c>
      <c r="C6" s="77"/>
      <c r="D6" s="77"/>
      <c r="E6" s="77"/>
      <c r="F6" s="78"/>
    </row>
    <row r="7" spans="1:6" ht="28.5" customHeight="1" x14ac:dyDescent="0.25">
      <c r="A7" s="8" t="s">
        <v>9</v>
      </c>
      <c r="B7" s="99" t="s">
        <v>225</v>
      </c>
      <c r="C7" s="100"/>
      <c r="D7" s="100"/>
      <c r="E7" s="100"/>
      <c r="F7" s="101"/>
    </row>
    <row r="8" spans="1:6" x14ac:dyDescent="0.25">
      <c r="A8" s="82" t="s">
        <v>10</v>
      </c>
      <c r="B8" s="83"/>
      <c r="C8" s="83"/>
      <c r="D8" s="83"/>
      <c r="E8" s="84"/>
      <c r="F8" s="7">
        <v>1782.4527210000001</v>
      </c>
    </row>
    <row r="9" spans="1:6" ht="18" x14ac:dyDescent="0.25">
      <c r="A9" s="70" t="s">
        <v>11</v>
      </c>
      <c r="B9" s="71"/>
      <c r="C9" s="71"/>
      <c r="D9" s="71"/>
      <c r="E9" s="71"/>
      <c r="F9" s="72"/>
    </row>
    <row r="10" spans="1:6" x14ac:dyDescent="0.25">
      <c r="A10" s="85" t="s">
        <v>12</v>
      </c>
      <c r="B10" s="86"/>
      <c r="C10" s="86"/>
      <c r="D10" s="86"/>
      <c r="E10" s="86"/>
      <c r="F10" s="87"/>
    </row>
    <row r="11" spans="1:6" x14ac:dyDescent="0.25">
      <c r="A11" s="67" t="s">
        <v>13</v>
      </c>
      <c r="B11" s="68"/>
      <c r="C11" s="68"/>
      <c r="D11" s="68"/>
      <c r="E11" s="68"/>
      <c r="F11" s="69"/>
    </row>
    <row r="12" spans="1:6" ht="18" x14ac:dyDescent="0.25">
      <c r="A12" s="70" t="s">
        <v>14</v>
      </c>
      <c r="B12" s="71"/>
      <c r="C12" s="71"/>
      <c r="D12" s="71"/>
      <c r="E12" s="71"/>
      <c r="F12" s="72"/>
    </row>
    <row r="13" spans="1:6" x14ac:dyDescent="0.25">
      <c r="A13" s="88" t="s">
        <v>15</v>
      </c>
      <c r="B13" s="89"/>
      <c r="C13" s="89"/>
      <c r="D13" s="89"/>
      <c r="E13" s="89"/>
      <c r="F13" s="90"/>
    </row>
    <row r="14" spans="1:6" x14ac:dyDescent="0.25">
      <c r="A14" s="91" t="s">
        <v>16</v>
      </c>
      <c r="B14" s="92"/>
      <c r="C14" s="92"/>
      <c r="D14" s="92"/>
      <c r="E14" s="92"/>
      <c r="F14" s="93"/>
    </row>
    <row r="15" spans="1:6" x14ac:dyDescent="0.25">
      <c r="A15" s="94" t="s">
        <v>17</v>
      </c>
      <c r="B15" s="95"/>
      <c r="C15" s="95"/>
      <c r="D15" s="95"/>
      <c r="E15" s="95"/>
      <c r="F15" s="96"/>
    </row>
    <row r="16" spans="1:6" x14ac:dyDescent="0.25">
      <c r="A16" s="94" t="s">
        <v>18</v>
      </c>
      <c r="B16" s="95"/>
      <c r="C16" s="95"/>
      <c r="D16" s="95"/>
      <c r="E16" s="95"/>
      <c r="F16" s="96"/>
    </row>
    <row r="17" spans="1:6" x14ac:dyDescent="0.25">
      <c r="A17" s="73" t="s">
        <v>84</v>
      </c>
      <c r="B17" s="74"/>
      <c r="C17" s="74"/>
      <c r="D17" s="74"/>
      <c r="E17" s="74"/>
      <c r="F17" s="75"/>
    </row>
    <row r="18" spans="1:6" x14ac:dyDescent="0.25">
      <c r="A18" s="61" t="s">
        <v>20</v>
      </c>
      <c r="B18" s="62"/>
      <c r="C18" s="62"/>
      <c r="D18" s="62"/>
      <c r="E18" s="62"/>
      <c r="F18" s="63"/>
    </row>
    <row r="19" spans="1:6" x14ac:dyDescent="0.25">
      <c r="A19" s="64" t="s">
        <v>122</v>
      </c>
      <c r="B19" s="65"/>
      <c r="C19" s="65"/>
      <c r="D19" s="65"/>
      <c r="E19" s="65"/>
      <c r="F19" s="66"/>
    </row>
    <row r="20" spans="1:6" x14ac:dyDescent="0.25">
      <c r="A20" s="94" t="s">
        <v>22</v>
      </c>
      <c r="B20" s="95"/>
      <c r="C20" s="95"/>
      <c r="D20" s="95"/>
      <c r="E20" s="95"/>
      <c r="F20" s="96"/>
    </row>
    <row r="21" spans="1:6" x14ac:dyDescent="0.25">
      <c r="A21" s="73" t="s">
        <v>85</v>
      </c>
      <c r="B21" s="74"/>
      <c r="C21" s="74"/>
      <c r="D21" s="74"/>
      <c r="E21" s="74"/>
      <c r="F21" s="75"/>
    </row>
    <row r="22" spans="1:6" x14ac:dyDescent="0.25">
      <c r="A22" s="61" t="s">
        <v>20</v>
      </c>
      <c r="B22" s="62"/>
      <c r="C22" s="62"/>
      <c r="D22" s="62"/>
      <c r="E22" s="62"/>
      <c r="F22" s="63"/>
    </row>
    <row r="23" spans="1:6" x14ac:dyDescent="0.25">
      <c r="A23" s="64" t="s">
        <v>123</v>
      </c>
      <c r="B23" s="65"/>
      <c r="C23" s="65"/>
      <c r="D23" s="65"/>
      <c r="E23" s="65"/>
      <c r="F23" s="66"/>
    </row>
    <row r="24" spans="1:6" x14ac:dyDescent="0.25">
      <c r="A24" s="94" t="s">
        <v>22</v>
      </c>
      <c r="B24" s="95"/>
      <c r="C24" s="95"/>
      <c r="D24" s="95"/>
      <c r="E24" s="95"/>
      <c r="F24" s="96"/>
    </row>
    <row r="25" spans="1:6" x14ac:dyDescent="0.25">
      <c r="A25" s="73" t="s">
        <v>86</v>
      </c>
      <c r="B25" s="74"/>
      <c r="C25" s="74"/>
      <c r="D25" s="74"/>
      <c r="E25" s="74"/>
      <c r="F25" s="75"/>
    </row>
    <row r="26" spans="1:6" x14ac:dyDescent="0.25">
      <c r="A26" s="61" t="s">
        <v>20</v>
      </c>
      <c r="B26" s="62"/>
      <c r="C26" s="62"/>
      <c r="D26" s="62"/>
      <c r="E26" s="62"/>
      <c r="F26" s="63"/>
    </row>
    <row r="27" spans="1:6" x14ac:dyDescent="0.25">
      <c r="A27" s="64" t="s">
        <v>124</v>
      </c>
      <c r="B27" s="65"/>
      <c r="C27" s="65"/>
      <c r="D27" s="65"/>
      <c r="E27" s="65"/>
      <c r="F27" s="66"/>
    </row>
    <row r="28" spans="1:6" x14ac:dyDescent="0.25">
      <c r="A28" s="94" t="s">
        <v>22</v>
      </c>
      <c r="B28" s="95"/>
      <c r="C28" s="95"/>
      <c r="D28" s="95"/>
      <c r="E28" s="95"/>
      <c r="F28" s="96"/>
    </row>
    <row r="29" spans="1:6" x14ac:dyDescent="0.25">
      <c r="A29" s="73" t="s">
        <v>87</v>
      </c>
      <c r="B29" s="74"/>
      <c r="C29" s="74"/>
      <c r="D29" s="74"/>
      <c r="E29" s="74"/>
      <c r="F29" s="75"/>
    </row>
    <row r="30" spans="1:6" x14ac:dyDescent="0.25">
      <c r="A30" s="61" t="s">
        <v>20</v>
      </c>
      <c r="B30" s="62"/>
      <c r="C30" s="62"/>
      <c r="D30" s="62"/>
      <c r="E30" s="62"/>
      <c r="F30" s="63"/>
    </row>
    <row r="31" spans="1:6" x14ac:dyDescent="0.25">
      <c r="A31" s="64" t="s">
        <v>125</v>
      </c>
      <c r="B31" s="65"/>
      <c r="C31" s="65"/>
      <c r="D31" s="65"/>
      <c r="E31" s="65"/>
      <c r="F31" s="66"/>
    </row>
    <row r="32" spans="1:6" x14ac:dyDescent="0.25">
      <c r="A32" s="94" t="s">
        <v>22</v>
      </c>
      <c r="B32" s="95"/>
      <c r="C32" s="95"/>
      <c r="D32" s="95"/>
      <c r="E32" s="95"/>
      <c r="F32" s="96"/>
    </row>
    <row r="33" spans="1:6" x14ac:dyDescent="0.25">
      <c r="A33" s="73" t="s">
        <v>19</v>
      </c>
      <c r="B33" s="74"/>
      <c r="C33" s="74"/>
      <c r="D33" s="74"/>
      <c r="E33" s="74"/>
      <c r="F33" s="75"/>
    </row>
    <row r="34" spans="1:6" x14ac:dyDescent="0.25">
      <c r="A34" s="61" t="s">
        <v>20</v>
      </c>
      <c r="B34" s="62"/>
      <c r="C34" s="62"/>
      <c r="D34" s="62"/>
      <c r="E34" s="62"/>
      <c r="F34" s="63"/>
    </row>
    <row r="35" spans="1:6" x14ac:dyDescent="0.25">
      <c r="A35" s="64" t="s">
        <v>126</v>
      </c>
      <c r="B35" s="65"/>
      <c r="C35" s="65"/>
      <c r="D35" s="65"/>
      <c r="E35" s="65"/>
      <c r="F35" s="66"/>
    </row>
    <row r="36" spans="1:6" x14ac:dyDescent="0.25">
      <c r="A36" s="67" t="s">
        <v>22</v>
      </c>
      <c r="B36" s="68"/>
      <c r="C36" s="68"/>
      <c r="D36" s="68"/>
      <c r="E36" s="68"/>
      <c r="F36" s="69"/>
    </row>
    <row r="37" spans="1:6" ht="18" x14ac:dyDescent="0.25">
      <c r="A37" s="70" t="s">
        <v>23</v>
      </c>
      <c r="B37" s="71"/>
      <c r="C37" s="71"/>
      <c r="D37" s="71"/>
      <c r="E37" s="71"/>
      <c r="F37" s="72"/>
    </row>
    <row r="38" spans="1:6" x14ac:dyDescent="0.25">
      <c r="A38" s="57" t="s">
        <v>24</v>
      </c>
      <c r="B38" s="58"/>
      <c r="C38" s="58"/>
      <c r="D38" s="58"/>
      <c r="E38" s="58"/>
      <c r="F38" s="59"/>
    </row>
    <row r="39" spans="1:6" x14ac:dyDescent="0.25">
      <c r="A39" s="2" t="s">
        <v>25</v>
      </c>
      <c r="B39" s="2" t="s">
        <v>26</v>
      </c>
      <c r="C39" s="2" t="s">
        <v>27</v>
      </c>
      <c r="D39" s="2" t="s">
        <v>28</v>
      </c>
      <c r="E39" s="2" t="s">
        <v>29</v>
      </c>
      <c r="F39" s="2" t="s">
        <v>30</v>
      </c>
    </row>
    <row r="40" spans="1:6" ht="121.5" x14ac:dyDescent="0.25">
      <c r="A40" s="3" t="s">
        <v>127</v>
      </c>
      <c r="B40" s="3" t="s">
        <v>97</v>
      </c>
      <c r="C40" s="3" t="s">
        <v>128</v>
      </c>
      <c r="D40" s="4" t="s">
        <v>45</v>
      </c>
      <c r="E40" s="4" t="s">
        <v>35</v>
      </c>
      <c r="F40" s="5">
        <v>0.51</v>
      </c>
    </row>
    <row r="41" spans="1:6" x14ac:dyDescent="0.25">
      <c r="A41" s="57" t="s">
        <v>36</v>
      </c>
      <c r="B41" s="58"/>
      <c r="C41" s="58"/>
      <c r="D41" s="58"/>
      <c r="E41" s="58"/>
      <c r="F41" s="59"/>
    </row>
    <row r="42" spans="1:6" x14ac:dyDescent="0.25">
      <c r="A42" s="2" t="s">
        <v>25</v>
      </c>
      <c r="B42" s="2" t="s">
        <v>26</v>
      </c>
      <c r="C42" s="2" t="s">
        <v>27</v>
      </c>
      <c r="D42" s="2" t="s">
        <v>28</v>
      </c>
      <c r="E42" s="2" t="s">
        <v>29</v>
      </c>
      <c r="F42" s="2" t="s">
        <v>30</v>
      </c>
    </row>
    <row r="43" spans="1:6" ht="94.5" x14ac:dyDescent="0.25">
      <c r="A43" s="3" t="s">
        <v>129</v>
      </c>
      <c r="B43" s="3" t="s">
        <v>130</v>
      </c>
      <c r="C43" s="3" t="s">
        <v>131</v>
      </c>
      <c r="D43" s="4" t="s">
        <v>132</v>
      </c>
      <c r="E43" s="4" t="s">
        <v>35</v>
      </c>
      <c r="F43" s="5">
        <v>70.599999999999994</v>
      </c>
    </row>
    <row r="44" spans="1:6" x14ac:dyDescent="0.25">
      <c r="A44" s="57" t="s">
        <v>41</v>
      </c>
      <c r="B44" s="58"/>
      <c r="C44" s="58"/>
      <c r="D44" s="58"/>
      <c r="E44" s="58"/>
      <c r="F44" s="59"/>
    </row>
    <row r="45" spans="1:6" x14ac:dyDescent="0.25">
      <c r="A45" s="2" t="s">
        <v>25</v>
      </c>
      <c r="B45" s="2" t="s">
        <v>26</v>
      </c>
      <c r="C45" s="2" t="s">
        <v>27</v>
      </c>
      <c r="D45" s="2" t="s">
        <v>28</v>
      </c>
      <c r="E45" s="2" t="s">
        <v>29</v>
      </c>
      <c r="F45" s="2" t="s">
        <v>30</v>
      </c>
    </row>
    <row r="46" spans="1:6" ht="94.5" x14ac:dyDescent="0.25">
      <c r="A46" s="3" t="s">
        <v>133</v>
      </c>
      <c r="B46" s="3" t="s">
        <v>134</v>
      </c>
      <c r="C46" s="3" t="s">
        <v>135</v>
      </c>
      <c r="D46" s="4" t="s">
        <v>34</v>
      </c>
      <c r="E46" s="4" t="s">
        <v>68</v>
      </c>
      <c r="F46" s="5">
        <v>100</v>
      </c>
    </row>
    <row r="47" spans="1:6" ht="40.5" x14ac:dyDescent="0.25">
      <c r="A47" s="3" t="s">
        <v>136</v>
      </c>
      <c r="B47" s="3" t="s">
        <v>137</v>
      </c>
      <c r="C47" s="3" t="s">
        <v>138</v>
      </c>
      <c r="D47" s="4" t="s">
        <v>139</v>
      </c>
      <c r="E47" s="4" t="s">
        <v>88</v>
      </c>
      <c r="F47" s="5">
        <v>1.9</v>
      </c>
    </row>
    <row r="48" spans="1:6" ht="54" x14ac:dyDescent="0.25">
      <c r="A48" s="3" t="s">
        <v>140</v>
      </c>
      <c r="B48" s="3" t="s">
        <v>141</v>
      </c>
      <c r="C48" s="3" t="s">
        <v>142</v>
      </c>
      <c r="D48" s="4" t="s">
        <v>34</v>
      </c>
      <c r="E48" s="4" t="s">
        <v>143</v>
      </c>
      <c r="F48" s="5">
        <v>100</v>
      </c>
    </row>
    <row r="49" spans="1:6" ht="67.5" x14ac:dyDescent="0.25">
      <c r="A49" s="3" t="s">
        <v>144</v>
      </c>
      <c r="B49" s="3" t="s">
        <v>145</v>
      </c>
      <c r="C49" s="3" t="s">
        <v>146</v>
      </c>
      <c r="D49" s="4" t="s">
        <v>34</v>
      </c>
      <c r="E49" s="4" t="s">
        <v>35</v>
      </c>
      <c r="F49" s="5">
        <v>100</v>
      </c>
    </row>
    <row r="50" spans="1:6" x14ac:dyDescent="0.25">
      <c r="A50" s="57" t="s">
        <v>59</v>
      </c>
      <c r="B50" s="58"/>
      <c r="C50" s="58"/>
      <c r="D50" s="58"/>
      <c r="E50" s="58"/>
      <c r="F50" s="59"/>
    </row>
    <row r="51" spans="1:6" x14ac:dyDescent="0.25">
      <c r="A51" s="2" t="s">
        <v>25</v>
      </c>
      <c r="B51" s="2" t="s">
        <v>26</v>
      </c>
      <c r="C51" s="2" t="s">
        <v>27</v>
      </c>
      <c r="D51" s="2" t="s">
        <v>28</v>
      </c>
      <c r="E51" s="2" t="s">
        <v>29</v>
      </c>
      <c r="F51" s="2" t="s">
        <v>30</v>
      </c>
    </row>
    <row r="52" spans="1:6" ht="81" x14ac:dyDescent="0.25">
      <c r="A52" s="3" t="s">
        <v>147</v>
      </c>
      <c r="B52" s="3" t="s">
        <v>148</v>
      </c>
      <c r="C52" s="3" t="s">
        <v>149</v>
      </c>
      <c r="D52" s="4" t="s">
        <v>34</v>
      </c>
      <c r="E52" s="4" t="s">
        <v>143</v>
      </c>
      <c r="F52" s="5">
        <v>89.74</v>
      </c>
    </row>
    <row r="53" spans="1:6" ht="81" x14ac:dyDescent="0.25">
      <c r="A53" s="3" t="s">
        <v>150</v>
      </c>
      <c r="B53" s="3" t="s">
        <v>151</v>
      </c>
      <c r="C53" s="3" t="s">
        <v>152</v>
      </c>
      <c r="D53" s="4" t="s">
        <v>34</v>
      </c>
      <c r="E53" s="4" t="s">
        <v>68</v>
      </c>
      <c r="F53" s="5">
        <v>100</v>
      </c>
    </row>
    <row r="54" spans="1:6" ht="54" x14ac:dyDescent="0.25">
      <c r="A54" s="3" t="s">
        <v>153</v>
      </c>
      <c r="B54" s="3" t="s">
        <v>154</v>
      </c>
      <c r="C54" s="3" t="s">
        <v>155</v>
      </c>
      <c r="D54" s="4" t="s">
        <v>34</v>
      </c>
      <c r="E54" s="4" t="s">
        <v>68</v>
      </c>
      <c r="F54" s="5">
        <v>100</v>
      </c>
    </row>
    <row r="55" spans="1:6" ht="54" x14ac:dyDescent="0.25">
      <c r="A55" s="3" t="s">
        <v>156</v>
      </c>
      <c r="B55" s="3" t="s">
        <v>157</v>
      </c>
      <c r="C55" s="3" t="s">
        <v>158</v>
      </c>
      <c r="D55" s="4" t="s">
        <v>34</v>
      </c>
      <c r="E55" s="4" t="s">
        <v>88</v>
      </c>
      <c r="F55" s="5">
        <v>100</v>
      </c>
    </row>
    <row r="56" spans="1:6" x14ac:dyDescent="0.25">
      <c r="A56" s="6"/>
      <c r="B56" s="6"/>
      <c r="C56" s="6"/>
      <c r="D56" s="6"/>
      <c r="E56" s="6"/>
      <c r="F56" s="6"/>
    </row>
    <row r="57" spans="1:6" ht="60" customHeight="1" x14ac:dyDescent="0.25">
      <c r="A57" s="60" t="s">
        <v>82</v>
      </c>
      <c r="B57" s="60"/>
      <c r="C57" s="60"/>
      <c r="D57" s="60"/>
      <c r="E57" s="60"/>
      <c r="F57" s="60"/>
    </row>
  </sheetData>
  <mergeCells count="43">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35:F35"/>
    <mergeCell ref="A24:F24"/>
    <mergeCell ref="A25:F25"/>
    <mergeCell ref="A26:F26"/>
    <mergeCell ref="A27:F27"/>
    <mergeCell ref="A28:F28"/>
    <mergeCell ref="A29:F29"/>
    <mergeCell ref="A30:F30"/>
    <mergeCell ref="A31:F31"/>
    <mergeCell ref="A32:F32"/>
    <mergeCell ref="A33:F33"/>
    <mergeCell ref="A34:F34"/>
    <mergeCell ref="A57:F57"/>
    <mergeCell ref="A36:F36"/>
    <mergeCell ref="A37:F37"/>
    <mergeCell ref="A38:F38"/>
    <mergeCell ref="A41:F41"/>
    <mergeCell ref="A44:F44"/>
    <mergeCell ref="A50:F5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1.25" customHeight="1" thickBot="1" x14ac:dyDescent="0.45">
      <c r="A1" s="48" t="s">
        <v>0</v>
      </c>
      <c r="B1" s="48"/>
      <c r="C1" s="97" t="s">
        <v>1</v>
      </c>
      <c r="D1" s="97"/>
      <c r="E1" s="97"/>
      <c r="F1" s="97"/>
    </row>
    <row r="2" spans="1:6" ht="15.75" thickTop="1" x14ac:dyDescent="0.25">
      <c r="A2" s="98"/>
      <c r="B2" s="98"/>
      <c r="C2" s="98"/>
      <c r="D2" s="98"/>
      <c r="E2" s="98"/>
      <c r="F2" s="98"/>
    </row>
    <row r="3" spans="1:6" ht="18" x14ac:dyDescent="0.25">
      <c r="A3" s="70" t="s">
        <v>2</v>
      </c>
      <c r="B3" s="71"/>
      <c r="C3" s="71"/>
      <c r="D3" s="71"/>
      <c r="E3" s="71"/>
      <c r="F3" s="72"/>
    </row>
    <row r="4" spans="1:6" x14ac:dyDescent="0.25">
      <c r="A4" s="1" t="s">
        <v>3</v>
      </c>
      <c r="B4" s="76" t="s">
        <v>159</v>
      </c>
      <c r="C4" s="77"/>
      <c r="D4" s="77"/>
      <c r="E4" s="77"/>
      <c r="F4" s="78"/>
    </row>
    <row r="5" spans="1:6" x14ac:dyDescent="0.25">
      <c r="A5" s="1" t="s">
        <v>5</v>
      </c>
      <c r="B5" s="76" t="s">
        <v>6</v>
      </c>
      <c r="C5" s="77"/>
      <c r="D5" s="77"/>
      <c r="E5" s="77"/>
      <c r="F5" s="78"/>
    </row>
    <row r="6" spans="1:6" x14ac:dyDescent="0.25">
      <c r="A6" s="1" t="s">
        <v>7</v>
      </c>
      <c r="B6" s="76" t="s">
        <v>83</v>
      </c>
      <c r="C6" s="77"/>
      <c r="D6" s="77"/>
      <c r="E6" s="77"/>
      <c r="F6" s="78"/>
    </row>
    <row r="7" spans="1:6" ht="28.5" customHeight="1" x14ac:dyDescent="0.25">
      <c r="A7" s="8" t="s">
        <v>9</v>
      </c>
      <c r="B7" s="99" t="s">
        <v>226</v>
      </c>
      <c r="C7" s="100"/>
      <c r="D7" s="100"/>
      <c r="E7" s="100"/>
      <c r="F7" s="101"/>
    </row>
    <row r="8" spans="1:6" x14ac:dyDescent="0.25">
      <c r="A8" s="82" t="s">
        <v>10</v>
      </c>
      <c r="B8" s="83"/>
      <c r="C8" s="83"/>
      <c r="D8" s="83"/>
      <c r="E8" s="84"/>
      <c r="F8" s="7">
        <v>11992.2541</v>
      </c>
    </row>
    <row r="9" spans="1:6" ht="18" x14ac:dyDescent="0.25">
      <c r="A9" s="70" t="s">
        <v>11</v>
      </c>
      <c r="B9" s="71"/>
      <c r="C9" s="71"/>
      <c r="D9" s="71"/>
      <c r="E9" s="71"/>
      <c r="F9" s="72"/>
    </row>
    <row r="10" spans="1:6" x14ac:dyDescent="0.25">
      <c r="A10" s="85" t="s">
        <v>12</v>
      </c>
      <c r="B10" s="86"/>
      <c r="C10" s="86"/>
      <c r="D10" s="86"/>
      <c r="E10" s="86"/>
      <c r="F10" s="87"/>
    </row>
    <row r="11" spans="1:6" x14ac:dyDescent="0.25">
      <c r="A11" s="67" t="s">
        <v>13</v>
      </c>
      <c r="B11" s="68"/>
      <c r="C11" s="68"/>
      <c r="D11" s="68"/>
      <c r="E11" s="68"/>
      <c r="F11" s="69"/>
    </row>
    <row r="12" spans="1:6" ht="18" x14ac:dyDescent="0.25">
      <c r="A12" s="70" t="s">
        <v>14</v>
      </c>
      <c r="B12" s="71"/>
      <c r="C12" s="71"/>
      <c r="D12" s="71"/>
      <c r="E12" s="71"/>
      <c r="F12" s="72"/>
    </row>
    <row r="13" spans="1:6" x14ac:dyDescent="0.25">
      <c r="A13" s="88" t="s">
        <v>15</v>
      </c>
      <c r="B13" s="89"/>
      <c r="C13" s="89"/>
      <c r="D13" s="89"/>
      <c r="E13" s="89"/>
      <c r="F13" s="90"/>
    </row>
    <row r="14" spans="1:6" x14ac:dyDescent="0.25">
      <c r="A14" s="91" t="s">
        <v>16</v>
      </c>
      <c r="B14" s="92"/>
      <c r="C14" s="92"/>
      <c r="D14" s="92"/>
      <c r="E14" s="92"/>
      <c r="F14" s="93"/>
    </row>
    <row r="15" spans="1:6" x14ac:dyDescent="0.25">
      <c r="A15" s="94" t="s">
        <v>17</v>
      </c>
      <c r="B15" s="95"/>
      <c r="C15" s="95"/>
      <c r="D15" s="95"/>
      <c r="E15" s="95"/>
      <c r="F15" s="96"/>
    </row>
    <row r="16" spans="1:6" x14ac:dyDescent="0.25">
      <c r="A16" s="94" t="s">
        <v>18</v>
      </c>
      <c r="B16" s="95"/>
      <c r="C16" s="95"/>
      <c r="D16" s="95"/>
      <c r="E16" s="95"/>
      <c r="F16" s="96"/>
    </row>
    <row r="17" spans="1:6" x14ac:dyDescent="0.25">
      <c r="A17" s="73" t="s">
        <v>84</v>
      </c>
      <c r="B17" s="74"/>
      <c r="C17" s="74"/>
      <c r="D17" s="74"/>
      <c r="E17" s="74"/>
      <c r="F17" s="75"/>
    </row>
    <row r="18" spans="1:6" x14ac:dyDescent="0.25">
      <c r="A18" s="61" t="s">
        <v>20</v>
      </c>
      <c r="B18" s="62"/>
      <c r="C18" s="62"/>
      <c r="D18" s="62"/>
      <c r="E18" s="62"/>
      <c r="F18" s="63"/>
    </row>
    <row r="19" spans="1:6" x14ac:dyDescent="0.25">
      <c r="A19" s="64" t="s">
        <v>160</v>
      </c>
      <c r="B19" s="65"/>
      <c r="C19" s="65"/>
      <c r="D19" s="65"/>
      <c r="E19" s="65"/>
      <c r="F19" s="66"/>
    </row>
    <row r="20" spans="1:6" x14ac:dyDescent="0.25">
      <c r="A20" s="67" t="s">
        <v>22</v>
      </c>
      <c r="B20" s="68"/>
      <c r="C20" s="68"/>
      <c r="D20" s="68"/>
      <c r="E20" s="68"/>
      <c r="F20" s="69"/>
    </row>
    <row r="21" spans="1:6" ht="18" x14ac:dyDescent="0.25">
      <c r="A21" s="70" t="s">
        <v>23</v>
      </c>
      <c r="B21" s="71"/>
      <c r="C21" s="71"/>
      <c r="D21" s="71"/>
      <c r="E21" s="71"/>
      <c r="F21" s="72"/>
    </row>
    <row r="22" spans="1:6" x14ac:dyDescent="0.25">
      <c r="A22" s="57" t="s">
        <v>24</v>
      </c>
      <c r="B22" s="58"/>
      <c r="C22" s="58"/>
      <c r="D22" s="58"/>
      <c r="E22" s="58"/>
      <c r="F22" s="59"/>
    </row>
    <row r="23" spans="1:6" x14ac:dyDescent="0.25">
      <c r="A23" s="2" t="s">
        <v>25</v>
      </c>
      <c r="B23" s="2" t="s">
        <v>26</v>
      </c>
      <c r="C23" s="2" t="s">
        <v>27</v>
      </c>
      <c r="D23" s="2" t="s">
        <v>28</v>
      </c>
      <c r="E23" s="2" t="s">
        <v>29</v>
      </c>
      <c r="F23" s="2" t="s">
        <v>30</v>
      </c>
    </row>
    <row r="24" spans="1:6" ht="108" x14ac:dyDescent="0.25">
      <c r="A24" s="3" t="s">
        <v>161</v>
      </c>
      <c r="B24" s="3" t="s">
        <v>119</v>
      </c>
      <c r="C24" s="3" t="s">
        <v>120</v>
      </c>
      <c r="D24" s="4" t="s">
        <v>34</v>
      </c>
      <c r="E24" s="4" t="s">
        <v>35</v>
      </c>
      <c r="F24" s="5">
        <v>0.17</v>
      </c>
    </row>
    <row r="25" spans="1:6" x14ac:dyDescent="0.25">
      <c r="A25" s="57" t="s">
        <v>36</v>
      </c>
      <c r="B25" s="58"/>
      <c r="C25" s="58"/>
      <c r="D25" s="58"/>
      <c r="E25" s="58"/>
      <c r="F25" s="59"/>
    </row>
    <row r="26" spans="1:6" x14ac:dyDescent="0.25">
      <c r="A26" s="2" t="s">
        <v>25</v>
      </c>
      <c r="B26" s="2" t="s">
        <v>26</v>
      </c>
      <c r="C26" s="2" t="s">
        <v>27</v>
      </c>
      <c r="D26" s="2" t="s">
        <v>28</v>
      </c>
      <c r="E26" s="2" t="s">
        <v>29</v>
      </c>
      <c r="F26" s="2" t="s">
        <v>30</v>
      </c>
    </row>
    <row r="27" spans="1:6" ht="175.5" x14ac:dyDescent="0.25">
      <c r="A27" s="3" t="s">
        <v>162</v>
      </c>
      <c r="B27" s="3" t="s">
        <v>163</v>
      </c>
      <c r="C27" s="3" t="s">
        <v>164</v>
      </c>
      <c r="D27" s="4" t="s">
        <v>34</v>
      </c>
      <c r="E27" s="4" t="s">
        <v>35</v>
      </c>
      <c r="F27" s="5">
        <v>80.5</v>
      </c>
    </row>
    <row r="28" spans="1:6" x14ac:dyDescent="0.25">
      <c r="A28" s="57" t="s">
        <v>41</v>
      </c>
      <c r="B28" s="58"/>
      <c r="C28" s="58"/>
      <c r="D28" s="58"/>
      <c r="E28" s="58"/>
      <c r="F28" s="59"/>
    </row>
    <row r="29" spans="1:6" x14ac:dyDescent="0.25">
      <c r="A29" s="2" t="s">
        <v>25</v>
      </c>
      <c r="B29" s="2" t="s">
        <v>26</v>
      </c>
      <c r="C29" s="2" t="s">
        <v>27</v>
      </c>
      <c r="D29" s="2" t="s">
        <v>28</v>
      </c>
      <c r="E29" s="2" t="s">
        <v>29</v>
      </c>
      <c r="F29" s="2" t="s">
        <v>30</v>
      </c>
    </row>
    <row r="30" spans="1:6" ht="54" x14ac:dyDescent="0.25">
      <c r="A30" s="3" t="s">
        <v>165</v>
      </c>
      <c r="B30" s="3" t="s">
        <v>166</v>
      </c>
      <c r="C30" s="3" t="s">
        <v>167</v>
      </c>
      <c r="D30" s="4" t="s">
        <v>34</v>
      </c>
      <c r="E30" s="4" t="s">
        <v>35</v>
      </c>
      <c r="F30" s="5">
        <v>98.79</v>
      </c>
    </row>
    <row r="31" spans="1:6" ht="67.5" x14ac:dyDescent="0.25">
      <c r="A31" s="3" t="s">
        <v>168</v>
      </c>
      <c r="B31" s="3" t="s">
        <v>169</v>
      </c>
      <c r="C31" s="3" t="s">
        <v>170</v>
      </c>
      <c r="D31" s="4" t="s">
        <v>34</v>
      </c>
      <c r="E31" s="4" t="s">
        <v>35</v>
      </c>
      <c r="F31" s="5">
        <v>50.64</v>
      </c>
    </row>
    <row r="32" spans="1:6" ht="27" x14ac:dyDescent="0.25">
      <c r="A32" s="3" t="s">
        <v>165</v>
      </c>
      <c r="B32" s="3" t="s">
        <v>171</v>
      </c>
      <c r="C32" s="3" t="s">
        <v>172</v>
      </c>
      <c r="D32" s="4" t="s">
        <v>34</v>
      </c>
      <c r="E32" s="4" t="s">
        <v>35</v>
      </c>
      <c r="F32" s="5">
        <v>48.36</v>
      </c>
    </row>
    <row r="33" spans="1:6" ht="81" x14ac:dyDescent="0.25">
      <c r="A33" s="3" t="s">
        <v>173</v>
      </c>
      <c r="B33" s="3" t="s">
        <v>174</v>
      </c>
      <c r="C33" s="3" t="s">
        <v>175</v>
      </c>
      <c r="D33" s="4" t="s">
        <v>34</v>
      </c>
      <c r="E33" s="4" t="s">
        <v>35</v>
      </c>
      <c r="F33" s="5">
        <v>10.46</v>
      </c>
    </row>
    <row r="34" spans="1:6" x14ac:dyDescent="0.25">
      <c r="A34" s="57" t="s">
        <v>59</v>
      </c>
      <c r="B34" s="58"/>
      <c r="C34" s="58"/>
      <c r="D34" s="58"/>
      <c r="E34" s="58"/>
      <c r="F34" s="59"/>
    </row>
    <row r="35" spans="1:6" x14ac:dyDescent="0.25">
      <c r="A35" s="2" t="s">
        <v>25</v>
      </c>
      <c r="B35" s="2" t="s">
        <v>26</v>
      </c>
      <c r="C35" s="2" t="s">
        <v>27</v>
      </c>
      <c r="D35" s="2" t="s">
        <v>28</v>
      </c>
      <c r="E35" s="2" t="s">
        <v>29</v>
      </c>
      <c r="F35" s="2" t="s">
        <v>30</v>
      </c>
    </row>
    <row r="36" spans="1:6" ht="54" x14ac:dyDescent="0.25">
      <c r="A36" s="3" t="s">
        <v>176</v>
      </c>
      <c r="B36" s="3" t="s">
        <v>177</v>
      </c>
      <c r="C36" s="3" t="s">
        <v>178</v>
      </c>
      <c r="D36" s="4" t="s">
        <v>34</v>
      </c>
      <c r="E36" s="4" t="s">
        <v>68</v>
      </c>
      <c r="F36" s="5">
        <v>100</v>
      </c>
    </row>
    <row r="37" spans="1:6" ht="40.5" x14ac:dyDescent="0.25">
      <c r="A37" s="3" t="s">
        <v>179</v>
      </c>
      <c r="B37" s="3" t="s">
        <v>180</v>
      </c>
      <c r="C37" s="3" t="s">
        <v>181</v>
      </c>
      <c r="D37" s="4" t="s">
        <v>34</v>
      </c>
      <c r="E37" s="4" t="s">
        <v>68</v>
      </c>
      <c r="F37" s="5">
        <v>100</v>
      </c>
    </row>
    <row r="38" spans="1:6" ht="40.5" x14ac:dyDescent="0.25">
      <c r="A38" s="3" t="s">
        <v>182</v>
      </c>
      <c r="B38" s="3" t="s">
        <v>183</v>
      </c>
      <c r="C38" s="3" t="s">
        <v>184</v>
      </c>
      <c r="D38" s="4" t="s">
        <v>34</v>
      </c>
      <c r="E38" s="4" t="s">
        <v>68</v>
      </c>
      <c r="F38" s="5">
        <v>100</v>
      </c>
    </row>
    <row r="39" spans="1:6" x14ac:dyDescent="0.25">
      <c r="A39" s="6"/>
      <c r="B39" s="6"/>
      <c r="C39" s="6"/>
      <c r="D39" s="6"/>
      <c r="E39" s="6"/>
      <c r="F39" s="6"/>
    </row>
    <row r="40" spans="1:6" ht="60" customHeight="1" x14ac:dyDescent="0.25">
      <c r="A40" s="60" t="s">
        <v>82</v>
      </c>
      <c r="B40" s="60"/>
      <c r="C40" s="60"/>
      <c r="D40" s="60"/>
      <c r="E40" s="60"/>
      <c r="F40" s="60"/>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4:F34"/>
    <mergeCell ref="A40:F40"/>
    <mergeCell ref="A18:F18"/>
    <mergeCell ref="A19:F19"/>
    <mergeCell ref="A20:F20"/>
    <mergeCell ref="A21:F21"/>
    <mergeCell ref="A22:F22"/>
    <mergeCell ref="A25:F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1.25" customHeight="1" thickBot="1" x14ac:dyDescent="0.45">
      <c r="A1" s="48" t="s">
        <v>0</v>
      </c>
      <c r="B1" s="48"/>
      <c r="C1" s="97" t="s">
        <v>1</v>
      </c>
      <c r="D1" s="97"/>
      <c r="E1" s="97"/>
      <c r="F1" s="97"/>
    </row>
    <row r="2" spans="1:6" ht="15.75" thickTop="1" x14ac:dyDescent="0.25">
      <c r="A2" s="98"/>
      <c r="B2" s="98"/>
      <c r="C2" s="98"/>
      <c r="D2" s="98"/>
      <c r="E2" s="98"/>
      <c r="F2" s="98"/>
    </row>
    <row r="3" spans="1:6" ht="18" x14ac:dyDescent="0.25">
      <c r="A3" s="70" t="s">
        <v>2</v>
      </c>
      <c r="B3" s="71"/>
      <c r="C3" s="71"/>
      <c r="D3" s="71"/>
      <c r="E3" s="71"/>
      <c r="F3" s="72"/>
    </row>
    <row r="4" spans="1:6" x14ac:dyDescent="0.25">
      <c r="A4" s="1" t="s">
        <v>3</v>
      </c>
      <c r="B4" s="76" t="s">
        <v>185</v>
      </c>
      <c r="C4" s="77"/>
      <c r="D4" s="77"/>
      <c r="E4" s="77"/>
      <c r="F4" s="78"/>
    </row>
    <row r="5" spans="1:6" x14ac:dyDescent="0.25">
      <c r="A5" s="1" t="s">
        <v>5</v>
      </c>
      <c r="B5" s="76" t="s">
        <v>6</v>
      </c>
      <c r="C5" s="77"/>
      <c r="D5" s="77"/>
      <c r="E5" s="77"/>
      <c r="F5" s="78"/>
    </row>
    <row r="6" spans="1:6" x14ac:dyDescent="0.25">
      <c r="A6" s="1" t="s">
        <v>7</v>
      </c>
      <c r="B6" s="76" t="s">
        <v>83</v>
      </c>
      <c r="C6" s="77"/>
      <c r="D6" s="77"/>
      <c r="E6" s="77"/>
      <c r="F6" s="78"/>
    </row>
    <row r="7" spans="1:6" ht="28.5" customHeight="1" x14ac:dyDescent="0.25">
      <c r="A7" s="8" t="s">
        <v>9</v>
      </c>
      <c r="B7" s="99" t="s">
        <v>225</v>
      </c>
      <c r="C7" s="100"/>
      <c r="D7" s="100"/>
      <c r="E7" s="100"/>
      <c r="F7" s="101"/>
    </row>
    <row r="8" spans="1:6" x14ac:dyDescent="0.25">
      <c r="A8" s="82" t="s">
        <v>10</v>
      </c>
      <c r="B8" s="83"/>
      <c r="C8" s="83"/>
      <c r="D8" s="83"/>
      <c r="E8" s="84"/>
      <c r="F8" s="7">
        <v>5554.7418109999999</v>
      </c>
    </row>
    <row r="9" spans="1:6" ht="18" x14ac:dyDescent="0.25">
      <c r="A9" s="70" t="s">
        <v>11</v>
      </c>
      <c r="B9" s="71"/>
      <c r="C9" s="71"/>
      <c r="D9" s="71"/>
      <c r="E9" s="71"/>
      <c r="F9" s="72"/>
    </row>
    <row r="10" spans="1:6" x14ac:dyDescent="0.25">
      <c r="A10" s="85" t="s">
        <v>12</v>
      </c>
      <c r="B10" s="86"/>
      <c r="C10" s="86"/>
      <c r="D10" s="86"/>
      <c r="E10" s="86"/>
      <c r="F10" s="87"/>
    </row>
    <row r="11" spans="1:6" x14ac:dyDescent="0.25">
      <c r="A11" s="67" t="s">
        <v>13</v>
      </c>
      <c r="B11" s="68"/>
      <c r="C11" s="68"/>
      <c r="D11" s="68"/>
      <c r="E11" s="68"/>
      <c r="F11" s="69"/>
    </row>
    <row r="12" spans="1:6" ht="18" x14ac:dyDescent="0.25">
      <c r="A12" s="70" t="s">
        <v>14</v>
      </c>
      <c r="B12" s="71"/>
      <c r="C12" s="71"/>
      <c r="D12" s="71"/>
      <c r="E12" s="71"/>
      <c r="F12" s="72"/>
    </row>
    <row r="13" spans="1:6" x14ac:dyDescent="0.25">
      <c r="A13" s="88" t="s">
        <v>15</v>
      </c>
      <c r="B13" s="89"/>
      <c r="C13" s="89"/>
      <c r="D13" s="89"/>
      <c r="E13" s="89"/>
      <c r="F13" s="90"/>
    </row>
    <row r="14" spans="1:6" x14ac:dyDescent="0.25">
      <c r="A14" s="91" t="s">
        <v>16</v>
      </c>
      <c r="B14" s="92"/>
      <c r="C14" s="92"/>
      <c r="D14" s="92"/>
      <c r="E14" s="92"/>
      <c r="F14" s="93"/>
    </row>
    <row r="15" spans="1:6" x14ac:dyDescent="0.25">
      <c r="A15" s="94" t="s">
        <v>17</v>
      </c>
      <c r="B15" s="95"/>
      <c r="C15" s="95"/>
      <c r="D15" s="95"/>
      <c r="E15" s="95"/>
      <c r="F15" s="96"/>
    </row>
    <row r="16" spans="1:6" x14ac:dyDescent="0.25">
      <c r="A16" s="94" t="s">
        <v>18</v>
      </c>
      <c r="B16" s="95"/>
      <c r="C16" s="95"/>
      <c r="D16" s="95"/>
      <c r="E16" s="95"/>
      <c r="F16" s="96"/>
    </row>
    <row r="17" spans="1:6" x14ac:dyDescent="0.25">
      <c r="A17" s="73" t="s">
        <v>84</v>
      </c>
      <c r="B17" s="74"/>
      <c r="C17" s="74"/>
      <c r="D17" s="74"/>
      <c r="E17" s="74"/>
      <c r="F17" s="75"/>
    </row>
    <row r="18" spans="1:6" x14ac:dyDescent="0.25">
      <c r="A18" s="61" t="s">
        <v>20</v>
      </c>
      <c r="B18" s="62"/>
      <c r="C18" s="62"/>
      <c r="D18" s="62"/>
      <c r="E18" s="62"/>
      <c r="F18" s="63"/>
    </row>
    <row r="19" spans="1:6" x14ac:dyDescent="0.25">
      <c r="A19" s="64" t="s">
        <v>186</v>
      </c>
      <c r="B19" s="65"/>
      <c r="C19" s="65"/>
      <c r="D19" s="65"/>
      <c r="E19" s="65"/>
      <c r="F19" s="66"/>
    </row>
    <row r="20" spans="1:6" x14ac:dyDescent="0.25">
      <c r="A20" s="67" t="s">
        <v>22</v>
      </c>
      <c r="B20" s="68"/>
      <c r="C20" s="68"/>
      <c r="D20" s="68"/>
      <c r="E20" s="68"/>
      <c r="F20" s="69"/>
    </row>
    <row r="21" spans="1:6" ht="18" x14ac:dyDescent="0.25">
      <c r="A21" s="70" t="s">
        <v>23</v>
      </c>
      <c r="B21" s="71"/>
      <c r="C21" s="71"/>
      <c r="D21" s="71"/>
      <c r="E21" s="71"/>
      <c r="F21" s="72"/>
    </row>
    <row r="22" spans="1:6" x14ac:dyDescent="0.25">
      <c r="A22" s="57" t="s">
        <v>24</v>
      </c>
      <c r="B22" s="58"/>
      <c r="C22" s="58"/>
      <c r="D22" s="58"/>
      <c r="E22" s="58"/>
      <c r="F22" s="59"/>
    </row>
    <row r="23" spans="1:6" x14ac:dyDescent="0.25">
      <c r="A23" s="2" t="s">
        <v>25</v>
      </c>
      <c r="B23" s="2" t="s">
        <v>26</v>
      </c>
      <c r="C23" s="2" t="s">
        <v>27</v>
      </c>
      <c r="D23" s="2" t="s">
        <v>28</v>
      </c>
      <c r="E23" s="2" t="s">
        <v>29</v>
      </c>
      <c r="F23" s="2" t="s">
        <v>30</v>
      </c>
    </row>
    <row r="24" spans="1:6" ht="108" x14ac:dyDescent="0.25">
      <c r="A24" s="3" t="s">
        <v>187</v>
      </c>
      <c r="B24" s="3" t="s">
        <v>119</v>
      </c>
      <c r="C24" s="3" t="s">
        <v>120</v>
      </c>
      <c r="D24" s="4" t="s">
        <v>34</v>
      </c>
      <c r="E24" s="4" t="s">
        <v>35</v>
      </c>
      <c r="F24" s="5">
        <v>0.17</v>
      </c>
    </row>
    <row r="25" spans="1:6" ht="67.5" x14ac:dyDescent="0.25">
      <c r="A25" s="3" t="s">
        <v>187</v>
      </c>
      <c r="B25" s="3" t="s">
        <v>188</v>
      </c>
      <c r="C25" s="3" t="s">
        <v>189</v>
      </c>
      <c r="D25" s="4" t="s">
        <v>190</v>
      </c>
      <c r="E25" s="4" t="s">
        <v>35</v>
      </c>
      <c r="F25" s="5">
        <v>5.33</v>
      </c>
    </row>
    <row r="26" spans="1:6" x14ac:dyDescent="0.25">
      <c r="A26" s="57" t="s">
        <v>36</v>
      </c>
      <c r="B26" s="58"/>
      <c r="C26" s="58"/>
      <c r="D26" s="58"/>
      <c r="E26" s="58"/>
      <c r="F26" s="59"/>
    </row>
    <row r="27" spans="1:6" x14ac:dyDescent="0.25">
      <c r="A27" s="2" t="s">
        <v>25</v>
      </c>
      <c r="B27" s="2" t="s">
        <v>26</v>
      </c>
      <c r="C27" s="2" t="s">
        <v>27</v>
      </c>
      <c r="D27" s="2" t="s">
        <v>28</v>
      </c>
      <c r="E27" s="2" t="s">
        <v>29</v>
      </c>
      <c r="F27" s="2" t="s">
        <v>30</v>
      </c>
    </row>
    <row r="28" spans="1:6" ht="67.5" x14ac:dyDescent="0.25">
      <c r="A28" s="3" t="s">
        <v>191</v>
      </c>
      <c r="B28" s="3" t="s">
        <v>192</v>
      </c>
      <c r="C28" s="3" t="s">
        <v>193</v>
      </c>
      <c r="D28" s="4" t="s">
        <v>194</v>
      </c>
      <c r="E28" s="4" t="s">
        <v>35</v>
      </c>
      <c r="F28" s="5">
        <v>114.75</v>
      </c>
    </row>
    <row r="29" spans="1:6" ht="108" x14ac:dyDescent="0.25">
      <c r="A29" s="3" t="s">
        <v>191</v>
      </c>
      <c r="B29" s="3" t="s">
        <v>195</v>
      </c>
      <c r="C29" s="3" t="s">
        <v>196</v>
      </c>
      <c r="D29" s="4" t="s">
        <v>34</v>
      </c>
      <c r="E29" s="4" t="s">
        <v>35</v>
      </c>
      <c r="F29" s="5">
        <v>-5.64</v>
      </c>
    </row>
    <row r="30" spans="1:6" x14ac:dyDescent="0.25">
      <c r="A30" s="57" t="s">
        <v>41</v>
      </c>
      <c r="B30" s="58"/>
      <c r="C30" s="58"/>
      <c r="D30" s="58"/>
      <c r="E30" s="58"/>
      <c r="F30" s="59"/>
    </row>
    <row r="31" spans="1:6" x14ac:dyDescent="0.25">
      <c r="A31" s="2" t="s">
        <v>25</v>
      </c>
      <c r="B31" s="2" t="s">
        <v>26</v>
      </c>
      <c r="C31" s="2" t="s">
        <v>27</v>
      </c>
      <c r="D31" s="2" t="s">
        <v>28</v>
      </c>
      <c r="E31" s="2" t="s">
        <v>29</v>
      </c>
      <c r="F31" s="2" t="s">
        <v>30</v>
      </c>
    </row>
    <row r="32" spans="1:6" ht="81" x14ac:dyDescent="0.25">
      <c r="A32" s="3" t="s">
        <v>197</v>
      </c>
      <c r="B32" s="3" t="s">
        <v>198</v>
      </c>
      <c r="C32" s="3" t="s">
        <v>199</v>
      </c>
      <c r="D32" s="4" t="s">
        <v>34</v>
      </c>
      <c r="E32" s="4" t="s">
        <v>200</v>
      </c>
      <c r="F32" s="5">
        <v>27.85</v>
      </c>
    </row>
    <row r="33" spans="1:6" ht="81" x14ac:dyDescent="0.25">
      <c r="A33" s="3" t="s">
        <v>201</v>
      </c>
      <c r="B33" s="3" t="s">
        <v>202</v>
      </c>
      <c r="C33" s="3" t="s">
        <v>203</v>
      </c>
      <c r="D33" s="4" t="s">
        <v>34</v>
      </c>
      <c r="E33" s="4" t="s">
        <v>51</v>
      </c>
      <c r="F33" s="5">
        <v>81.33</v>
      </c>
    </row>
    <row r="34" spans="1:6" ht="81" x14ac:dyDescent="0.25">
      <c r="A34" s="3" t="s">
        <v>197</v>
      </c>
      <c r="B34" s="3" t="s">
        <v>204</v>
      </c>
      <c r="C34" s="3" t="s">
        <v>205</v>
      </c>
      <c r="D34" s="4" t="s">
        <v>206</v>
      </c>
      <c r="E34" s="4" t="s">
        <v>207</v>
      </c>
      <c r="F34" s="5">
        <v>7.66</v>
      </c>
    </row>
    <row r="35" spans="1:6" ht="81" x14ac:dyDescent="0.25">
      <c r="A35" s="3" t="s">
        <v>197</v>
      </c>
      <c r="B35" s="3" t="s">
        <v>208</v>
      </c>
      <c r="C35" s="3" t="s">
        <v>209</v>
      </c>
      <c r="D35" s="4" t="s">
        <v>210</v>
      </c>
      <c r="E35" s="4" t="s">
        <v>207</v>
      </c>
      <c r="F35" s="5">
        <v>51.05</v>
      </c>
    </row>
    <row r="36" spans="1:6" ht="40.5" x14ac:dyDescent="0.25">
      <c r="A36" s="3" t="s">
        <v>201</v>
      </c>
      <c r="B36" s="3" t="s">
        <v>211</v>
      </c>
      <c r="C36" s="3" t="s">
        <v>212</v>
      </c>
      <c r="D36" s="4" t="s">
        <v>34</v>
      </c>
      <c r="E36" s="4" t="s">
        <v>35</v>
      </c>
      <c r="F36" s="5">
        <v>7.6</v>
      </c>
    </row>
    <row r="37" spans="1:6" ht="81" x14ac:dyDescent="0.25">
      <c r="A37" s="3" t="s">
        <v>197</v>
      </c>
      <c r="B37" s="3" t="s">
        <v>213</v>
      </c>
      <c r="C37" s="3" t="s">
        <v>214</v>
      </c>
      <c r="D37" s="4" t="s">
        <v>206</v>
      </c>
      <c r="E37" s="4" t="s">
        <v>207</v>
      </c>
      <c r="F37" s="5">
        <v>13.83</v>
      </c>
    </row>
    <row r="38" spans="1:6" x14ac:dyDescent="0.25">
      <c r="A38" s="57" t="s">
        <v>59</v>
      </c>
      <c r="B38" s="58"/>
      <c r="C38" s="58"/>
      <c r="D38" s="58"/>
      <c r="E38" s="58"/>
      <c r="F38" s="59"/>
    </row>
    <row r="39" spans="1:6" x14ac:dyDescent="0.25">
      <c r="A39" s="2" t="s">
        <v>25</v>
      </c>
      <c r="B39" s="2" t="s">
        <v>26</v>
      </c>
      <c r="C39" s="2" t="s">
        <v>27</v>
      </c>
      <c r="D39" s="2" t="s">
        <v>28</v>
      </c>
      <c r="E39" s="2" t="s">
        <v>29</v>
      </c>
      <c r="F39" s="2" t="s">
        <v>30</v>
      </c>
    </row>
    <row r="40" spans="1:6" ht="27" x14ac:dyDescent="0.25">
      <c r="A40" s="3" t="s">
        <v>215</v>
      </c>
      <c r="B40" s="3" t="s">
        <v>216</v>
      </c>
      <c r="C40" s="3" t="s">
        <v>217</v>
      </c>
      <c r="D40" s="4" t="s">
        <v>34</v>
      </c>
      <c r="E40" s="4" t="s">
        <v>90</v>
      </c>
      <c r="F40" s="5">
        <v>100</v>
      </c>
    </row>
    <row r="41" spans="1:6" ht="40.5" x14ac:dyDescent="0.25">
      <c r="A41" s="3" t="s">
        <v>218</v>
      </c>
      <c r="B41" s="3" t="s">
        <v>219</v>
      </c>
      <c r="C41" s="3" t="s">
        <v>220</v>
      </c>
      <c r="D41" s="4" t="s">
        <v>34</v>
      </c>
      <c r="E41" s="4" t="s">
        <v>68</v>
      </c>
      <c r="F41" s="5">
        <v>1.8</v>
      </c>
    </row>
    <row r="42" spans="1:6" ht="40.5" x14ac:dyDescent="0.25">
      <c r="A42" s="3" t="s">
        <v>221</v>
      </c>
      <c r="B42" s="3" t="s">
        <v>222</v>
      </c>
      <c r="C42" s="3" t="s">
        <v>223</v>
      </c>
      <c r="D42" s="4" t="s">
        <v>34</v>
      </c>
      <c r="E42" s="4" t="s">
        <v>68</v>
      </c>
      <c r="F42" s="5">
        <v>100</v>
      </c>
    </row>
    <row r="43" spans="1:6" x14ac:dyDescent="0.25">
      <c r="A43" s="6"/>
      <c r="B43" s="6"/>
      <c r="C43" s="6"/>
      <c r="D43" s="6"/>
      <c r="E43" s="6"/>
      <c r="F43" s="6"/>
    </row>
    <row r="44" spans="1:6" ht="60" customHeight="1" x14ac:dyDescent="0.25">
      <c r="A44" s="60" t="s">
        <v>82</v>
      </c>
      <c r="B44" s="60"/>
      <c r="C44" s="60"/>
      <c r="D44" s="60"/>
      <c r="E44" s="60"/>
      <c r="F44" s="60"/>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0:F30"/>
    <mergeCell ref="A38:F38"/>
    <mergeCell ref="A44:F44"/>
    <mergeCell ref="A18:F18"/>
    <mergeCell ref="A19:F19"/>
    <mergeCell ref="A20:F20"/>
    <mergeCell ref="A21:F21"/>
    <mergeCell ref="A22:F22"/>
    <mergeCell ref="A26:F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customWidth="1"/>
    <col min="3" max="3" width="45.7109375" bestFit="1" customWidth="1"/>
    <col min="4" max="4" width="15.5703125" customWidth="1"/>
    <col min="5" max="5" width="27.42578125" customWidth="1"/>
    <col min="6" max="6" width="17.85546875" customWidth="1"/>
  </cols>
  <sheetData>
    <row r="1" spans="1:7" ht="27" customHeight="1" x14ac:dyDescent="0.3">
      <c r="A1" s="48" t="s">
        <v>0</v>
      </c>
      <c r="B1" s="48"/>
      <c r="C1" s="50" t="s">
        <v>1</v>
      </c>
      <c r="D1" s="50"/>
      <c r="E1" s="50"/>
      <c r="F1" s="50"/>
      <c r="G1" s="36"/>
    </row>
    <row r="2" spans="1:7" ht="27" customHeight="1" thickBot="1" x14ac:dyDescent="0.3">
      <c r="A2" s="49"/>
      <c r="B2" s="49"/>
      <c r="C2" s="51"/>
      <c r="D2" s="51"/>
      <c r="E2" s="51"/>
      <c r="F2" s="5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2" t="s">
        <v>306</v>
      </c>
      <c r="B11" s="102"/>
      <c r="C11" s="102"/>
      <c r="D11" s="102"/>
      <c r="E11" s="102"/>
      <c r="F11" s="102"/>
    </row>
    <row r="12" spans="1:7" ht="18" customHeight="1" x14ac:dyDescent="0.25">
      <c r="A12" s="102"/>
      <c r="B12" s="102"/>
      <c r="C12" s="102"/>
      <c r="D12" s="102"/>
      <c r="E12" s="102"/>
      <c r="F12" s="102"/>
    </row>
    <row r="13" spans="1:7" ht="19.5" customHeight="1" x14ac:dyDescent="0.25">
      <c r="A13" s="102"/>
      <c r="B13" s="102"/>
      <c r="C13" s="102"/>
      <c r="D13" s="102"/>
      <c r="E13" s="102"/>
      <c r="F13" s="102"/>
    </row>
    <row r="14" spans="1:7" ht="24" customHeight="1" x14ac:dyDescent="0.25">
      <c r="A14" s="102"/>
      <c r="B14" s="102"/>
      <c r="C14" s="102"/>
      <c r="D14" s="102"/>
      <c r="E14" s="102"/>
      <c r="F14" s="102"/>
    </row>
    <row r="15" spans="1:7" ht="18" customHeight="1" x14ac:dyDescent="0.25"/>
    <row r="16" spans="1:7" ht="19.5" customHeight="1" x14ac:dyDescent="0.25"/>
    <row r="17" spans="1:6" ht="25.5" customHeight="1" x14ac:dyDescent="0.25">
      <c r="A17" s="103" t="s">
        <v>307</v>
      </c>
      <c r="B17" s="103"/>
      <c r="C17" s="103"/>
      <c r="D17" s="103"/>
      <c r="E17" s="103"/>
      <c r="F17" s="103"/>
    </row>
    <row r="18" spans="1:6" ht="20.25" customHeight="1" x14ac:dyDescent="0.25">
      <c r="A18" s="35"/>
      <c r="B18" s="35"/>
      <c r="C18" s="35"/>
      <c r="D18" s="35"/>
      <c r="E18" s="35"/>
      <c r="F18" s="35"/>
    </row>
    <row r="19" spans="1:6" ht="21.75" customHeight="1" x14ac:dyDescent="0.25">
      <c r="A19" s="35"/>
      <c r="B19" s="35"/>
      <c r="C19" s="35"/>
      <c r="D19" s="35"/>
      <c r="E19" s="35"/>
      <c r="F19" s="35"/>
    </row>
    <row r="20" spans="1:6" ht="19.5" customHeight="1" x14ac:dyDescent="0.25">
      <c r="A20" s="35"/>
      <c r="B20" s="35"/>
      <c r="C20" s="35"/>
      <c r="D20" s="35"/>
      <c r="E20" s="35"/>
      <c r="F20" s="35"/>
    </row>
    <row r="21" spans="1:6" ht="36.75" customHeight="1" x14ac:dyDescent="0.25">
      <c r="A21" s="35"/>
      <c r="B21" s="35"/>
      <c r="C21" s="35"/>
      <c r="D21" s="35"/>
      <c r="E21" s="35"/>
      <c r="F21" s="35"/>
    </row>
    <row r="22" spans="1:6" ht="19.5" customHeight="1" x14ac:dyDescent="0.25">
      <c r="A22" s="35"/>
      <c r="B22" s="35"/>
      <c r="C22" s="35"/>
      <c r="D22" s="35"/>
      <c r="E22" s="35"/>
      <c r="F22" s="35"/>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3" max="3" width="41" customWidth="1"/>
    <col min="4" max="4" width="22.140625" customWidth="1"/>
    <col min="5" max="5" width="34.140625" customWidth="1"/>
    <col min="6" max="6" width="27.140625" customWidth="1"/>
  </cols>
  <sheetData>
    <row r="1" spans="1:6" ht="59.25" customHeight="1" thickBot="1" x14ac:dyDescent="0.45">
      <c r="A1" s="104" t="s">
        <v>0</v>
      </c>
      <c r="B1" s="104"/>
      <c r="C1" s="104"/>
      <c r="D1" s="105" t="s">
        <v>319</v>
      </c>
      <c r="E1" s="105"/>
      <c r="F1" s="105"/>
    </row>
    <row r="2" spans="1:6" ht="15.75" thickTop="1" x14ac:dyDescent="0.25">
      <c r="A2" s="98"/>
      <c r="B2" s="98"/>
      <c r="C2" s="98"/>
      <c r="D2" s="98"/>
      <c r="E2" s="98"/>
      <c r="F2" s="98"/>
    </row>
    <row r="3" spans="1:6" ht="18" x14ac:dyDescent="0.25">
      <c r="A3" s="106" t="s">
        <v>2</v>
      </c>
      <c r="B3" s="107"/>
      <c r="C3" s="107"/>
      <c r="D3" s="107"/>
      <c r="E3" s="107"/>
      <c r="F3" s="108"/>
    </row>
    <row r="4" spans="1:6" x14ac:dyDescent="0.25">
      <c r="A4" s="44" t="s">
        <v>3</v>
      </c>
      <c r="B4" s="109" t="s">
        <v>326</v>
      </c>
      <c r="C4" s="110"/>
      <c r="D4" s="110"/>
      <c r="E4" s="110"/>
      <c r="F4" s="111"/>
    </row>
    <row r="5" spans="1:6" x14ac:dyDescent="0.25">
      <c r="A5" s="44" t="s">
        <v>5</v>
      </c>
      <c r="B5" s="109" t="s">
        <v>318</v>
      </c>
      <c r="C5" s="110"/>
      <c r="D5" s="110"/>
      <c r="E5" s="110"/>
      <c r="F5" s="111"/>
    </row>
    <row r="6" spans="1:6" x14ac:dyDescent="0.25">
      <c r="A6" s="44" t="s">
        <v>317</v>
      </c>
      <c r="B6" s="121" t="s">
        <v>225</v>
      </c>
      <c r="C6" s="122"/>
      <c r="D6" s="122"/>
      <c r="E6" s="122"/>
      <c r="F6" s="123"/>
    </row>
    <row r="7" spans="1:6" x14ac:dyDescent="0.25">
      <c r="A7" s="124" t="s">
        <v>10</v>
      </c>
      <c r="B7" s="125"/>
      <c r="C7" s="125"/>
      <c r="D7" s="125"/>
      <c r="E7" s="126"/>
      <c r="F7" s="43">
        <v>865.51273800000001</v>
      </c>
    </row>
    <row r="8" spans="1:6" ht="18" x14ac:dyDescent="0.25">
      <c r="A8" s="106" t="s">
        <v>316</v>
      </c>
      <c r="B8" s="107"/>
      <c r="C8" s="107"/>
      <c r="D8" s="107"/>
      <c r="E8" s="107"/>
      <c r="F8" s="108"/>
    </row>
    <row r="9" spans="1:6" x14ac:dyDescent="0.25">
      <c r="A9" s="127" t="s">
        <v>12</v>
      </c>
      <c r="B9" s="128"/>
      <c r="C9" s="128"/>
      <c r="D9" s="128"/>
      <c r="E9" s="128"/>
      <c r="F9" s="129"/>
    </row>
    <row r="10" spans="1:6" x14ac:dyDescent="0.25">
      <c r="A10" s="130" t="s">
        <v>13</v>
      </c>
      <c r="B10" s="131"/>
      <c r="C10" s="131"/>
      <c r="D10" s="131"/>
      <c r="E10" s="131"/>
      <c r="F10" s="132"/>
    </row>
    <row r="11" spans="1:6" ht="18" x14ac:dyDescent="0.25">
      <c r="A11" s="106" t="s">
        <v>315</v>
      </c>
      <c r="B11" s="107"/>
      <c r="C11" s="107"/>
      <c r="D11" s="107"/>
      <c r="E11" s="107"/>
      <c r="F11" s="108"/>
    </row>
    <row r="12" spans="1:6" x14ac:dyDescent="0.25">
      <c r="A12" s="112" t="s">
        <v>314</v>
      </c>
      <c r="B12" s="113"/>
      <c r="C12" s="113"/>
      <c r="D12" s="113"/>
      <c r="E12" s="113"/>
      <c r="F12" s="114"/>
    </row>
    <row r="13" spans="1:6" x14ac:dyDescent="0.25">
      <c r="A13" s="115" t="s">
        <v>16</v>
      </c>
      <c r="B13" s="116"/>
      <c r="C13" s="116"/>
      <c r="D13" s="116"/>
      <c r="E13" s="116"/>
      <c r="F13" s="117"/>
    </row>
    <row r="14" spans="1:6" x14ac:dyDescent="0.25">
      <c r="A14" s="118" t="s">
        <v>325</v>
      </c>
      <c r="B14" s="119"/>
      <c r="C14" s="119"/>
      <c r="D14" s="119"/>
      <c r="E14" s="119"/>
      <c r="F14" s="120"/>
    </row>
    <row r="15" spans="1:6" x14ac:dyDescent="0.25">
      <c r="A15" s="133" t="s">
        <v>313</v>
      </c>
      <c r="B15" s="134"/>
      <c r="C15" s="134"/>
      <c r="D15" s="134"/>
      <c r="E15" s="134"/>
      <c r="F15" s="135"/>
    </row>
    <row r="16" spans="1:6" x14ac:dyDescent="0.25">
      <c r="A16" s="136" t="s">
        <v>324</v>
      </c>
      <c r="B16" s="137"/>
      <c r="C16" s="137"/>
      <c r="D16" s="137"/>
      <c r="E16" s="137"/>
      <c r="F16" s="138"/>
    </row>
    <row r="17" spans="1:6" x14ac:dyDescent="0.25">
      <c r="A17" s="150" t="s">
        <v>20</v>
      </c>
      <c r="B17" s="151"/>
      <c r="C17" s="151"/>
      <c r="D17" s="151"/>
      <c r="E17" s="151"/>
      <c r="F17" s="152"/>
    </row>
    <row r="18" spans="1:6" x14ac:dyDescent="0.25">
      <c r="A18" s="140" t="s">
        <v>323</v>
      </c>
      <c r="B18" s="141"/>
      <c r="C18" s="141"/>
      <c r="D18" s="141"/>
      <c r="E18" s="141"/>
      <c r="F18" s="142"/>
    </row>
    <row r="19" spans="1:6" ht="18" x14ac:dyDescent="0.25">
      <c r="A19" s="106" t="s">
        <v>312</v>
      </c>
      <c r="B19" s="107"/>
      <c r="C19" s="107"/>
      <c r="D19" s="107"/>
      <c r="E19" s="107"/>
      <c r="F19" s="108"/>
    </row>
    <row r="20" spans="1:6" x14ac:dyDescent="0.25">
      <c r="A20" s="42" t="s">
        <v>311</v>
      </c>
      <c r="B20" s="143" t="s">
        <v>322</v>
      </c>
      <c r="C20" s="143"/>
      <c r="D20" s="143"/>
      <c r="E20" s="143"/>
      <c r="F20" s="144"/>
    </row>
    <row r="21" spans="1:6" x14ac:dyDescent="0.25">
      <c r="A21" s="41" t="s">
        <v>26</v>
      </c>
      <c r="B21" s="40" t="s">
        <v>309</v>
      </c>
      <c r="C21" s="145" t="s">
        <v>28</v>
      </c>
      <c r="D21" s="146"/>
      <c r="E21" s="40" t="s">
        <v>29</v>
      </c>
      <c r="F21" s="40" t="s">
        <v>30</v>
      </c>
    </row>
    <row r="22" spans="1:6" ht="54" x14ac:dyDescent="0.25">
      <c r="A22" s="39" t="s">
        <v>321</v>
      </c>
      <c r="B22" s="39" t="s">
        <v>320</v>
      </c>
      <c r="C22" s="147" t="s">
        <v>40</v>
      </c>
      <c r="D22" s="148"/>
      <c r="E22" s="38" t="s">
        <v>64</v>
      </c>
      <c r="F22" s="37">
        <v>3</v>
      </c>
    </row>
    <row r="23" spans="1:6" x14ac:dyDescent="0.25">
      <c r="A23" s="149"/>
      <c r="B23" s="149"/>
      <c r="C23" s="149"/>
      <c r="D23" s="149"/>
      <c r="E23" s="149"/>
      <c r="F23" s="149"/>
    </row>
    <row r="24" spans="1:6" ht="60" customHeight="1" x14ac:dyDescent="0.25">
      <c r="A24" s="139" t="s">
        <v>308</v>
      </c>
      <c r="B24" s="139"/>
      <c r="C24" s="139"/>
      <c r="D24" s="139"/>
      <c r="E24" s="139"/>
      <c r="F24" s="139"/>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3" max="3" width="41" customWidth="1"/>
    <col min="4" max="4" width="22.140625" customWidth="1"/>
    <col min="5" max="5" width="34.140625" customWidth="1"/>
    <col min="6" max="6" width="27.140625" customWidth="1"/>
  </cols>
  <sheetData>
    <row r="1" spans="1:6" ht="59.25" customHeight="1" thickBot="1" x14ac:dyDescent="0.45">
      <c r="A1" s="104" t="s">
        <v>0</v>
      </c>
      <c r="B1" s="104"/>
      <c r="C1" s="104"/>
      <c r="D1" s="105" t="s">
        <v>319</v>
      </c>
      <c r="E1" s="105"/>
      <c r="F1" s="105"/>
    </row>
    <row r="2" spans="1:6" ht="15.75" thickTop="1" x14ac:dyDescent="0.25">
      <c r="A2" s="98"/>
      <c r="B2" s="98"/>
      <c r="C2" s="98"/>
      <c r="D2" s="98"/>
      <c r="E2" s="98"/>
      <c r="F2" s="98"/>
    </row>
    <row r="3" spans="1:6" ht="18" x14ac:dyDescent="0.25">
      <c r="A3" s="106" t="s">
        <v>2</v>
      </c>
      <c r="B3" s="107"/>
      <c r="C3" s="107"/>
      <c r="D3" s="107"/>
      <c r="E3" s="107"/>
      <c r="F3" s="108"/>
    </row>
    <row r="4" spans="1:6" ht="27" x14ac:dyDescent="0.25">
      <c r="A4" s="44" t="s">
        <v>3</v>
      </c>
      <c r="B4" s="109" t="s">
        <v>361</v>
      </c>
      <c r="C4" s="110"/>
      <c r="D4" s="110"/>
      <c r="E4" s="110"/>
      <c r="F4" s="111"/>
    </row>
    <row r="5" spans="1:6" x14ac:dyDescent="0.25">
      <c r="A5" s="44" t="s">
        <v>5</v>
      </c>
      <c r="B5" s="109" t="s">
        <v>318</v>
      </c>
      <c r="C5" s="110"/>
      <c r="D5" s="110"/>
      <c r="E5" s="110"/>
      <c r="F5" s="111"/>
    </row>
    <row r="6" spans="1:6" x14ac:dyDescent="0.25">
      <c r="A6" s="44" t="s">
        <v>317</v>
      </c>
      <c r="B6" s="121" t="s">
        <v>225</v>
      </c>
      <c r="C6" s="122"/>
      <c r="D6" s="122"/>
      <c r="E6" s="122"/>
      <c r="F6" s="123"/>
    </row>
    <row r="7" spans="1:6" x14ac:dyDescent="0.25">
      <c r="A7" s="124" t="s">
        <v>10</v>
      </c>
      <c r="B7" s="125"/>
      <c r="C7" s="125"/>
      <c r="D7" s="125"/>
      <c r="E7" s="126"/>
      <c r="F7" s="43">
        <v>75.055543</v>
      </c>
    </row>
    <row r="8" spans="1:6" ht="18" x14ac:dyDescent="0.25">
      <c r="A8" s="106" t="s">
        <v>316</v>
      </c>
      <c r="B8" s="107"/>
      <c r="C8" s="107"/>
      <c r="D8" s="107"/>
      <c r="E8" s="107"/>
      <c r="F8" s="108"/>
    </row>
    <row r="9" spans="1:6" x14ac:dyDescent="0.25">
      <c r="A9" s="127" t="s">
        <v>12</v>
      </c>
      <c r="B9" s="128"/>
      <c r="C9" s="128"/>
      <c r="D9" s="128"/>
      <c r="E9" s="128"/>
      <c r="F9" s="129"/>
    </row>
    <row r="10" spans="1:6" x14ac:dyDescent="0.25">
      <c r="A10" s="130" t="s">
        <v>360</v>
      </c>
      <c r="B10" s="131"/>
      <c r="C10" s="131"/>
      <c r="D10" s="131"/>
      <c r="E10" s="131"/>
      <c r="F10" s="132"/>
    </row>
    <row r="11" spans="1:6" ht="18" x14ac:dyDescent="0.25">
      <c r="A11" s="106" t="s">
        <v>315</v>
      </c>
      <c r="B11" s="107"/>
      <c r="C11" s="107"/>
      <c r="D11" s="107"/>
      <c r="E11" s="107"/>
      <c r="F11" s="108"/>
    </row>
    <row r="12" spans="1:6" x14ac:dyDescent="0.25">
      <c r="A12" s="112" t="s">
        <v>314</v>
      </c>
      <c r="B12" s="113"/>
      <c r="C12" s="113"/>
      <c r="D12" s="113"/>
      <c r="E12" s="113"/>
      <c r="F12" s="114"/>
    </row>
    <row r="13" spans="1:6" x14ac:dyDescent="0.25">
      <c r="A13" s="115" t="s">
        <v>16</v>
      </c>
      <c r="B13" s="116"/>
      <c r="C13" s="116"/>
      <c r="D13" s="116"/>
      <c r="E13" s="116"/>
      <c r="F13" s="117"/>
    </row>
    <row r="14" spans="1:6" x14ac:dyDescent="0.25">
      <c r="A14" s="118" t="s">
        <v>325</v>
      </c>
      <c r="B14" s="119"/>
      <c r="C14" s="119"/>
      <c r="D14" s="119"/>
      <c r="E14" s="119"/>
      <c r="F14" s="120"/>
    </row>
    <row r="15" spans="1:6" x14ac:dyDescent="0.25">
      <c r="A15" s="133" t="s">
        <v>313</v>
      </c>
      <c r="B15" s="134"/>
      <c r="C15" s="134"/>
      <c r="D15" s="134"/>
      <c r="E15" s="134"/>
      <c r="F15" s="135"/>
    </row>
    <row r="16" spans="1:6" x14ac:dyDescent="0.25">
      <c r="A16" s="136" t="s">
        <v>359</v>
      </c>
      <c r="B16" s="137"/>
      <c r="C16" s="137"/>
      <c r="D16" s="137"/>
      <c r="E16" s="137"/>
      <c r="F16" s="138"/>
    </row>
    <row r="17" spans="1:6" x14ac:dyDescent="0.25">
      <c r="A17" s="150" t="s">
        <v>20</v>
      </c>
      <c r="B17" s="151"/>
      <c r="C17" s="151"/>
      <c r="D17" s="151"/>
      <c r="E17" s="151"/>
      <c r="F17" s="152"/>
    </row>
    <row r="18" spans="1:6" x14ac:dyDescent="0.25">
      <c r="A18" s="140" t="s">
        <v>358</v>
      </c>
      <c r="B18" s="141"/>
      <c r="C18" s="141"/>
      <c r="D18" s="141"/>
      <c r="E18" s="141"/>
      <c r="F18" s="142"/>
    </row>
    <row r="19" spans="1:6" ht="18" x14ac:dyDescent="0.25">
      <c r="A19" s="106" t="s">
        <v>312</v>
      </c>
      <c r="B19" s="107"/>
      <c r="C19" s="107"/>
      <c r="D19" s="107"/>
      <c r="E19" s="107"/>
      <c r="F19" s="108"/>
    </row>
    <row r="20" spans="1:6" x14ac:dyDescent="0.25">
      <c r="A20" s="42" t="s">
        <v>311</v>
      </c>
      <c r="B20" s="143" t="s">
        <v>357</v>
      </c>
      <c r="C20" s="143"/>
      <c r="D20" s="143"/>
      <c r="E20" s="143"/>
      <c r="F20" s="144"/>
    </row>
    <row r="21" spans="1:6" x14ac:dyDescent="0.25">
      <c r="A21" s="41" t="s">
        <v>26</v>
      </c>
      <c r="B21" s="40" t="s">
        <v>309</v>
      </c>
      <c r="C21" s="145" t="s">
        <v>28</v>
      </c>
      <c r="D21" s="146"/>
      <c r="E21" s="40" t="s">
        <v>29</v>
      </c>
      <c r="F21" s="40" t="s">
        <v>30</v>
      </c>
    </row>
    <row r="22" spans="1:6" ht="27" x14ac:dyDescent="0.25">
      <c r="A22" s="39" t="s">
        <v>330</v>
      </c>
      <c r="B22" s="39" t="s">
        <v>329</v>
      </c>
      <c r="C22" s="147" t="s">
        <v>190</v>
      </c>
      <c r="D22" s="148"/>
      <c r="E22" s="38" t="s">
        <v>68</v>
      </c>
      <c r="F22" s="37">
        <v>79.930000000000007</v>
      </c>
    </row>
    <row r="23" spans="1:6" ht="27" x14ac:dyDescent="0.25">
      <c r="A23" s="39" t="s">
        <v>332</v>
      </c>
      <c r="B23" s="39" t="s">
        <v>331</v>
      </c>
      <c r="C23" s="147" t="s">
        <v>190</v>
      </c>
      <c r="D23" s="148"/>
      <c r="E23" s="38" t="s">
        <v>68</v>
      </c>
      <c r="F23" s="37">
        <v>0</v>
      </c>
    </row>
    <row r="24" spans="1:6" ht="27" x14ac:dyDescent="0.25">
      <c r="A24" s="39" t="s">
        <v>328</v>
      </c>
      <c r="B24" s="39" t="s">
        <v>327</v>
      </c>
      <c r="C24" s="147" t="s">
        <v>190</v>
      </c>
      <c r="D24" s="148"/>
      <c r="E24" s="38" t="s">
        <v>68</v>
      </c>
      <c r="F24" s="37">
        <v>94.75</v>
      </c>
    </row>
    <row r="25" spans="1:6" x14ac:dyDescent="0.25">
      <c r="A25" s="42" t="s">
        <v>311</v>
      </c>
      <c r="B25" s="143" t="s">
        <v>356</v>
      </c>
      <c r="C25" s="143"/>
      <c r="D25" s="143"/>
      <c r="E25" s="143"/>
      <c r="F25" s="144"/>
    </row>
    <row r="26" spans="1:6" x14ac:dyDescent="0.25">
      <c r="A26" s="41" t="s">
        <v>26</v>
      </c>
      <c r="B26" s="40" t="s">
        <v>309</v>
      </c>
      <c r="C26" s="145" t="s">
        <v>28</v>
      </c>
      <c r="D26" s="146"/>
      <c r="E26" s="40" t="s">
        <v>29</v>
      </c>
      <c r="F26" s="40" t="s">
        <v>30</v>
      </c>
    </row>
    <row r="27" spans="1:6" ht="27" x14ac:dyDescent="0.25">
      <c r="A27" s="39" t="s">
        <v>328</v>
      </c>
      <c r="B27" s="39" t="s">
        <v>327</v>
      </c>
      <c r="C27" s="147" t="s">
        <v>190</v>
      </c>
      <c r="D27" s="148"/>
      <c r="E27" s="38" t="s">
        <v>68</v>
      </c>
      <c r="F27" s="37">
        <v>91.8</v>
      </c>
    </row>
    <row r="28" spans="1:6" ht="27" x14ac:dyDescent="0.25">
      <c r="A28" s="39" t="s">
        <v>332</v>
      </c>
      <c r="B28" s="39" t="s">
        <v>331</v>
      </c>
      <c r="C28" s="147" t="s">
        <v>190</v>
      </c>
      <c r="D28" s="148"/>
      <c r="E28" s="38" t="s">
        <v>68</v>
      </c>
      <c r="F28" s="37">
        <v>0</v>
      </c>
    </row>
    <row r="29" spans="1:6" ht="27" x14ac:dyDescent="0.25">
      <c r="A29" s="39" t="s">
        <v>330</v>
      </c>
      <c r="B29" s="39" t="s">
        <v>329</v>
      </c>
      <c r="C29" s="147" t="s">
        <v>190</v>
      </c>
      <c r="D29" s="148"/>
      <c r="E29" s="38" t="s">
        <v>68</v>
      </c>
      <c r="F29" s="37">
        <v>79.88</v>
      </c>
    </row>
    <row r="30" spans="1:6" x14ac:dyDescent="0.25">
      <c r="A30" s="42" t="s">
        <v>311</v>
      </c>
      <c r="B30" s="143" t="s">
        <v>355</v>
      </c>
      <c r="C30" s="143"/>
      <c r="D30" s="143"/>
      <c r="E30" s="143"/>
      <c r="F30" s="144"/>
    </row>
    <row r="31" spans="1:6" x14ac:dyDescent="0.25">
      <c r="A31" s="41" t="s">
        <v>26</v>
      </c>
      <c r="B31" s="40" t="s">
        <v>309</v>
      </c>
      <c r="C31" s="145" t="s">
        <v>28</v>
      </c>
      <c r="D31" s="146"/>
      <c r="E31" s="40" t="s">
        <v>29</v>
      </c>
      <c r="F31" s="40" t="s">
        <v>30</v>
      </c>
    </row>
    <row r="32" spans="1:6" ht="27" x14ac:dyDescent="0.25">
      <c r="A32" s="39" t="s">
        <v>328</v>
      </c>
      <c r="B32" s="39" t="s">
        <v>327</v>
      </c>
      <c r="C32" s="147" t="s">
        <v>190</v>
      </c>
      <c r="D32" s="148"/>
      <c r="E32" s="38" t="s">
        <v>68</v>
      </c>
      <c r="F32" s="37">
        <v>85</v>
      </c>
    </row>
    <row r="33" spans="1:6" ht="27" x14ac:dyDescent="0.25">
      <c r="A33" s="39" t="s">
        <v>332</v>
      </c>
      <c r="B33" s="39" t="s">
        <v>331</v>
      </c>
      <c r="C33" s="147" t="s">
        <v>190</v>
      </c>
      <c r="D33" s="148"/>
      <c r="E33" s="38" t="s">
        <v>68</v>
      </c>
      <c r="F33" s="37">
        <v>0</v>
      </c>
    </row>
    <row r="34" spans="1:6" ht="27" x14ac:dyDescent="0.25">
      <c r="A34" s="39" t="s">
        <v>330</v>
      </c>
      <c r="B34" s="39" t="s">
        <v>329</v>
      </c>
      <c r="C34" s="147" t="s">
        <v>190</v>
      </c>
      <c r="D34" s="148"/>
      <c r="E34" s="38" t="s">
        <v>68</v>
      </c>
      <c r="F34" s="37">
        <v>70</v>
      </c>
    </row>
    <row r="35" spans="1:6" x14ac:dyDescent="0.25">
      <c r="A35" s="42" t="s">
        <v>311</v>
      </c>
      <c r="B35" s="143" t="s">
        <v>354</v>
      </c>
      <c r="C35" s="143"/>
      <c r="D35" s="143"/>
      <c r="E35" s="143"/>
      <c r="F35" s="144"/>
    </row>
    <row r="36" spans="1:6" x14ac:dyDescent="0.25">
      <c r="A36" s="41" t="s">
        <v>26</v>
      </c>
      <c r="B36" s="40" t="s">
        <v>309</v>
      </c>
      <c r="C36" s="145" t="s">
        <v>28</v>
      </c>
      <c r="D36" s="146"/>
      <c r="E36" s="40" t="s">
        <v>29</v>
      </c>
      <c r="F36" s="40" t="s">
        <v>30</v>
      </c>
    </row>
    <row r="37" spans="1:6" ht="27" x14ac:dyDescent="0.25">
      <c r="A37" s="39" t="s">
        <v>328</v>
      </c>
      <c r="B37" s="39" t="s">
        <v>327</v>
      </c>
      <c r="C37" s="147" t="s">
        <v>190</v>
      </c>
      <c r="D37" s="148"/>
      <c r="E37" s="38" t="s">
        <v>68</v>
      </c>
      <c r="F37" s="37">
        <v>90</v>
      </c>
    </row>
    <row r="38" spans="1:6" ht="27" x14ac:dyDescent="0.25">
      <c r="A38" s="39" t="s">
        <v>332</v>
      </c>
      <c r="B38" s="39" t="s">
        <v>331</v>
      </c>
      <c r="C38" s="147" t="s">
        <v>190</v>
      </c>
      <c r="D38" s="148"/>
      <c r="E38" s="38" t="s">
        <v>68</v>
      </c>
      <c r="F38" s="37">
        <v>100</v>
      </c>
    </row>
    <row r="39" spans="1:6" ht="27" x14ac:dyDescent="0.25">
      <c r="A39" s="39" t="s">
        <v>330</v>
      </c>
      <c r="B39" s="39" t="s">
        <v>329</v>
      </c>
      <c r="C39" s="147" t="s">
        <v>190</v>
      </c>
      <c r="D39" s="148"/>
      <c r="E39" s="38" t="s">
        <v>68</v>
      </c>
      <c r="F39" s="37">
        <v>80</v>
      </c>
    </row>
    <row r="40" spans="1:6" x14ac:dyDescent="0.25">
      <c r="A40" s="42" t="s">
        <v>311</v>
      </c>
      <c r="B40" s="143" t="s">
        <v>353</v>
      </c>
      <c r="C40" s="143"/>
      <c r="D40" s="143"/>
      <c r="E40" s="143"/>
      <c r="F40" s="144"/>
    </row>
    <row r="41" spans="1:6" x14ac:dyDescent="0.25">
      <c r="A41" s="41" t="s">
        <v>26</v>
      </c>
      <c r="B41" s="40" t="s">
        <v>309</v>
      </c>
      <c r="C41" s="145" t="s">
        <v>28</v>
      </c>
      <c r="D41" s="146"/>
      <c r="E41" s="40" t="s">
        <v>29</v>
      </c>
      <c r="F41" s="40" t="s">
        <v>30</v>
      </c>
    </row>
    <row r="42" spans="1:6" ht="27" x14ac:dyDescent="0.25">
      <c r="A42" s="39" t="s">
        <v>330</v>
      </c>
      <c r="B42" s="39" t="s">
        <v>329</v>
      </c>
      <c r="C42" s="147" t="s">
        <v>190</v>
      </c>
      <c r="D42" s="148"/>
      <c r="E42" s="38" t="s">
        <v>68</v>
      </c>
      <c r="F42" s="37">
        <v>95</v>
      </c>
    </row>
    <row r="43" spans="1:6" ht="27" x14ac:dyDescent="0.25">
      <c r="A43" s="39" t="s">
        <v>328</v>
      </c>
      <c r="B43" s="39" t="s">
        <v>327</v>
      </c>
      <c r="C43" s="147" t="s">
        <v>190</v>
      </c>
      <c r="D43" s="148"/>
      <c r="E43" s="38" t="s">
        <v>68</v>
      </c>
      <c r="F43" s="37">
        <v>95</v>
      </c>
    </row>
    <row r="44" spans="1:6" ht="27" x14ac:dyDescent="0.25">
      <c r="A44" s="39" t="s">
        <v>332</v>
      </c>
      <c r="B44" s="39" t="s">
        <v>331</v>
      </c>
      <c r="C44" s="147" t="s">
        <v>190</v>
      </c>
      <c r="D44" s="148"/>
      <c r="E44" s="38" t="s">
        <v>68</v>
      </c>
      <c r="F44" s="37">
        <v>95</v>
      </c>
    </row>
    <row r="45" spans="1:6" x14ac:dyDescent="0.25">
      <c r="A45" s="42" t="s">
        <v>311</v>
      </c>
      <c r="B45" s="143" t="s">
        <v>352</v>
      </c>
      <c r="C45" s="143"/>
      <c r="D45" s="143"/>
      <c r="E45" s="143"/>
      <c r="F45" s="144"/>
    </row>
    <row r="46" spans="1:6" x14ac:dyDescent="0.25">
      <c r="A46" s="41" t="s">
        <v>26</v>
      </c>
      <c r="B46" s="40" t="s">
        <v>309</v>
      </c>
      <c r="C46" s="145" t="s">
        <v>28</v>
      </c>
      <c r="D46" s="146"/>
      <c r="E46" s="40" t="s">
        <v>29</v>
      </c>
      <c r="F46" s="40" t="s">
        <v>30</v>
      </c>
    </row>
    <row r="47" spans="1:6" ht="27" x14ac:dyDescent="0.25">
      <c r="A47" s="39" t="s">
        <v>328</v>
      </c>
      <c r="B47" s="39" t="s">
        <v>327</v>
      </c>
      <c r="C47" s="147" t="s">
        <v>190</v>
      </c>
      <c r="D47" s="148"/>
      <c r="E47" s="38" t="s">
        <v>68</v>
      </c>
      <c r="F47" s="37">
        <v>4</v>
      </c>
    </row>
    <row r="48" spans="1:6" ht="27" x14ac:dyDescent="0.25">
      <c r="A48" s="39" t="s">
        <v>330</v>
      </c>
      <c r="B48" s="39" t="s">
        <v>329</v>
      </c>
      <c r="C48" s="147" t="s">
        <v>190</v>
      </c>
      <c r="D48" s="148"/>
      <c r="E48" s="38" t="s">
        <v>68</v>
      </c>
      <c r="F48" s="37">
        <v>4</v>
      </c>
    </row>
    <row r="49" spans="1:6" ht="27" x14ac:dyDescent="0.25">
      <c r="A49" s="39" t="s">
        <v>332</v>
      </c>
      <c r="B49" s="39" t="s">
        <v>331</v>
      </c>
      <c r="C49" s="147" t="s">
        <v>190</v>
      </c>
      <c r="D49" s="148"/>
      <c r="E49" s="38" t="s">
        <v>68</v>
      </c>
      <c r="F49" s="37">
        <v>1</v>
      </c>
    </row>
    <row r="50" spans="1:6" x14ac:dyDescent="0.25">
      <c r="A50" s="42" t="s">
        <v>311</v>
      </c>
      <c r="B50" s="143" t="s">
        <v>351</v>
      </c>
      <c r="C50" s="143"/>
      <c r="D50" s="143"/>
      <c r="E50" s="143"/>
      <c r="F50" s="144"/>
    </row>
    <row r="51" spans="1:6" x14ac:dyDescent="0.25">
      <c r="A51" s="41" t="s">
        <v>26</v>
      </c>
      <c r="B51" s="40" t="s">
        <v>309</v>
      </c>
      <c r="C51" s="145" t="s">
        <v>28</v>
      </c>
      <c r="D51" s="146"/>
      <c r="E51" s="40" t="s">
        <v>29</v>
      </c>
      <c r="F51" s="40" t="s">
        <v>30</v>
      </c>
    </row>
    <row r="52" spans="1:6" ht="27" x14ac:dyDescent="0.25">
      <c r="A52" s="39" t="s">
        <v>328</v>
      </c>
      <c r="B52" s="39" t="s">
        <v>327</v>
      </c>
      <c r="C52" s="147" t="s">
        <v>190</v>
      </c>
      <c r="D52" s="148"/>
      <c r="E52" s="38" t="s">
        <v>68</v>
      </c>
      <c r="F52" s="37">
        <v>9</v>
      </c>
    </row>
    <row r="53" spans="1:6" ht="27" x14ac:dyDescent="0.25">
      <c r="A53" s="39" t="s">
        <v>332</v>
      </c>
      <c r="B53" s="39" t="s">
        <v>331</v>
      </c>
      <c r="C53" s="147" t="s">
        <v>190</v>
      </c>
      <c r="D53" s="148"/>
      <c r="E53" s="38" t="s">
        <v>68</v>
      </c>
      <c r="F53" s="37">
        <v>8.3000000000000007</v>
      </c>
    </row>
    <row r="54" spans="1:6" ht="27" x14ac:dyDescent="0.25">
      <c r="A54" s="39" t="s">
        <v>330</v>
      </c>
      <c r="B54" s="39" t="s">
        <v>329</v>
      </c>
      <c r="C54" s="147" t="s">
        <v>190</v>
      </c>
      <c r="D54" s="148"/>
      <c r="E54" s="38" t="s">
        <v>68</v>
      </c>
      <c r="F54" s="37">
        <v>9.5</v>
      </c>
    </row>
    <row r="55" spans="1:6" x14ac:dyDescent="0.25">
      <c r="A55" s="42" t="s">
        <v>311</v>
      </c>
      <c r="B55" s="143" t="s">
        <v>350</v>
      </c>
      <c r="C55" s="143"/>
      <c r="D55" s="143"/>
      <c r="E55" s="143"/>
      <c r="F55" s="144"/>
    </row>
    <row r="56" spans="1:6" x14ac:dyDescent="0.25">
      <c r="A56" s="41" t="s">
        <v>26</v>
      </c>
      <c r="B56" s="40" t="s">
        <v>309</v>
      </c>
      <c r="C56" s="145" t="s">
        <v>28</v>
      </c>
      <c r="D56" s="146"/>
      <c r="E56" s="40" t="s">
        <v>29</v>
      </c>
      <c r="F56" s="40" t="s">
        <v>30</v>
      </c>
    </row>
    <row r="57" spans="1:6" ht="27" x14ac:dyDescent="0.25">
      <c r="A57" s="39" t="s">
        <v>328</v>
      </c>
      <c r="B57" s="39" t="s">
        <v>327</v>
      </c>
      <c r="C57" s="147" t="s">
        <v>190</v>
      </c>
      <c r="D57" s="148"/>
      <c r="E57" s="38" t="s">
        <v>68</v>
      </c>
      <c r="F57" s="37">
        <v>8.8000000000000007</v>
      </c>
    </row>
    <row r="58" spans="1:6" ht="27" x14ac:dyDescent="0.25">
      <c r="A58" s="39" t="s">
        <v>330</v>
      </c>
      <c r="B58" s="39" t="s">
        <v>329</v>
      </c>
      <c r="C58" s="147" t="s">
        <v>190</v>
      </c>
      <c r="D58" s="148"/>
      <c r="E58" s="38" t="s">
        <v>68</v>
      </c>
      <c r="F58" s="37">
        <v>8.8000000000000007</v>
      </c>
    </row>
    <row r="59" spans="1:6" ht="27" x14ac:dyDescent="0.25">
      <c r="A59" s="39" t="s">
        <v>332</v>
      </c>
      <c r="B59" s="39" t="s">
        <v>331</v>
      </c>
      <c r="C59" s="147" t="s">
        <v>190</v>
      </c>
      <c r="D59" s="148"/>
      <c r="E59" s="38" t="s">
        <v>68</v>
      </c>
      <c r="F59" s="37">
        <v>8.8000000000000007</v>
      </c>
    </row>
    <row r="60" spans="1:6" x14ac:dyDescent="0.25">
      <c r="A60" s="42" t="s">
        <v>311</v>
      </c>
      <c r="B60" s="143" t="s">
        <v>349</v>
      </c>
      <c r="C60" s="143"/>
      <c r="D60" s="143"/>
      <c r="E60" s="143"/>
      <c r="F60" s="144"/>
    </row>
    <row r="61" spans="1:6" x14ac:dyDescent="0.25">
      <c r="A61" s="41" t="s">
        <v>26</v>
      </c>
      <c r="B61" s="40" t="s">
        <v>309</v>
      </c>
      <c r="C61" s="145" t="s">
        <v>28</v>
      </c>
      <c r="D61" s="146"/>
      <c r="E61" s="40" t="s">
        <v>29</v>
      </c>
      <c r="F61" s="40" t="s">
        <v>30</v>
      </c>
    </row>
    <row r="62" spans="1:6" ht="27" x14ac:dyDescent="0.25">
      <c r="A62" s="39" t="s">
        <v>330</v>
      </c>
      <c r="B62" s="39" t="s">
        <v>329</v>
      </c>
      <c r="C62" s="147" t="s">
        <v>190</v>
      </c>
      <c r="D62" s="148"/>
      <c r="E62" s="38" t="s">
        <v>68</v>
      </c>
      <c r="F62" s="37">
        <v>85</v>
      </c>
    </row>
    <row r="63" spans="1:6" ht="27" x14ac:dyDescent="0.25">
      <c r="A63" s="39" t="s">
        <v>332</v>
      </c>
      <c r="B63" s="39" t="s">
        <v>331</v>
      </c>
      <c r="C63" s="147" t="s">
        <v>190</v>
      </c>
      <c r="D63" s="148"/>
      <c r="E63" s="38" t="s">
        <v>68</v>
      </c>
      <c r="F63" s="37">
        <v>90</v>
      </c>
    </row>
    <row r="64" spans="1:6" ht="27" x14ac:dyDescent="0.25">
      <c r="A64" s="39" t="s">
        <v>328</v>
      </c>
      <c r="B64" s="39" t="s">
        <v>327</v>
      </c>
      <c r="C64" s="147" t="s">
        <v>190</v>
      </c>
      <c r="D64" s="148"/>
      <c r="E64" s="38" t="s">
        <v>68</v>
      </c>
      <c r="F64" s="37">
        <v>85</v>
      </c>
    </row>
    <row r="65" spans="1:6" x14ac:dyDescent="0.25">
      <c r="A65" s="42" t="s">
        <v>311</v>
      </c>
      <c r="B65" s="143" t="s">
        <v>348</v>
      </c>
      <c r="C65" s="143"/>
      <c r="D65" s="143"/>
      <c r="E65" s="143"/>
      <c r="F65" s="144"/>
    </row>
    <row r="66" spans="1:6" x14ac:dyDescent="0.25">
      <c r="A66" s="41" t="s">
        <v>26</v>
      </c>
      <c r="B66" s="40" t="s">
        <v>309</v>
      </c>
      <c r="C66" s="145" t="s">
        <v>28</v>
      </c>
      <c r="D66" s="146"/>
      <c r="E66" s="40" t="s">
        <v>29</v>
      </c>
      <c r="F66" s="40" t="s">
        <v>30</v>
      </c>
    </row>
    <row r="67" spans="1:6" ht="27" x14ac:dyDescent="0.25">
      <c r="A67" s="39" t="s">
        <v>330</v>
      </c>
      <c r="B67" s="39" t="s">
        <v>329</v>
      </c>
      <c r="C67" s="147" t="s">
        <v>190</v>
      </c>
      <c r="D67" s="148"/>
      <c r="E67" s="38" t="s">
        <v>68</v>
      </c>
      <c r="F67" s="37">
        <v>95.87</v>
      </c>
    </row>
    <row r="68" spans="1:6" ht="27" x14ac:dyDescent="0.25">
      <c r="A68" s="39" t="s">
        <v>332</v>
      </c>
      <c r="B68" s="39" t="s">
        <v>331</v>
      </c>
      <c r="C68" s="147" t="s">
        <v>190</v>
      </c>
      <c r="D68" s="148"/>
      <c r="E68" s="38" t="s">
        <v>68</v>
      </c>
      <c r="F68" s="37">
        <v>0</v>
      </c>
    </row>
    <row r="69" spans="1:6" ht="27" x14ac:dyDescent="0.25">
      <c r="A69" s="39" t="s">
        <v>328</v>
      </c>
      <c r="B69" s="39" t="s">
        <v>327</v>
      </c>
      <c r="C69" s="147" t="s">
        <v>190</v>
      </c>
      <c r="D69" s="148"/>
      <c r="E69" s="38" t="s">
        <v>68</v>
      </c>
      <c r="F69" s="37">
        <v>80.25</v>
      </c>
    </row>
    <row r="70" spans="1:6" x14ac:dyDescent="0.25">
      <c r="A70" s="42" t="s">
        <v>311</v>
      </c>
      <c r="B70" s="143" t="s">
        <v>322</v>
      </c>
      <c r="C70" s="143"/>
      <c r="D70" s="143"/>
      <c r="E70" s="143"/>
      <c r="F70" s="144"/>
    </row>
    <row r="71" spans="1:6" x14ac:dyDescent="0.25">
      <c r="A71" s="41" t="s">
        <v>26</v>
      </c>
      <c r="B71" s="40" t="s">
        <v>309</v>
      </c>
      <c r="C71" s="145" t="s">
        <v>28</v>
      </c>
      <c r="D71" s="146"/>
      <c r="E71" s="40" t="s">
        <v>29</v>
      </c>
      <c r="F71" s="40" t="s">
        <v>30</v>
      </c>
    </row>
    <row r="72" spans="1:6" ht="27" x14ac:dyDescent="0.25">
      <c r="A72" s="39" t="s">
        <v>330</v>
      </c>
      <c r="B72" s="39" t="s">
        <v>329</v>
      </c>
      <c r="C72" s="147" t="s">
        <v>190</v>
      </c>
      <c r="D72" s="148"/>
      <c r="E72" s="38" t="s">
        <v>68</v>
      </c>
      <c r="F72" s="37">
        <v>9.3000000000000007</v>
      </c>
    </row>
    <row r="73" spans="1:6" ht="27" x14ac:dyDescent="0.25">
      <c r="A73" s="39" t="s">
        <v>328</v>
      </c>
      <c r="B73" s="39" t="s">
        <v>327</v>
      </c>
      <c r="C73" s="147" t="s">
        <v>190</v>
      </c>
      <c r="D73" s="148"/>
      <c r="E73" s="38" t="s">
        <v>68</v>
      </c>
      <c r="F73" s="37">
        <v>9.6999999999999993</v>
      </c>
    </row>
    <row r="74" spans="1:6" ht="27" x14ac:dyDescent="0.25">
      <c r="A74" s="39" t="s">
        <v>332</v>
      </c>
      <c r="B74" s="39" t="s">
        <v>331</v>
      </c>
      <c r="C74" s="147" t="s">
        <v>190</v>
      </c>
      <c r="D74" s="148"/>
      <c r="E74" s="38" t="s">
        <v>68</v>
      </c>
      <c r="F74" s="37">
        <v>9.5</v>
      </c>
    </row>
    <row r="75" spans="1:6" x14ac:dyDescent="0.25">
      <c r="A75" s="42" t="s">
        <v>311</v>
      </c>
      <c r="B75" s="143" t="s">
        <v>347</v>
      </c>
      <c r="C75" s="143"/>
      <c r="D75" s="143"/>
      <c r="E75" s="143"/>
      <c r="F75" s="144"/>
    </row>
    <row r="76" spans="1:6" x14ac:dyDescent="0.25">
      <c r="A76" s="41" t="s">
        <v>26</v>
      </c>
      <c r="B76" s="40" t="s">
        <v>309</v>
      </c>
      <c r="C76" s="145" t="s">
        <v>28</v>
      </c>
      <c r="D76" s="146"/>
      <c r="E76" s="40" t="s">
        <v>29</v>
      </c>
      <c r="F76" s="40" t="s">
        <v>30</v>
      </c>
    </row>
    <row r="77" spans="1:6" ht="27" x14ac:dyDescent="0.25">
      <c r="A77" s="39" t="s">
        <v>328</v>
      </c>
      <c r="B77" s="39" t="s">
        <v>327</v>
      </c>
      <c r="C77" s="147" t="s">
        <v>190</v>
      </c>
      <c r="D77" s="148"/>
      <c r="E77" s="38" t="s">
        <v>68</v>
      </c>
      <c r="F77" s="37">
        <v>87.63</v>
      </c>
    </row>
    <row r="78" spans="1:6" ht="27" x14ac:dyDescent="0.25">
      <c r="A78" s="39" t="s">
        <v>330</v>
      </c>
      <c r="B78" s="39" t="s">
        <v>329</v>
      </c>
      <c r="C78" s="147" t="s">
        <v>190</v>
      </c>
      <c r="D78" s="148"/>
      <c r="E78" s="38" t="s">
        <v>68</v>
      </c>
      <c r="F78" s="37">
        <v>85.21</v>
      </c>
    </row>
    <row r="79" spans="1:6" ht="27" x14ac:dyDescent="0.25">
      <c r="A79" s="39" t="s">
        <v>332</v>
      </c>
      <c r="B79" s="39" t="s">
        <v>331</v>
      </c>
      <c r="C79" s="147" t="s">
        <v>190</v>
      </c>
      <c r="D79" s="148"/>
      <c r="E79" s="38" t="s">
        <v>68</v>
      </c>
      <c r="F79" s="37">
        <v>50</v>
      </c>
    </row>
    <row r="80" spans="1:6" x14ac:dyDescent="0.25">
      <c r="A80" s="42" t="s">
        <v>311</v>
      </c>
      <c r="B80" s="143" t="s">
        <v>310</v>
      </c>
      <c r="C80" s="143"/>
      <c r="D80" s="143"/>
      <c r="E80" s="143"/>
      <c r="F80" s="144"/>
    </row>
    <row r="81" spans="1:6" x14ac:dyDescent="0.25">
      <c r="A81" s="41" t="s">
        <v>26</v>
      </c>
      <c r="B81" s="40" t="s">
        <v>309</v>
      </c>
      <c r="C81" s="145" t="s">
        <v>28</v>
      </c>
      <c r="D81" s="146"/>
      <c r="E81" s="40" t="s">
        <v>29</v>
      </c>
      <c r="F81" s="40" t="s">
        <v>30</v>
      </c>
    </row>
    <row r="82" spans="1:6" ht="27" x14ac:dyDescent="0.25">
      <c r="A82" s="39" t="s">
        <v>332</v>
      </c>
      <c r="B82" s="39" t="s">
        <v>331</v>
      </c>
      <c r="C82" s="147" t="s">
        <v>190</v>
      </c>
      <c r="D82" s="148"/>
      <c r="E82" s="38" t="s">
        <v>68</v>
      </c>
      <c r="F82" s="37">
        <v>50</v>
      </c>
    </row>
    <row r="83" spans="1:6" ht="27" x14ac:dyDescent="0.25">
      <c r="A83" s="39" t="s">
        <v>330</v>
      </c>
      <c r="B83" s="39" t="s">
        <v>329</v>
      </c>
      <c r="C83" s="147" t="s">
        <v>190</v>
      </c>
      <c r="D83" s="148"/>
      <c r="E83" s="38" t="s">
        <v>68</v>
      </c>
      <c r="F83" s="37">
        <v>68.680000000000007</v>
      </c>
    </row>
    <row r="84" spans="1:6" ht="27" x14ac:dyDescent="0.25">
      <c r="A84" s="39" t="s">
        <v>328</v>
      </c>
      <c r="B84" s="39" t="s">
        <v>327</v>
      </c>
      <c r="C84" s="147" t="s">
        <v>190</v>
      </c>
      <c r="D84" s="148"/>
      <c r="E84" s="38" t="s">
        <v>68</v>
      </c>
      <c r="F84" s="37">
        <v>94.1</v>
      </c>
    </row>
    <row r="85" spans="1:6" x14ac:dyDescent="0.25">
      <c r="A85" s="42" t="s">
        <v>311</v>
      </c>
      <c r="B85" s="143" t="s">
        <v>346</v>
      </c>
      <c r="C85" s="143"/>
      <c r="D85" s="143"/>
      <c r="E85" s="143"/>
      <c r="F85" s="144"/>
    </row>
    <row r="86" spans="1:6" x14ac:dyDescent="0.25">
      <c r="A86" s="41" t="s">
        <v>26</v>
      </c>
      <c r="B86" s="40" t="s">
        <v>309</v>
      </c>
      <c r="C86" s="145" t="s">
        <v>28</v>
      </c>
      <c r="D86" s="146"/>
      <c r="E86" s="40" t="s">
        <v>29</v>
      </c>
      <c r="F86" s="40" t="s">
        <v>30</v>
      </c>
    </row>
    <row r="87" spans="1:6" ht="27" x14ac:dyDescent="0.25">
      <c r="A87" s="39" t="s">
        <v>328</v>
      </c>
      <c r="B87" s="39" t="s">
        <v>327</v>
      </c>
      <c r="C87" s="147" t="s">
        <v>190</v>
      </c>
      <c r="D87" s="148"/>
      <c r="E87" s="38" t="s">
        <v>68</v>
      </c>
      <c r="F87" s="37">
        <v>96.98</v>
      </c>
    </row>
    <row r="88" spans="1:6" ht="27" x14ac:dyDescent="0.25">
      <c r="A88" s="39" t="s">
        <v>330</v>
      </c>
      <c r="B88" s="39" t="s">
        <v>329</v>
      </c>
      <c r="C88" s="147" t="s">
        <v>190</v>
      </c>
      <c r="D88" s="148"/>
      <c r="E88" s="38" t="s">
        <v>68</v>
      </c>
      <c r="F88" s="37">
        <v>93.05</v>
      </c>
    </row>
    <row r="89" spans="1:6" ht="27" x14ac:dyDescent="0.25">
      <c r="A89" s="39" t="s">
        <v>332</v>
      </c>
      <c r="B89" s="39" t="s">
        <v>331</v>
      </c>
      <c r="C89" s="147" t="s">
        <v>190</v>
      </c>
      <c r="D89" s="148"/>
      <c r="E89" s="38" t="s">
        <v>68</v>
      </c>
      <c r="F89" s="37">
        <v>0</v>
      </c>
    </row>
    <row r="90" spans="1:6" x14ac:dyDescent="0.25">
      <c r="A90" s="42" t="s">
        <v>311</v>
      </c>
      <c r="B90" s="143" t="s">
        <v>345</v>
      </c>
      <c r="C90" s="143"/>
      <c r="D90" s="143"/>
      <c r="E90" s="143"/>
      <c r="F90" s="144"/>
    </row>
    <row r="91" spans="1:6" x14ac:dyDescent="0.25">
      <c r="A91" s="41" t="s">
        <v>26</v>
      </c>
      <c r="B91" s="40" t="s">
        <v>309</v>
      </c>
      <c r="C91" s="145" t="s">
        <v>28</v>
      </c>
      <c r="D91" s="146"/>
      <c r="E91" s="40" t="s">
        <v>29</v>
      </c>
      <c r="F91" s="40" t="s">
        <v>30</v>
      </c>
    </row>
    <row r="92" spans="1:6" ht="27" x14ac:dyDescent="0.25">
      <c r="A92" s="39" t="s">
        <v>330</v>
      </c>
      <c r="B92" s="39" t="s">
        <v>329</v>
      </c>
      <c r="C92" s="147" t="s">
        <v>190</v>
      </c>
      <c r="D92" s="148"/>
      <c r="E92" s="38" t="s">
        <v>68</v>
      </c>
      <c r="F92" s="37">
        <v>7</v>
      </c>
    </row>
    <row r="93" spans="1:6" ht="27" x14ac:dyDescent="0.25">
      <c r="A93" s="39" t="s">
        <v>328</v>
      </c>
      <c r="B93" s="39" t="s">
        <v>327</v>
      </c>
      <c r="C93" s="147" t="s">
        <v>190</v>
      </c>
      <c r="D93" s="148"/>
      <c r="E93" s="38" t="s">
        <v>68</v>
      </c>
      <c r="F93" s="37">
        <v>7</v>
      </c>
    </row>
    <row r="94" spans="1:6" ht="27" x14ac:dyDescent="0.25">
      <c r="A94" s="39" t="s">
        <v>332</v>
      </c>
      <c r="B94" s="39" t="s">
        <v>331</v>
      </c>
      <c r="C94" s="147" t="s">
        <v>190</v>
      </c>
      <c r="D94" s="148"/>
      <c r="E94" s="38" t="s">
        <v>68</v>
      </c>
      <c r="F94" s="37">
        <v>0</v>
      </c>
    </row>
    <row r="95" spans="1:6" x14ac:dyDescent="0.25">
      <c r="A95" s="42" t="s">
        <v>311</v>
      </c>
      <c r="B95" s="143" t="s">
        <v>344</v>
      </c>
      <c r="C95" s="143"/>
      <c r="D95" s="143"/>
      <c r="E95" s="143"/>
      <c r="F95" s="144"/>
    </row>
    <row r="96" spans="1:6" x14ac:dyDescent="0.25">
      <c r="A96" s="41" t="s">
        <v>26</v>
      </c>
      <c r="B96" s="40" t="s">
        <v>309</v>
      </c>
      <c r="C96" s="145" t="s">
        <v>28</v>
      </c>
      <c r="D96" s="146"/>
      <c r="E96" s="40" t="s">
        <v>29</v>
      </c>
      <c r="F96" s="40" t="s">
        <v>30</v>
      </c>
    </row>
    <row r="97" spans="1:6" ht="27" x14ac:dyDescent="0.25">
      <c r="A97" s="39" t="s">
        <v>328</v>
      </c>
      <c r="B97" s="39" t="s">
        <v>327</v>
      </c>
      <c r="C97" s="147" t="s">
        <v>190</v>
      </c>
      <c r="D97" s="148"/>
      <c r="E97" s="38" t="s">
        <v>68</v>
      </c>
      <c r="F97" s="37">
        <v>8.5</v>
      </c>
    </row>
    <row r="98" spans="1:6" ht="27" x14ac:dyDescent="0.25">
      <c r="A98" s="39" t="s">
        <v>332</v>
      </c>
      <c r="B98" s="39" t="s">
        <v>331</v>
      </c>
      <c r="C98" s="147" t="s">
        <v>190</v>
      </c>
      <c r="D98" s="148"/>
      <c r="E98" s="38" t="s">
        <v>68</v>
      </c>
      <c r="F98" s="37">
        <v>8.5</v>
      </c>
    </row>
    <row r="99" spans="1:6" ht="27" x14ac:dyDescent="0.25">
      <c r="A99" s="39" t="s">
        <v>330</v>
      </c>
      <c r="B99" s="39" t="s">
        <v>329</v>
      </c>
      <c r="C99" s="147" t="s">
        <v>190</v>
      </c>
      <c r="D99" s="148"/>
      <c r="E99" s="38" t="s">
        <v>68</v>
      </c>
      <c r="F99" s="37">
        <v>8.5</v>
      </c>
    </row>
    <row r="100" spans="1:6" x14ac:dyDescent="0.25">
      <c r="A100" s="42" t="s">
        <v>311</v>
      </c>
      <c r="B100" s="143" t="s">
        <v>343</v>
      </c>
      <c r="C100" s="143"/>
      <c r="D100" s="143"/>
      <c r="E100" s="143"/>
      <c r="F100" s="144"/>
    </row>
    <row r="101" spans="1:6" x14ac:dyDescent="0.25">
      <c r="A101" s="41" t="s">
        <v>26</v>
      </c>
      <c r="B101" s="40" t="s">
        <v>309</v>
      </c>
      <c r="C101" s="145" t="s">
        <v>28</v>
      </c>
      <c r="D101" s="146"/>
      <c r="E101" s="40" t="s">
        <v>29</v>
      </c>
      <c r="F101" s="40" t="s">
        <v>30</v>
      </c>
    </row>
    <row r="102" spans="1:6" ht="27" x14ac:dyDescent="0.25">
      <c r="A102" s="39" t="s">
        <v>330</v>
      </c>
      <c r="B102" s="39" t="s">
        <v>329</v>
      </c>
      <c r="C102" s="147" t="s">
        <v>190</v>
      </c>
      <c r="D102" s="148"/>
      <c r="E102" s="38" t="s">
        <v>68</v>
      </c>
      <c r="F102" s="37">
        <v>82.85</v>
      </c>
    </row>
    <row r="103" spans="1:6" ht="27" x14ac:dyDescent="0.25">
      <c r="A103" s="39" t="s">
        <v>332</v>
      </c>
      <c r="B103" s="39" t="s">
        <v>331</v>
      </c>
      <c r="C103" s="147" t="s">
        <v>190</v>
      </c>
      <c r="D103" s="148"/>
      <c r="E103" s="38" t="s">
        <v>68</v>
      </c>
      <c r="F103" s="37">
        <v>100</v>
      </c>
    </row>
    <row r="104" spans="1:6" ht="27" x14ac:dyDescent="0.25">
      <c r="A104" s="39" t="s">
        <v>328</v>
      </c>
      <c r="B104" s="39" t="s">
        <v>327</v>
      </c>
      <c r="C104" s="147" t="s">
        <v>190</v>
      </c>
      <c r="D104" s="148"/>
      <c r="E104" s="38" t="s">
        <v>68</v>
      </c>
      <c r="F104" s="37">
        <v>90.2</v>
      </c>
    </row>
    <row r="105" spans="1:6" x14ac:dyDescent="0.25">
      <c r="A105" s="42" t="s">
        <v>311</v>
      </c>
      <c r="B105" s="143" t="s">
        <v>342</v>
      </c>
      <c r="C105" s="143"/>
      <c r="D105" s="143"/>
      <c r="E105" s="143"/>
      <c r="F105" s="144"/>
    </row>
    <row r="106" spans="1:6" x14ac:dyDescent="0.25">
      <c r="A106" s="41" t="s">
        <v>26</v>
      </c>
      <c r="B106" s="40" t="s">
        <v>309</v>
      </c>
      <c r="C106" s="145" t="s">
        <v>28</v>
      </c>
      <c r="D106" s="146"/>
      <c r="E106" s="40" t="s">
        <v>29</v>
      </c>
      <c r="F106" s="40" t="s">
        <v>30</v>
      </c>
    </row>
    <row r="107" spans="1:6" ht="27" x14ac:dyDescent="0.25">
      <c r="A107" s="39" t="s">
        <v>332</v>
      </c>
      <c r="B107" s="39" t="s">
        <v>331</v>
      </c>
      <c r="C107" s="147" t="s">
        <v>190</v>
      </c>
      <c r="D107" s="148"/>
      <c r="E107" s="38" t="s">
        <v>68</v>
      </c>
      <c r="F107" s="37">
        <v>0</v>
      </c>
    </row>
    <row r="108" spans="1:6" ht="27" x14ac:dyDescent="0.25">
      <c r="A108" s="39" t="s">
        <v>328</v>
      </c>
      <c r="B108" s="39" t="s">
        <v>327</v>
      </c>
      <c r="C108" s="147" t="s">
        <v>190</v>
      </c>
      <c r="D108" s="148"/>
      <c r="E108" s="38" t="s">
        <v>68</v>
      </c>
      <c r="F108" s="37">
        <v>95</v>
      </c>
    </row>
    <row r="109" spans="1:6" ht="27" x14ac:dyDescent="0.25">
      <c r="A109" s="39" t="s">
        <v>330</v>
      </c>
      <c r="B109" s="39" t="s">
        <v>329</v>
      </c>
      <c r="C109" s="147" t="s">
        <v>190</v>
      </c>
      <c r="D109" s="148"/>
      <c r="E109" s="38" t="s">
        <v>68</v>
      </c>
      <c r="F109" s="37">
        <v>92</v>
      </c>
    </row>
    <row r="110" spans="1:6" x14ac:dyDescent="0.25">
      <c r="A110" s="42" t="s">
        <v>311</v>
      </c>
      <c r="B110" s="143" t="s">
        <v>341</v>
      </c>
      <c r="C110" s="143"/>
      <c r="D110" s="143"/>
      <c r="E110" s="143"/>
      <c r="F110" s="144"/>
    </row>
    <row r="111" spans="1:6" x14ac:dyDescent="0.25">
      <c r="A111" s="41" t="s">
        <v>26</v>
      </c>
      <c r="B111" s="40" t="s">
        <v>309</v>
      </c>
      <c r="C111" s="145" t="s">
        <v>28</v>
      </c>
      <c r="D111" s="146"/>
      <c r="E111" s="40" t="s">
        <v>29</v>
      </c>
      <c r="F111" s="40" t="s">
        <v>30</v>
      </c>
    </row>
    <row r="112" spans="1:6" ht="27" x14ac:dyDescent="0.25">
      <c r="A112" s="39" t="s">
        <v>330</v>
      </c>
      <c r="B112" s="39" t="s">
        <v>329</v>
      </c>
      <c r="C112" s="147" t="s">
        <v>190</v>
      </c>
      <c r="D112" s="148"/>
      <c r="E112" s="38" t="s">
        <v>68</v>
      </c>
      <c r="F112" s="37">
        <v>85</v>
      </c>
    </row>
    <row r="113" spans="1:6" ht="27" x14ac:dyDescent="0.25">
      <c r="A113" s="39" t="s">
        <v>332</v>
      </c>
      <c r="B113" s="39" t="s">
        <v>331</v>
      </c>
      <c r="C113" s="147" t="s">
        <v>190</v>
      </c>
      <c r="D113" s="148"/>
      <c r="E113" s="38" t="s">
        <v>68</v>
      </c>
      <c r="F113" s="37">
        <v>0</v>
      </c>
    </row>
    <row r="114" spans="1:6" ht="27" x14ac:dyDescent="0.25">
      <c r="A114" s="39" t="s">
        <v>328</v>
      </c>
      <c r="B114" s="39" t="s">
        <v>327</v>
      </c>
      <c r="C114" s="147" t="s">
        <v>190</v>
      </c>
      <c r="D114" s="148"/>
      <c r="E114" s="38" t="s">
        <v>68</v>
      </c>
      <c r="F114" s="37">
        <v>85</v>
      </c>
    </row>
    <row r="115" spans="1:6" x14ac:dyDescent="0.25">
      <c r="A115" s="42" t="s">
        <v>311</v>
      </c>
      <c r="B115" s="143" t="s">
        <v>340</v>
      </c>
      <c r="C115" s="143"/>
      <c r="D115" s="143"/>
      <c r="E115" s="143"/>
      <c r="F115" s="144"/>
    </row>
    <row r="116" spans="1:6" x14ac:dyDescent="0.25">
      <c r="A116" s="41" t="s">
        <v>26</v>
      </c>
      <c r="B116" s="40" t="s">
        <v>309</v>
      </c>
      <c r="C116" s="145" t="s">
        <v>28</v>
      </c>
      <c r="D116" s="146"/>
      <c r="E116" s="40" t="s">
        <v>29</v>
      </c>
      <c r="F116" s="40" t="s">
        <v>30</v>
      </c>
    </row>
    <row r="117" spans="1:6" ht="27" x14ac:dyDescent="0.25">
      <c r="A117" s="39" t="s">
        <v>332</v>
      </c>
      <c r="B117" s="39" t="s">
        <v>331</v>
      </c>
      <c r="C117" s="147" t="s">
        <v>190</v>
      </c>
      <c r="D117" s="148"/>
      <c r="E117" s="38" t="s">
        <v>68</v>
      </c>
      <c r="F117" s="37">
        <v>0</v>
      </c>
    </row>
    <row r="118" spans="1:6" ht="27" x14ac:dyDescent="0.25">
      <c r="A118" s="39" t="s">
        <v>328</v>
      </c>
      <c r="B118" s="39" t="s">
        <v>327</v>
      </c>
      <c r="C118" s="147" t="s">
        <v>190</v>
      </c>
      <c r="D118" s="148"/>
      <c r="E118" s="38" t="s">
        <v>68</v>
      </c>
      <c r="F118" s="37">
        <v>80</v>
      </c>
    </row>
    <row r="119" spans="1:6" ht="27" x14ac:dyDescent="0.25">
      <c r="A119" s="39" t="s">
        <v>330</v>
      </c>
      <c r="B119" s="39" t="s">
        <v>329</v>
      </c>
      <c r="C119" s="147" t="s">
        <v>190</v>
      </c>
      <c r="D119" s="148"/>
      <c r="E119" s="38" t="s">
        <v>68</v>
      </c>
      <c r="F119" s="37">
        <v>80</v>
      </c>
    </row>
    <row r="120" spans="1:6" x14ac:dyDescent="0.25">
      <c r="A120" s="42" t="s">
        <v>311</v>
      </c>
      <c r="B120" s="143" t="s">
        <v>339</v>
      </c>
      <c r="C120" s="143"/>
      <c r="D120" s="143"/>
      <c r="E120" s="143"/>
      <c r="F120" s="144"/>
    </row>
    <row r="121" spans="1:6" x14ac:dyDescent="0.25">
      <c r="A121" s="41" t="s">
        <v>26</v>
      </c>
      <c r="B121" s="40" t="s">
        <v>309</v>
      </c>
      <c r="C121" s="145" t="s">
        <v>28</v>
      </c>
      <c r="D121" s="146"/>
      <c r="E121" s="40" t="s">
        <v>29</v>
      </c>
      <c r="F121" s="40" t="s">
        <v>30</v>
      </c>
    </row>
    <row r="122" spans="1:6" ht="27" x14ac:dyDescent="0.25">
      <c r="A122" s="39" t="s">
        <v>330</v>
      </c>
      <c r="B122" s="39" t="s">
        <v>329</v>
      </c>
      <c r="C122" s="147" t="s">
        <v>190</v>
      </c>
      <c r="D122" s="148"/>
      <c r="E122" s="38" t="s">
        <v>68</v>
      </c>
      <c r="F122" s="37">
        <v>89.31</v>
      </c>
    </row>
    <row r="123" spans="1:6" ht="27" x14ac:dyDescent="0.25">
      <c r="A123" s="39" t="s">
        <v>332</v>
      </c>
      <c r="B123" s="39" t="s">
        <v>331</v>
      </c>
      <c r="C123" s="147" t="s">
        <v>190</v>
      </c>
      <c r="D123" s="148"/>
      <c r="E123" s="38" t="s">
        <v>68</v>
      </c>
      <c r="F123" s="37">
        <v>100</v>
      </c>
    </row>
    <row r="124" spans="1:6" ht="27" x14ac:dyDescent="0.25">
      <c r="A124" s="39" t="s">
        <v>328</v>
      </c>
      <c r="B124" s="39" t="s">
        <v>327</v>
      </c>
      <c r="C124" s="147" t="s">
        <v>190</v>
      </c>
      <c r="D124" s="148"/>
      <c r="E124" s="38" t="s">
        <v>68</v>
      </c>
      <c r="F124" s="37">
        <v>97.5</v>
      </c>
    </row>
    <row r="125" spans="1:6" x14ac:dyDescent="0.25">
      <c r="A125" s="42" t="s">
        <v>311</v>
      </c>
      <c r="B125" s="143" t="s">
        <v>338</v>
      </c>
      <c r="C125" s="143"/>
      <c r="D125" s="143"/>
      <c r="E125" s="143"/>
      <c r="F125" s="144"/>
    </row>
    <row r="126" spans="1:6" x14ac:dyDescent="0.25">
      <c r="A126" s="41" t="s">
        <v>26</v>
      </c>
      <c r="B126" s="40" t="s">
        <v>309</v>
      </c>
      <c r="C126" s="145" t="s">
        <v>28</v>
      </c>
      <c r="D126" s="146"/>
      <c r="E126" s="40" t="s">
        <v>29</v>
      </c>
      <c r="F126" s="40" t="s">
        <v>30</v>
      </c>
    </row>
    <row r="127" spans="1:6" ht="27" x14ac:dyDescent="0.25">
      <c r="A127" s="39" t="s">
        <v>330</v>
      </c>
      <c r="B127" s="39" t="s">
        <v>329</v>
      </c>
      <c r="C127" s="147" t="s">
        <v>190</v>
      </c>
      <c r="D127" s="148"/>
      <c r="E127" s="38" t="s">
        <v>68</v>
      </c>
      <c r="F127" s="37">
        <v>6.8</v>
      </c>
    </row>
    <row r="128" spans="1:6" ht="27" x14ac:dyDescent="0.25">
      <c r="A128" s="39" t="s">
        <v>332</v>
      </c>
      <c r="B128" s="39" t="s">
        <v>331</v>
      </c>
      <c r="C128" s="147" t="s">
        <v>190</v>
      </c>
      <c r="D128" s="148"/>
      <c r="E128" s="38" t="s">
        <v>68</v>
      </c>
      <c r="F128" s="37">
        <v>0</v>
      </c>
    </row>
    <row r="129" spans="1:6" ht="27" x14ac:dyDescent="0.25">
      <c r="A129" s="39" t="s">
        <v>328</v>
      </c>
      <c r="B129" s="39" t="s">
        <v>327</v>
      </c>
      <c r="C129" s="147" t="s">
        <v>190</v>
      </c>
      <c r="D129" s="148"/>
      <c r="E129" s="38" t="s">
        <v>68</v>
      </c>
      <c r="F129" s="37">
        <v>9.3000000000000007</v>
      </c>
    </row>
    <row r="130" spans="1:6" x14ac:dyDescent="0.25">
      <c r="A130" s="42" t="s">
        <v>311</v>
      </c>
      <c r="B130" s="143" t="s">
        <v>337</v>
      </c>
      <c r="C130" s="143"/>
      <c r="D130" s="143"/>
      <c r="E130" s="143"/>
      <c r="F130" s="144"/>
    </row>
    <row r="131" spans="1:6" x14ac:dyDescent="0.25">
      <c r="A131" s="41" t="s">
        <v>26</v>
      </c>
      <c r="B131" s="40" t="s">
        <v>309</v>
      </c>
      <c r="C131" s="145" t="s">
        <v>28</v>
      </c>
      <c r="D131" s="146"/>
      <c r="E131" s="40" t="s">
        <v>29</v>
      </c>
      <c r="F131" s="40" t="s">
        <v>30</v>
      </c>
    </row>
    <row r="132" spans="1:6" ht="27" x14ac:dyDescent="0.25">
      <c r="A132" s="39" t="s">
        <v>330</v>
      </c>
      <c r="B132" s="39" t="s">
        <v>329</v>
      </c>
      <c r="C132" s="147" t="s">
        <v>190</v>
      </c>
      <c r="D132" s="148"/>
      <c r="E132" s="38" t="s">
        <v>68</v>
      </c>
      <c r="F132" s="37">
        <v>8</v>
      </c>
    </row>
    <row r="133" spans="1:6" ht="27" x14ac:dyDescent="0.25">
      <c r="A133" s="39" t="s">
        <v>328</v>
      </c>
      <c r="B133" s="39" t="s">
        <v>327</v>
      </c>
      <c r="C133" s="147" t="s">
        <v>190</v>
      </c>
      <c r="D133" s="148"/>
      <c r="E133" s="38" t="s">
        <v>68</v>
      </c>
      <c r="F133" s="37">
        <v>8</v>
      </c>
    </row>
    <row r="134" spans="1:6" ht="27" x14ac:dyDescent="0.25">
      <c r="A134" s="39" t="s">
        <v>332</v>
      </c>
      <c r="B134" s="39" t="s">
        <v>331</v>
      </c>
      <c r="C134" s="147" t="s">
        <v>190</v>
      </c>
      <c r="D134" s="148"/>
      <c r="E134" s="38" t="s">
        <v>68</v>
      </c>
      <c r="F134" s="37">
        <v>9</v>
      </c>
    </row>
    <row r="135" spans="1:6" x14ac:dyDescent="0.25">
      <c r="A135" s="42" t="s">
        <v>311</v>
      </c>
      <c r="B135" s="143" t="s">
        <v>336</v>
      </c>
      <c r="C135" s="143"/>
      <c r="D135" s="143"/>
      <c r="E135" s="143"/>
      <c r="F135" s="144"/>
    </row>
    <row r="136" spans="1:6" x14ac:dyDescent="0.25">
      <c r="A136" s="41" t="s">
        <v>26</v>
      </c>
      <c r="B136" s="40" t="s">
        <v>309</v>
      </c>
      <c r="C136" s="145" t="s">
        <v>28</v>
      </c>
      <c r="D136" s="146"/>
      <c r="E136" s="40" t="s">
        <v>29</v>
      </c>
      <c r="F136" s="40" t="s">
        <v>30</v>
      </c>
    </row>
    <row r="137" spans="1:6" ht="27" x14ac:dyDescent="0.25">
      <c r="A137" s="39" t="s">
        <v>332</v>
      </c>
      <c r="B137" s="39" t="s">
        <v>331</v>
      </c>
      <c r="C137" s="147" t="s">
        <v>190</v>
      </c>
      <c r="D137" s="148"/>
      <c r="E137" s="38" t="s">
        <v>68</v>
      </c>
      <c r="F137" s="37">
        <v>0</v>
      </c>
    </row>
    <row r="138" spans="1:6" ht="27" x14ac:dyDescent="0.25">
      <c r="A138" s="39" t="s">
        <v>328</v>
      </c>
      <c r="B138" s="39" t="s">
        <v>327</v>
      </c>
      <c r="C138" s="147" t="s">
        <v>190</v>
      </c>
      <c r="D138" s="148"/>
      <c r="E138" s="38" t="s">
        <v>68</v>
      </c>
      <c r="F138" s="37">
        <v>7</v>
      </c>
    </row>
    <row r="139" spans="1:6" ht="27" x14ac:dyDescent="0.25">
      <c r="A139" s="39" t="s">
        <v>330</v>
      </c>
      <c r="B139" s="39" t="s">
        <v>329</v>
      </c>
      <c r="C139" s="147" t="s">
        <v>190</v>
      </c>
      <c r="D139" s="148"/>
      <c r="E139" s="38" t="s">
        <v>68</v>
      </c>
      <c r="F139" s="37">
        <v>8</v>
      </c>
    </row>
    <row r="140" spans="1:6" x14ac:dyDescent="0.25">
      <c r="A140" s="42" t="s">
        <v>311</v>
      </c>
      <c r="B140" s="143" t="s">
        <v>335</v>
      </c>
      <c r="C140" s="143"/>
      <c r="D140" s="143"/>
      <c r="E140" s="143"/>
      <c r="F140" s="144"/>
    </row>
    <row r="141" spans="1:6" x14ac:dyDescent="0.25">
      <c r="A141" s="41" t="s">
        <v>26</v>
      </c>
      <c r="B141" s="40" t="s">
        <v>309</v>
      </c>
      <c r="C141" s="145" t="s">
        <v>28</v>
      </c>
      <c r="D141" s="146"/>
      <c r="E141" s="40" t="s">
        <v>29</v>
      </c>
      <c r="F141" s="40" t="s">
        <v>30</v>
      </c>
    </row>
    <row r="142" spans="1:6" ht="27" x14ac:dyDescent="0.25">
      <c r="A142" s="39" t="s">
        <v>330</v>
      </c>
      <c r="B142" s="39" t="s">
        <v>329</v>
      </c>
      <c r="C142" s="147" t="s">
        <v>190</v>
      </c>
      <c r="D142" s="148"/>
      <c r="E142" s="38" t="s">
        <v>68</v>
      </c>
      <c r="F142" s="37">
        <v>80</v>
      </c>
    </row>
    <row r="143" spans="1:6" ht="27" x14ac:dyDescent="0.25">
      <c r="A143" s="39" t="s">
        <v>328</v>
      </c>
      <c r="B143" s="39" t="s">
        <v>327</v>
      </c>
      <c r="C143" s="147" t="s">
        <v>190</v>
      </c>
      <c r="D143" s="148"/>
      <c r="E143" s="38" t="s">
        <v>68</v>
      </c>
      <c r="F143" s="37">
        <v>80</v>
      </c>
    </row>
    <row r="144" spans="1:6" ht="27" x14ac:dyDescent="0.25">
      <c r="A144" s="39" t="s">
        <v>332</v>
      </c>
      <c r="B144" s="39" t="s">
        <v>331</v>
      </c>
      <c r="C144" s="147" t="s">
        <v>190</v>
      </c>
      <c r="D144" s="148"/>
      <c r="E144" s="38" t="s">
        <v>68</v>
      </c>
      <c r="F144" s="37">
        <v>80</v>
      </c>
    </row>
    <row r="145" spans="1:6" x14ac:dyDescent="0.25">
      <c r="A145" s="42" t="s">
        <v>311</v>
      </c>
      <c r="B145" s="143" t="s">
        <v>334</v>
      </c>
      <c r="C145" s="143"/>
      <c r="D145" s="143"/>
      <c r="E145" s="143"/>
      <c r="F145" s="144"/>
    </row>
    <row r="146" spans="1:6" x14ac:dyDescent="0.25">
      <c r="A146" s="41" t="s">
        <v>26</v>
      </c>
      <c r="B146" s="40" t="s">
        <v>309</v>
      </c>
      <c r="C146" s="145" t="s">
        <v>28</v>
      </c>
      <c r="D146" s="146"/>
      <c r="E146" s="40" t="s">
        <v>29</v>
      </c>
      <c r="F146" s="40" t="s">
        <v>30</v>
      </c>
    </row>
    <row r="147" spans="1:6" ht="27" x14ac:dyDescent="0.25">
      <c r="A147" s="39" t="s">
        <v>332</v>
      </c>
      <c r="B147" s="39" t="s">
        <v>331</v>
      </c>
      <c r="C147" s="147" t="s">
        <v>190</v>
      </c>
      <c r="D147" s="148"/>
      <c r="E147" s="38" t="s">
        <v>68</v>
      </c>
      <c r="F147" s="37">
        <v>90</v>
      </c>
    </row>
    <row r="148" spans="1:6" ht="27" x14ac:dyDescent="0.25">
      <c r="A148" s="39" t="s">
        <v>328</v>
      </c>
      <c r="B148" s="39" t="s">
        <v>327</v>
      </c>
      <c r="C148" s="147" t="s">
        <v>190</v>
      </c>
      <c r="D148" s="148"/>
      <c r="E148" s="38" t="s">
        <v>68</v>
      </c>
      <c r="F148" s="37">
        <v>83.2</v>
      </c>
    </row>
    <row r="149" spans="1:6" ht="27" x14ac:dyDescent="0.25">
      <c r="A149" s="39" t="s">
        <v>330</v>
      </c>
      <c r="B149" s="39" t="s">
        <v>329</v>
      </c>
      <c r="C149" s="147" t="s">
        <v>190</v>
      </c>
      <c r="D149" s="148"/>
      <c r="E149" s="38" t="s">
        <v>68</v>
      </c>
      <c r="F149" s="37">
        <v>92.55</v>
      </c>
    </row>
    <row r="150" spans="1:6" x14ac:dyDescent="0.25">
      <c r="A150" s="42" t="s">
        <v>311</v>
      </c>
      <c r="B150" s="143" t="s">
        <v>333</v>
      </c>
      <c r="C150" s="143"/>
      <c r="D150" s="143"/>
      <c r="E150" s="143"/>
      <c r="F150" s="144"/>
    </row>
    <row r="151" spans="1:6" x14ac:dyDescent="0.25">
      <c r="A151" s="41" t="s">
        <v>26</v>
      </c>
      <c r="B151" s="40" t="s">
        <v>309</v>
      </c>
      <c r="C151" s="145" t="s">
        <v>28</v>
      </c>
      <c r="D151" s="146"/>
      <c r="E151" s="40" t="s">
        <v>29</v>
      </c>
      <c r="F151" s="40" t="s">
        <v>30</v>
      </c>
    </row>
    <row r="152" spans="1:6" ht="27" x14ac:dyDescent="0.25">
      <c r="A152" s="39" t="s">
        <v>332</v>
      </c>
      <c r="B152" s="39" t="s">
        <v>331</v>
      </c>
      <c r="C152" s="147" t="s">
        <v>190</v>
      </c>
      <c r="D152" s="148"/>
      <c r="E152" s="38" t="s">
        <v>68</v>
      </c>
      <c r="F152" s="37">
        <v>100</v>
      </c>
    </row>
    <row r="153" spans="1:6" ht="27" x14ac:dyDescent="0.25">
      <c r="A153" s="39" t="s">
        <v>330</v>
      </c>
      <c r="B153" s="39" t="s">
        <v>329</v>
      </c>
      <c r="C153" s="147" t="s">
        <v>190</v>
      </c>
      <c r="D153" s="148"/>
      <c r="E153" s="38" t="s">
        <v>68</v>
      </c>
      <c r="F153" s="37">
        <v>77</v>
      </c>
    </row>
    <row r="154" spans="1:6" ht="27" x14ac:dyDescent="0.25">
      <c r="A154" s="39" t="s">
        <v>328</v>
      </c>
      <c r="B154" s="39" t="s">
        <v>327</v>
      </c>
      <c r="C154" s="147" t="s">
        <v>190</v>
      </c>
      <c r="D154" s="148"/>
      <c r="E154" s="38" t="s">
        <v>68</v>
      </c>
      <c r="F154" s="37">
        <v>84</v>
      </c>
    </row>
    <row r="155" spans="1:6" x14ac:dyDescent="0.25">
      <c r="A155" s="149"/>
      <c r="B155" s="149"/>
      <c r="C155" s="149"/>
      <c r="D155" s="149"/>
      <c r="E155" s="149"/>
      <c r="F155" s="149"/>
    </row>
    <row r="156" spans="1:6" ht="60" customHeight="1" x14ac:dyDescent="0.25">
      <c r="A156" s="139" t="s">
        <v>308</v>
      </c>
      <c r="B156" s="139"/>
      <c r="C156" s="139"/>
      <c r="D156" s="139"/>
      <c r="E156" s="139"/>
      <c r="F156" s="139"/>
    </row>
  </sheetData>
  <mergeCells count="157">
    <mergeCell ref="C144:D144"/>
    <mergeCell ref="B145:F145"/>
    <mergeCell ref="C146:D146"/>
    <mergeCell ref="C147:D147"/>
    <mergeCell ref="C148:D148"/>
    <mergeCell ref="C149:D149"/>
    <mergeCell ref="A156:F156"/>
    <mergeCell ref="B150:F150"/>
    <mergeCell ref="C151:D151"/>
    <mergeCell ref="C152:D152"/>
    <mergeCell ref="C153:D153"/>
    <mergeCell ref="C154:D154"/>
    <mergeCell ref="A155:F155"/>
    <mergeCell ref="C141:D141"/>
    <mergeCell ref="C142:D142"/>
    <mergeCell ref="C143:D143"/>
    <mergeCell ref="B120:F120"/>
    <mergeCell ref="C121:D121"/>
    <mergeCell ref="C122:D122"/>
    <mergeCell ref="C123:D123"/>
    <mergeCell ref="C124:D124"/>
    <mergeCell ref="B125:F125"/>
    <mergeCell ref="C126:D126"/>
    <mergeCell ref="C127:D127"/>
    <mergeCell ref="C128:D128"/>
    <mergeCell ref="C129:D129"/>
    <mergeCell ref="B130:F130"/>
    <mergeCell ref="C131:D131"/>
    <mergeCell ref="C132:D132"/>
    <mergeCell ref="C133:D133"/>
    <mergeCell ref="C134:D134"/>
    <mergeCell ref="B135:F135"/>
    <mergeCell ref="C136:D136"/>
    <mergeCell ref="C137:D137"/>
    <mergeCell ref="C138:D138"/>
    <mergeCell ref="C139:D139"/>
    <mergeCell ref="B140:F140"/>
    <mergeCell ref="C117:D117"/>
    <mergeCell ref="C118:D118"/>
    <mergeCell ref="C119:D119"/>
    <mergeCell ref="C96:D96"/>
    <mergeCell ref="C97:D97"/>
    <mergeCell ref="C98:D98"/>
    <mergeCell ref="C99:D99"/>
    <mergeCell ref="B100:F100"/>
    <mergeCell ref="C101:D101"/>
    <mergeCell ref="C102:D102"/>
    <mergeCell ref="C103:D103"/>
    <mergeCell ref="C104:D104"/>
    <mergeCell ref="B105:F105"/>
    <mergeCell ref="C106:D106"/>
    <mergeCell ref="C107:D107"/>
    <mergeCell ref="C108:D108"/>
    <mergeCell ref="C109:D109"/>
    <mergeCell ref="B110:F110"/>
    <mergeCell ref="C111:D111"/>
    <mergeCell ref="C112:D112"/>
    <mergeCell ref="C113:D113"/>
    <mergeCell ref="C114:D114"/>
    <mergeCell ref="B115:F115"/>
    <mergeCell ref="C116:D116"/>
    <mergeCell ref="C93:D93"/>
    <mergeCell ref="C94:D94"/>
    <mergeCell ref="B95:F95"/>
    <mergeCell ref="C72:D72"/>
    <mergeCell ref="C73:D73"/>
    <mergeCell ref="C74:D74"/>
    <mergeCell ref="B75:F75"/>
    <mergeCell ref="C76:D76"/>
    <mergeCell ref="C77:D77"/>
    <mergeCell ref="C78:D78"/>
    <mergeCell ref="C79:D79"/>
    <mergeCell ref="B80:F80"/>
    <mergeCell ref="C81:D81"/>
    <mergeCell ref="C82:D82"/>
    <mergeCell ref="C83:D83"/>
    <mergeCell ref="C84:D84"/>
    <mergeCell ref="B85:F85"/>
    <mergeCell ref="C86:D86"/>
    <mergeCell ref="C87:D87"/>
    <mergeCell ref="C88:D88"/>
    <mergeCell ref="C89:D89"/>
    <mergeCell ref="B90:F90"/>
    <mergeCell ref="C91:D91"/>
    <mergeCell ref="C92:D92"/>
    <mergeCell ref="C69:D69"/>
    <mergeCell ref="B70:F70"/>
    <mergeCell ref="C71:D71"/>
    <mergeCell ref="C48:D48"/>
    <mergeCell ref="C49:D49"/>
    <mergeCell ref="B50:F50"/>
    <mergeCell ref="C51:D51"/>
    <mergeCell ref="C52:D52"/>
    <mergeCell ref="C53:D53"/>
    <mergeCell ref="C54:D54"/>
    <mergeCell ref="B55:F55"/>
    <mergeCell ref="C56:D56"/>
    <mergeCell ref="C57:D57"/>
    <mergeCell ref="C58:D58"/>
    <mergeCell ref="C59:D59"/>
    <mergeCell ref="B60:F60"/>
    <mergeCell ref="C61:D61"/>
    <mergeCell ref="C62:D62"/>
    <mergeCell ref="C63:D63"/>
    <mergeCell ref="C64:D64"/>
    <mergeCell ref="B65:F65"/>
    <mergeCell ref="C66:D66"/>
    <mergeCell ref="C67:D67"/>
    <mergeCell ref="C68:D68"/>
    <mergeCell ref="B45:F45"/>
    <mergeCell ref="C46:D46"/>
    <mergeCell ref="C47:D47"/>
    <mergeCell ref="C24:D24"/>
    <mergeCell ref="B25:F25"/>
    <mergeCell ref="C26:D26"/>
    <mergeCell ref="C27:D27"/>
    <mergeCell ref="C28:D28"/>
    <mergeCell ref="C29:D29"/>
    <mergeCell ref="B30:F30"/>
    <mergeCell ref="C31:D31"/>
    <mergeCell ref="C32:D32"/>
    <mergeCell ref="C33:D33"/>
    <mergeCell ref="C34:D34"/>
    <mergeCell ref="B35:F35"/>
    <mergeCell ref="C36:D36"/>
    <mergeCell ref="C37:D37"/>
    <mergeCell ref="C38:D38"/>
    <mergeCell ref="C39:D39"/>
    <mergeCell ref="B40:F40"/>
    <mergeCell ref="C41:D41"/>
    <mergeCell ref="C42:D42"/>
    <mergeCell ref="C43:D43"/>
    <mergeCell ref="C44:D44"/>
    <mergeCell ref="C21:D21"/>
    <mergeCell ref="C22:D22"/>
    <mergeCell ref="C23:D23"/>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B20:F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Ramo 38</vt:lpstr>
      <vt:lpstr>R38_E003</vt:lpstr>
      <vt:lpstr>R38_F003</vt:lpstr>
      <vt:lpstr>R38_P001</vt:lpstr>
      <vt:lpstr>R38_S190</vt:lpstr>
      <vt:lpstr>R38_S191</vt:lpstr>
      <vt:lpstr>FID_R38</vt:lpstr>
      <vt:lpstr>R38_M001</vt:lpstr>
      <vt:lpstr>R38_O001</vt:lpstr>
      <vt:lpstr>'Ramo 38'!Área_de_impresión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2020-09-05T00:40:29Z</dcterms:created>
  <dcterms:modified xsi:type="dcterms:W3CDTF">2020-09-07T02:33:36Z</dcterms:modified>
</cp:coreProperties>
</file>