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50" sheetId="12" r:id="rId1"/>
    <sheet name="R50_E001" sheetId="11"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3" r:id="rId11"/>
    <sheet name="R50_J001" sheetId="14" r:id="rId12"/>
    <sheet name="R50_J002" sheetId="15" r:id="rId13"/>
    <sheet name="R50_J003" sheetId="16" r:id="rId14"/>
    <sheet name="R50_J004" sheetId="17" r:id="rId15"/>
    <sheet name="R50_K028" sheetId="20" r:id="rId16"/>
    <sheet name="R50_M001" sheetId="21" r:id="rId17"/>
    <sheet name="R50_O001" sheetId="22" r:id="rId18"/>
    <sheet name="R50_W001" sheetId="23" r:id="rId19"/>
  </sheets>
  <externalReferences>
    <externalReference r:id="rId20"/>
    <externalReference r:id="rId21"/>
    <externalReference r:id="rId22"/>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2" l="1"/>
  <c r="B27" i="12"/>
  <c r="B28" i="12"/>
  <c r="B29" i="12"/>
  <c r="B30" i="12"/>
  <c r="B31" i="12"/>
  <c r="B32" i="12"/>
  <c r="B33" i="12"/>
  <c r="B34" i="12"/>
  <c r="B35" i="12"/>
  <c r="B36" i="12"/>
  <c r="B37" i="12"/>
  <c r="B38" i="12"/>
  <c r="B39" i="12"/>
  <c r="B40" i="12"/>
  <c r="B41" i="12"/>
  <c r="B42" i="12"/>
</calcChain>
</file>

<file path=xl/sharedStrings.xml><?xml version="1.0" encoding="utf-8"?>
<sst xmlns="http://schemas.openxmlformats.org/spreadsheetml/2006/main" count="1457" uniqueCount="512">
  <si>
    <t>Proyecto de Presupuesto de Egresos de la Federación para el Ejercicio Fiscal 2021</t>
  </si>
  <si>
    <t>Objetivos, Indicadores y Metas para Resultados de los Programas Presupuestarios</t>
  </si>
  <si>
    <t>Datos del Programa Presupuestario</t>
  </si>
  <si>
    <t>Programa Presupuestario</t>
  </si>
  <si>
    <t>E003 Atención a la Salud en el Trabajo</t>
  </si>
  <si>
    <t>Ramo</t>
  </si>
  <si>
    <t xml:space="preserve">50 Instituto Mexicano del Seguro Social </t>
  </si>
  <si>
    <t>Unidad Responsable*</t>
  </si>
  <si>
    <t>GYR-Instituto Mexicano del Seguro Social</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</si>
  <si>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</si>
  <si>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</si>
  <si>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</si>
  <si>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</si>
  <si>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</si>
  <si>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</si>
  <si>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</si>
  <si>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</si>
  <si>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Institucional del Instituto Mexicano del Seguro Social 2020-2024</t>
    </r>
  </si>
  <si>
    <r>
      <t xml:space="preserve">                  </t>
    </r>
    <r>
      <rPr>
        <b/>
        <sz val="9"/>
        <color rgb="FF000000"/>
        <rFont val="Montserrat"/>
      </rPr>
      <t>Objetivo Prioritario</t>
    </r>
  </si>
  <si>
    <r>
      <t>2</t>
    </r>
    <r>
      <rPr>
        <b/>
        <sz val="9"/>
        <color rgb="FF000000"/>
        <rFont val="Montserrat"/>
      </rPr>
      <t xml:space="preserve"> </t>
    </r>
    <r>
      <rPr>
        <sz val="9"/>
        <color rgb="FF000000"/>
        <rFont val="Montserrat"/>
      </rPr>
      <t>Garantizar la calidad y cobertura de los servicios y prestaciones institucionales, privilegiando la prevención de enfermedades y la promoción de la salud</t>
    </r>
    <r>
      <rPr>
        <b/>
        <sz val="9"/>
        <color rgb="FF000000"/>
        <rFont val="Montserrat"/>
      </rPr>
      <t xml:space="preserve"> </t>
    </r>
  </si>
  <si>
    <t>Estrategia Prioritaria</t>
  </si>
  <si>
    <r>
      <t>4</t>
    </r>
    <r>
      <rPr>
        <b/>
        <sz val="9"/>
        <color rgb="FF000000"/>
        <rFont val="Montserrat"/>
      </rPr>
      <t xml:space="preserve"> </t>
    </r>
    <r>
      <rPr>
        <sz val="9"/>
        <color rgb="FF000000"/>
        <rFont val="Montserrat"/>
      </rPr>
      <t xml:space="preserve">Definir e implementar mecanismos para garantizar la calidad de los servicios médicos.   </t>
    </r>
  </si>
  <si>
    <t xml:space="preserve">                             </t>
  </si>
  <si>
    <r>
      <t>4</t>
    </r>
    <r>
      <rPr>
        <b/>
        <sz val="9"/>
        <color rgb="FF000000"/>
        <rFont val="Montserrat"/>
      </rPr>
      <t xml:space="preserve"> </t>
    </r>
    <r>
      <rPr>
        <sz val="9"/>
        <color rgb="FF000000"/>
        <rFont val="Montserrat"/>
      </rPr>
      <t>Garantizar el derecho a guarderías y a prestaciones sociales, deportivas, culturales y económicas; e impulsar la promoción de la salud y tutela de la salud en el trabajo..</t>
    </r>
    <r>
      <rPr>
        <b/>
        <sz val="9"/>
        <color rgb="FF000000"/>
        <rFont val="Montserrat"/>
      </rPr>
      <t xml:space="preserve"> </t>
    </r>
  </si>
  <si>
    <r>
      <t>4</t>
    </r>
    <r>
      <rPr>
        <b/>
        <sz val="9"/>
        <color rgb="FF000000"/>
        <rFont val="Montserrat"/>
      </rPr>
      <t xml:space="preserve"> </t>
    </r>
    <r>
      <rPr>
        <sz val="9"/>
        <color rgb="FF000000"/>
        <rFont val="Montserrat"/>
      </rPr>
      <t xml:space="preserve">Procurar ambientes de trabajo saludables y seguros, para la prevención de exposiciones a factores de riesgo, accidentes, enfermedades e incapacidades.   </t>
    </r>
  </si>
  <si>
    <r>
      <t>5</t>
    </r>
    <r>
      <rPr>
        <b/>
        <sz val="9"/>
        <color rgb="FF000000"/>
        <rFont val="Montserrat"/>
      </rPr>
      <t xml:space="preserve"> </t>
    </r>
    <r>
      <rPr>
        <sz val="9"/>
        <color rgb="FF000000"/>
        <rFont val="Montserrat"/>
      </rPr>
      <t xml:space="preserve">Fortalecer la gestión eficiente de las prestaciones económicas para la protección de riesgos financieros.   </t>
    </r>
  </si>
  <si>
    <r>
      <t>5</t>
    </r>
    <r>
      <rPr>
        <b/>
        <sz val="9"/>
        <color rgb="FF000000"/>
        <rFont val="Montserrat"/>
      </rPr>
      <t xml:space="preserve"> </t>
    </r>
    <r>
      <rPr>
        <sz val="9"/>
        <color rgb="FF000000"/>
        <rFont val="Montserrat"/>
      </rPr>
      <t>Asegurar la sostenibilidad con un gasto eficiente y una mayor recaudación, siempre privilegiando la austeridad y la eliminación de la corrupción y la impunidad.</t>
    </r>
    <r>
      <rPr>
        <b/>
        <sz val="9"/>
        <color rgb="FF000000"/>
        <rFont val="Montserrat"/>
      </rPr>
      <t xml:space="preserve"> </t>
    </r>
  </si>
  <si>
    <r>
      <t>1</t>
    </r>
    <r>
      <rPr>
        <b/>
        <sz val="9"/>
        <color rgb="FF000000"/>
        <rFont val="Montserrat"/>
      </rPr>
      <t xml:space="preserve"> </t>
    </r>
    <r>
      <rPr>
        <sz val="9"/>
        <color rgb="FF000000"/>
        <rFont val="Montserrat"/>
      </rPr>
      <t xml:space="preserve">Establecer los mecanismos necesarios para eliminar la corrupción y la impunidad, en todas sus formas, en los procesos institucionales.   </t>
    </r>
  </si>
  <si>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</si>
  <si>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</si>
  <si>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</si>
  <si>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</si>
  <si>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</si>
  <si>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</si>
  <si>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</si>
  <si>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</si>
  <si>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</si>
  <si>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</si>
  <si>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</si>
  <si>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</si>
  <si>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Estratégico - Eficacia - Anual</t>
  </si>
  <si>
    <r>
      <t>Nivel:</t>
    </r>
    <r>
      <rPr>
        <sz val="9"/>
        <color rgb="FF000000"/>
        <rFont val="Montserrat"/>
      </rPr>
      <t xml:space="preserve"> </t>
    </r>
    <r>
      <rPr>
        <b/>
        <sz val="9"/>
        <color rgb="FF000000"/>
        <rFont val="Montserrat"/>
      </rPr>
      <t>Propósito</t>
    </r>
  </si>
  <si>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</si>
  <si>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</si>
  <si>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</si>
  <si>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</si>
  <si>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Estratégico - Eficacia - Semestral</t>
  </si>
  <si>
    <r>
      <t>Nivel:</t>
    </r>
    <r>
      <rPr>
        <sz val="9"/>
        <color rgb="FF000000"/>
        <rFont val="Montserrat"/>
      </rPr>
      <t xml:space="preserve"> </t>
    </r>
    <r>
      <rPr>
        <b/>
        <sz val="9"/>
        <color rgb="FF000000"/>
        <rFont val="Montserrat"/>
      </rPr>
      <t>Componente</t>
    </r>
  </si>
  <si>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</si>
  <si>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</si>
  <si>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</si>
  <si>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Porcentaje</t>
  </si>
  <si>
    <t>Estratégico - Calidad - Trimestral</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</si>
  <si>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</si>
  <si>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</si>
  <si>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</si>
  <si>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 - Eficacia - Trimestral</t>
  </si>
  <si>
    <t>Capacitación a los trabajadores en materia de seguridad y Salud en el Trabajo</t>
  </si>
  <si>
    <t>Porcentaje de aprovechamiento de los cursos de capacitación</t>
  </si>
  <si>
    <t>(Calificación inicial / calificación final ) x 100</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</si>
  <si>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</si>
  <si>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</si>
  <si>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</si>
  <si>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r>
      <t>Nivel:</t>
    </r>
    <r>
      <rPr>
        <sz val="9"/>
        <color rgb="FF000000"/>
        <rFont val="Montserrat"/>
      </rPr>
      <t xml:space="preserve"> </t>
    </r>
    <r>
      <rPr>
        <b/>
        <sz val="9"/>
        <color rgb="FF000000"/>
        <rFont val="Montserrat"/>
      </rPr>
      <t>Actividad</t>
    </r>
  </si>
  <si>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</si>
  <si>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</si>
  <si>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</si>
  <si>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</si>
  <si>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Gestión - Eficacia - Trimestral</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</si>
  <si>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</si>
  <si>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</si>
  <si>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</si>
  <si>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</si>
  <si>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</si>
  <si>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</si>
  <si>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</si>
  <si>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</si>
  <si>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</si>
  <si>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</si>
  <si>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</si>
  <si>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</si>
  <si>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</si>
  <si>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</si>
  <si>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</si>
  <si>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</si>
  <si>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</si>
  <si>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</si>
  <si>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</si>
  <si>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E004 Investigación y desarrollo tecnológico en salud</t>
  </si>
  <si>
    <t>3 Economía</t>
  </si>
  <si>
    <r>
      <t>3</t>
    </r>
    <r>
      <rPr>
        <b/>
        <sz val="9"/>
        <color rgb="FF000000"/>
        <rFont val="Montserrat"/>
      </rPr>
      <t xml:space="preserve"> </t>
    </r>
    <r>
      <rPr>
        <sz val="9"/>
        <color rgb="FF000000"/>
        <rFont val="Montserrat"/>
      </rPr>
      <t>Trabajar en el fortalecimiento de la infraestructura y los recursos humanos del IMSS, priorizando las unidades de primer y segundo nivel a través de la dignificación de las instalaciones y equipamiento; así como, la profesionalización del personal.</t>
    </r>
    <r>
      <rPr>
        <b/>
        <sz val="9"/>
        <color rgb="FF000000"/>
        <rFont val="Montserrat"/>
      </rPr>
      <t xml:space="preserve"> </t>
    </r>
  </si>
  <si>
    <r>
      <t>3</t>
    </r>
    <r>
      <rPr>
        <b/>
        <sz val="9"/>
        <color rgb="FF000000"/>
        <rFont val="Montserrat"/>
      </rPr>
      <t xml:space="preserve"> </t>
    </r>
    <r>
      <rPr>
        <sz val="9"/>
        <color rgb="FF000000"/>
        <rFont val="Montserrat"/>
      </rPr>
      <t xml:space="preserve">Disminuir el déficit de personal en las unidades médicas y sociales, mejorando su capacitación.   </t>
    </r>
  </si>
  <si>
    <t>Contribuir al desarrollo económico incluyente mediante la consolidación de la Investigación en Salud que favorece el estado de salud de los Derechohabientes vigentes del IMSS.</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</si>
  <si>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</si>
  <si>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</si>
  <si>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</si>
  <si>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</si>
  <si>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</si>
  <si>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</si>
  <si>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</si>
  <si>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</si>
  <si>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</si>
  <si>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Recursos humanos con Posgrado (Maestría - Doctorado) graduados.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</si>
  <si>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</si>
  <si>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</si>
  <si>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Tasa de variación</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</si>
  <si>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</si>
  <si>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</si>
  <si>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</si>
  <si>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</si>
  <si>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</si>
  <si>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</si>
  <si>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</si>
  <si>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</si>
  <si>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</si>
  <si>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</si>
  <si>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E006 Recaudación de ingresos obrero patronales</t>
  </si>
  <si>
    <r>
      <t>1</t>
    </r>
    <r>
      <rPr>
        <b/>
        <sz val="9"/>
        <color rgb="FF000000"/>
        <rFont val="Montserrat"/>
      </rPr>
      <t xml:space="preserve"> </t>
    </r>
    <r>
      <rPr>
        <sz val="9"/>
        <color rgb="FF000000"/>
        <rFont val="Montserrat"/>
      </rPr>
      <t xml:space="preserve">Ampliar la cobertura institucional de servicios de salud para los derechohabientes, privilegiando a los grupos más desprotegidos.   </t>
    </r>
  </si>
  <si>
    <r>
      <t>3</t>
    </r>
    <r>
      <rPr>
        <b/>
        <sz val="9"/>
        <color rgb="FF000000"/>
        <rFont val="Montserrat"/>
      </rPr>
      <t xml:space="preserve"> </t>
    </r>
    <r>
      <rPr>
        <sz val="9"/>
        <color rgb="FF000000"/>
        <rFont val="Montserrat"/>
      </rPr>
      <t xml:space="preserve">Crear mecanismos que promuevan la adecuada incorporación de derechohabientes al Instituto y la optimización de la recaudación y la fiscalización.   </t>
    </r>
  </si>
  <si>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</si>
  <si>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</si>
  <si>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</si>
  <si>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</si>
  <si>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</si>
  <si>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</si>
  <si>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Incorporación de asegurados trabajadores optimizada.</t>
  </si>
  <si>
    <t>Tasa de variación bianual en el número de asegurados trabajadores.</t>
  </si>
  <si>
    <t>((Número de asegurados trabajadores promedio al semestre t) / (Número de asegurados trabajadores promedio al semestre t-4)-1)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</si>
  <si>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</si>
  <si>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</si>
  <si>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</si>
  <si>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</si>
  <si>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</si>
  <si>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</si>
  <si>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Razón de la mora en días de emisión</t>
  </si>
  <si>
    <t>((Saldo de la cartera en mora al semestre t )/(Importe promedio diario de la Emisión Mensual Anticipada incluyendo al IMSS como patrón, al semestre t))</t>
  </si>
  <si>
    <t>Otra-Días</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</si>
  <si>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</si>
  <si>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</si>
  <si>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</si>
  <si>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</si>
  <si>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</si>
  <si>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</si>
  <si>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E007 Servicios de guardería</t>
  </si>
  <si>
    <r>
      <t>1</t>
    </r>
    <r>
      <rPr>
        <b/>
        <sz val="9"/>
        <color rgb="FF000000"/>
        <rFont val="Montserrat"/>
      </rPr>
      <t xml:space="preserve"> </t>
    </r>
    <r>
      <rPr>
        <sz val="9"/>
        <color rgb="FF000000"/>
        <rFont val="Montserrat"/>
      </rPr>
      <t xml:space="preserve">Abatir el rezago en la capacidad instalada para la atención a derechohabientes en unidades médicas y sociales.   </t>
    </r>
  </si>
  <si>
    <r>
      <t>3</t>
    </r>
    <r>
      <rPr>
        <b/>
        <sz val="9"/>
        <color rgb="FF000000"/>
        <rFont val="Montserrat"/>
      </rPr>
      <t xml:space="preserve"> </t>
    </r>
    <r>
      <rPr>
        <sz val="9"/>
        <color rgb="FF000000"/>
        <rFont val="Montserrat"/>
      </rPr>
      <t xml:space="preserve">Fomentar que las guarderías IMSS sean centros de excelencia en el Desarrollo Infantil.   </t>
    </r>
  </si>
  <si>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</si>
  <si>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</si>
  <si>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</si>
  <si>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</si>
  <si>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Tasa de variación de los lugares para el otorgamiento del servicio de guardería</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</si>
  <si>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</si>
  <si>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</si>
  <si>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</si>
  <si>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</si>
  <si>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</si>
  <si>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</si>
  <si>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</si>
  <si>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</si>
  <si>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</si>
  <si>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</si>
  <si>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</si>
  <si>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</si>
  <si>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</si>
  <si>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</si>
  <si>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</si>
  <si>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</si>
  <si>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</si>
  <si>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</si>
  <si>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</si>
  <si>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</si>
  <si>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</si>
  <si>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</si>
  <si>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r>
      <t>1</t>
    </r>
    <r>
      <rPr>
        <b/>
        <sz val="9"/>
        <color rgb="FF000000"/>
        <rFont val="Montserrat"/>
      </rPr>
      <t xml:space="preserve"> </t>
    </r>
    <r>
      <rPr>
        <sz val="9"/>
        <color rgb="FF000000"/>
        <rFont val="Montserrat"/>
      </rPr>
      <t>Coadyuvar en el acceso universal y gratuito a los servicios de salud y medicamentos de toda la población</t>
    </r>
    <r>
      <rPr>
        <b/>
        <sz val="9"/>
        <color rgb="FF000000"/>
        <rFont val="Montserrat"/>
      </rPr>
      <t xml:space="preserve"> </t>
    </r>
  </si>
  <si>
    <r>
      <t>1</t>
    </r>
    <r>
      <rPr>
        <b/>
        <sz val="9"/>
        <color rgb="FF000000"/>
        <rFont val="Montserrat"/>
      </rPr>
      <t xml:space="preserve"> </t>
    </r>
    <r>
      <rPr>
        <sz val="9"/>
        <color rgb="FF000000"/>
        <rFont val="Montserrat"/>
      </rPr>
      <t xml:space="preserve">Promover a través de IMSS-BIENESTAR acciones conjuntas con el Sector Salud para proporcionar servicios a la población que no cuenta con seguridad social   </t>
    </r>
  </si>
  <si>
    <r>
      <t>2</t>
    </r>
    <r>
      <rPr>
        <b/>
        <sz val="9"/>
        <color rgb="FF000000"/>
        <rFont val="Montserrat"/>
      </rPr>
      <t xml:space="preserve"> </t>
    </r>
    <r>
      <rPr>
        <sz val="9"/>
        <color rgb="FF000000"/>
        <rFont val="Montserrat"/>
      </rPr>
      <t xml:space="preserve">Fortalecer la calidad de los servicios que proporciona el Programa IMSS-BIENESTAR a la población que radica en regiones de alta y muy alta marginación   </t>
    </r>
  </si>
  <si>
    <r>
      <t>2</t>
    </r>
    <r>
      <rPr>
        <b/>
        <sz val="9"/>
        <color rgb="FF000000"/>
        <rFont val="Montserrat"/>
      </rPr>
      <t xml:space="preserve"> </t>
    </r>
    <r>
      <rPr>
        <sz val="9"/>
        <color rgb="FF000000"/>
        <rFont val="Montserrat"/>
      </rPr>
      <t xml:space="preserve">Fortalecer los mecanismos de prevención de enfermedades; así como, la promoción de estilos de vida saludables.   </t>
    </r>
  </si>
  <si>
    <r>
      <t>3</t>
    </r>
    <r>
      <rPr>
        <b/>
        <sz val="9"/>
        <color rgb="FF000000"/>
        <rFont val="Montserrat"/>
      </rPr>
      <t xml:space="preserve"> </t>
    </r>
    <r>
      <rPr>
        <sz val="9"/>
        <color rgb="FF000000"/>
        <rFont val="Montserrat"/>
      </rPr>
      <t xml:space="preserve">Impulsar la adopción de un modelo de atención en salud integral.   </t>
    </r>
  </si>
  <si>
    <r>
      <t>2</t>
    </r>
    <r>
      <rPr>
        <b/>
        <sz val="9"/>
        <color rgb="FF000000"/>
        <rFont val="Montserrat"/>
      </rPr>
      <t xml:space="preserve"> </t>
    </r>
    <r>
      <rPr>
        <sz val="9"/>
        <color rgb="FF000000"/>
        <rFont val="Montserrat"/>
      </rPr>
      <t xml:space="preserve">Administrar eficientemente la infraestructura médica para mejorar los servicios médicos.   </t>
    </r>
  </si>
  <si>
    <r>
      <t>4</t>
    </r>
    <r>
      <rPr>
        <b/>
        <sz val="9"/>
        <color rgb="FF000000"/>
        <rFont val="Montserrat"/>
      </rPr>
      <t xml:space="preserve"> </t>
    </r>
    <r>
      <rPr>
        <sz val="9"/>
        <color rgb="FF000000"/>
        <rFont val="Montserrat"/>
      </rPr>
      <t xml:space="preserve">Promover la profesionalización del personal para mejorar los servicios y el desempeño institucional.   </t>
    </r>
  </si>
  <si>
    <r>
      <t>2</t>
    </r>
    <r>
      <rPr>
        <b/>
        <sz val="9"/>
        <color rgb="FF000000"/>
        <rFont val="Montserrat"/>
      </rPr>
      <t xml:space="preserve"> </t>
    </r>
    <r>
      <rPr>
        <sz val="9"/>
        <color rgb="FF000000"/>
        <rFont val="Montserrat"/>
      </rPr>
      <t xml:space="preserve">Generar acciones para procurar el gasto eficiente y reforzar los mecanismos de compra de medicamentos e insumos para la salud.   </t>
    </r>
  </si>
  <si>
    <r>
      <t>6</t>
    </r>
    <r>
      <rPr>
        <b/>
        <sz val="9"/>
        <color rgb="FF000000"/>
        <rFont val="Montserrat"/>
      </rPr>
      <t xml:space="preserve"> </t>
    </r>
    <r>
      <rPr>
        <sz val="9"/>
        <color rgb="FF000000"/>
        <rFont val="Montserrat"/>
      </rPr>
      <t>Garantizar que el Instituto cuente con los mecanismos para conocer las necesidades y atender las demandas de la población derechohabiente y usuaria.</t>
    </r>
    <r>
      <rPr>
        <b/>
        <sz val="9"/>
        <color rgb="FF000000"/>
        <rFont val="Montserrat"/>
      </rPr>
      <t xml:space="preserve"> </t>
    </r>
  </si>
  <si>
    <r>
      <t>1</t>
    </r>
    <r>
      <rPr>
        <b/>
        <sz val="9"/>
        <color rgb="FF000000"/>
        <rFont val="Montserrat"/>
      </rPr>
      <t xml:space="preserve"> </t>
    </r>
    <r>
      <rPr>
        <sz val="9"/>
        <color rgb="FF000000"/>
        <rFont val="Montserrat"/>
      </rPr>
      <t xml:space="preserve">Desarrollar acciones que propicien la proximidad con la población derechohabiente y sus necesidades.   </t>
    </r>
  </si>
  <si>
    <r>
      <t>2</t>
    </r>
    <r>
      <rPr>
        <b/>
        <sz val="9"/>
        <color rgb="FF000000"/>
        <rFont val="Montserrat"/>
      </rPr>
      <t xml:space="preserve"> </t>
    </r>
    <r>
      <rPr>
        <sz val="9"/>
        <color rgb="FF000000"/>
        <rFont val="Montserrat"/>
      </rPr>
      <t xml:space="preserve">Fomentar el buen trato como diferenciador en la prestación de los servicios institucionales.   </t>
    </r>
  </si>
  <si>
    <r>
      <t>3</t>
    </r>
    <r>
      <rPr>
        <b/>
        <sz val="9"/>
        <color rgb="FF000000"/>
        <rFont val="Montserrat"/>
      </rPr>
      <t xml:space="preserve"> </t>
    </r>
    <r>
      <rPr>
        <sz val="9"/>
        <color rgb="FF000000"/>
        <rFont val="Montserrat"/>
      </rPr>
      <t xml:space="preserve">Promover la Transformación Digital del Instituto hacia un nuevo modelo integral de atención a la ciudadanía.   </t>
    </r>
  </si>
  <si>
    <r>
      <t>4</t>
    </r>
    <r>
      <rPr>
        <b/>
        <sz val="9"/>
        <color rgb="FF000000"/>
        <rFont val="Montserrat"/>
      </rPr>
      <t xml:space="preserve"> </t>
    </r>
    <r>
      <rPr>
        <sz val="9"/>
        <color rgb="FF000000"/>
        <rFont val="Montserrat"/>
      </rPr>
      <t xml:space="preserve">Impulsar mecanismos de monitoreo, evaluación y mejora continua de los servicios de salud y sociales.   </t>
    </r>
  </si>
  <si>
    <r>
      <t>5</t>
    </r>
    <r>
      <rPr>
        <b/>
        <sz val="9"/>
        <color rgb="FF000000"/>
        <rFont val="Montserrat"/>
      </rPr>
      <t xml:space="preserve"> </t>
    </r>
    <r>
      <rPr>
        <sz val="9"/>
        <color rgb="FF000000"/>
        <rFont val="Montserrat"/>
      </rPr>
      <t xml:space="preserve">Promover acciones interinstitucionales e intersectoriales en materia de seguridad social para detectar y atender necesidades de la población.   </t>
    </r>
  </si>
  <si>
    <t>Contribuir al bienestar social e igualdad mediante la atención médica de los derechohabientes del IMSS para incrementar su esperanza de vida al nacer</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</si>
  <si>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</si>
  <si>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</si>
  <si>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</si>
  <si>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</si>
  <si>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</si>
  <si>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</si>
  <si>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</si>
  <si>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otorgada con oportunidad en UMAE</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</si>
  <si>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</si>
  <si>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</si>
  <si>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</si>
  <si>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</si>
  <si>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</si>
  <si>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</si>
  <si>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</si>
  <si>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</si>
  <si>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</si>
  <si>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</si>
  <si>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</si>
  <si>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</si>
  <si>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</si>
  <si>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</si>
  <si>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</si>
  <si>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</si>
  <si>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Complicaciones obstétricas y perinatales disminuidas</t>
  </si>
  <si>
    <t>Proporción de recién nacidos con prematurez</t>
  </si>
  <si>
    <t>Total de recién nacidos vivos menores de 37 semanas de gestación, en un periodo y área geográfica determinados/Total de recién nacidos vivos del mismo periodo y área geográfica * 100</t>
  </si>
  <si>
    <t>Porcentaje de mujeres con preeclampsia - eclampsia</t>
  </si>
  <si>
    <t>(Egresos hospitalarios con diagnóstico de preeclampsia-eclampsia (CIE 10, códigos O13, O14, O15, O16))/(Total de egresos hospitalarios (en el post parto y post aborto) menos los abortos (CIE10 códigos O00 a O08))*100</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</si>
  <si>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</si>
  <si>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</si>
  <si>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</si>
  <si>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</si>
  <si>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</si>
  <si>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</si>
  <si>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</si>
  <si>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</si>
  <si>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</si>
  <si>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Suministro de medicamentos</t>
  </si>
  <si>
    <t>Porcentaje de surtimiento de recetas médicas</t>
  </si>
  <si>
    <t>(Total de recetas de medicamentos atendidas/Total de recetas individuales de medicamentos presentadas)*100</t>
  </si>
  <si>
    <t>Otra-Recetas</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</si>
  <si>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</si>
  <si>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</si>
  <si>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</si>
  <si>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Total de cirugías electivas programadas en Unidades Médicas de Alta Especialidad</t>
  </si>
  <si>
    <t xml:space="preserve">Promedio de cirugía efectiva por sala quirúrgica en Unidades Médicas de Alta Especialidad en el trimestre t  </t>
  </si>
  <si>
    <t>Otra-Cirugías</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</si>
  <si>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</si>
  <si>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</si>
  <si>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</si>
  <si>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</si>
  <si>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</si>
  <si>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</si>
  <si>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Total de consultas de primera vez otorgadas en Unidades Médicas de Alta Especialidad</t>
  </si>
  <si>
    <t>Promedio de consultas de especialidad por hora/médico en Unidades Médicas de Alta Especialidad en el trimestre t</t>
  </si>
  <si>
    <t xml:space="preserve">Oportunidad de inicio de la vigilancia prenatal    </t>
  </si>
  <si>
    <t xml:space="preserve">(Consultas prenatales de primera vez, en el primer trimestre de la gestación/ Total de consultas prenatales de primera vez ) X 100    </t>
  </si>
  <si>
    <t>E012 Prestaciones sociales</t>
  </si>
  <si>
    <r>
      <t>1</t>
    </r>
    <r>
      <rPr>
        <b/>
        <sz val="9"/>
        <color rgb="FF000000"/>
        <rFont val="Montserrat"/>
      </rPr>
      <t xml:space="preserve"> </t>
    </r>
    <r>
      <rPr>
        <sz val="9"/>
        <color rgb="FF000000"/>
        <rFont val="Montserrat"/>
      </rPr>
      <t xml:space="preserve">Promover el conocimiento y la adopción de hábitos saludables a través de estrategias de educación para una vida saludable.   </t>
    </r>
  </si>
  <si>
    <r>
      <t>6</t>
    </r>
    <r>
      <rPr>
        <b/>
        <sz val="9"/>
        <color rgb="FF000000"/>
        <rFont val="Montserrat"/>
      </rPr>
      <t xml:space="preserve"> </t>
    </r>
    <r>
      <rPr>
        <sz val="9"/>
        <color rgb="FF000000"/>
        <rFont val="Montserrat"/>
      </rPr>
      <t xml:space="preserve">Impulsar y gestionar programas de cultura física, deporte y desarrollo cultural, de acuerdo con las prioridades y necesidades de la población.   </t>
    </r>
  </si>
  <si>
    <r>
      <t>7</t>
    </r>
    <r>
      <rPr>
        <b/>
        <sz val="9"/>
        <color rgb="FF000000"/>
        <rFont val="Montserrat"/>
      </rPr>
      <t xml:space="preserve"> </t>
    </r>
    <r>
      <rPr>
        <sz val="9"/>
        <color rgb="FF000000"/>
        <rFont val="Montserrat"/>
      </rPr>
      <t xml:space="preserve">Mejorar la productividad y elevar la calidad y eficiencia de los centros vacacionales, tiendas y velatorios.   </t>
    </r>
  </si>
  <si>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</si>
  <si>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</si>
  <si>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</si>
  <si>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</si>
  <si>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Estratégico - Eficacia - Bienal</t>
  </si>
  <si>
    <t>Personas con acceso a seguridad social y servicios de salud por afiliación al IMSS mejoran su bienestar social</t>
  </si>
  <si>
    <t>Variación porcentual de satisfacción con la vida reportada por afiliados al IMSS respecto no afiliados al IMSS</t>
  </si>
  <si>
    <t>(Calificación de satisfacción con la vida declarada por afiliados IMSS en el año t/ Calificación de satisfacción con la vida declarada por NO afiliados IMSS en el año t)-1 *100</t>
  </si>
  <si>
    <t>Otra-Variación porcentual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</si>
  <si>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</si>
  <si>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</si>
  <si>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</si>
  <si>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Centros Vacacionales que propician actividades de esparcimiento (recreación, deporte e integración) visitados</t>
  </si>
  <si>
    <t>Variación porcentual de los usuarios atendidos en los centros vacacionales que propician actividades de esparcimiento</t>
  </si>
  <si>
    <t xml:space="preserve">[(Número de usuarios atendidos al trimestre n del año t / Número de usuarios atendidos al trimestre n del año t-1)] * 100 </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</si>
  <si>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</si>
  <si>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</si>
  <si>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 * 100 </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</si>
  <si>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</si>
  <si>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</si>
  <si>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</si>
  <si>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Programar cursos y talleres de bienestar social</t>
  </si>
  <si>
    <t>% de inscritos a cursos y talleres de Bienestar Social</t>
  </si>
  <si>
    <t>(No. de personas inscritas a cursos y talleres de Bienestar Social/No. de personas inscritas a cursos y talleres de Bienestar Social Programadas)*100</t>
  </si>
  <si>
    <t>Promoción y difusión de servicios funerarios</t>
  </si>
  <si>
    <t>Variación porcentual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</si>
  <si>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 100</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</si>
  <si>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</si>
  <si>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</si>
  <si>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</si>
  <si>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</si>
  <si>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</si>
  <si>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</si>
  <si>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</si>
  <si>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</si>
  <si>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</si>
  <si>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</si>
  <si>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</si>
  <si>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</si>
  <si>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Gestión - Eficacia - Cuatrimestral</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</si>
  <si>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</si>
  <si>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</si>
  <si>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</si>
  <si>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</si>
  <si>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</si>
  <si>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</si>
  <si>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</si>
  <si>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</si>
  <si>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K012 Proyectos de infraestructura social de asistencia y seguridad social</t>
  </si>
  <si>
    <t>Contribuir al bienestar social e igualdad mediante el desarrollo de infraestructura médica</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</si>
  <si>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</si>
  <si>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</si>
  <si>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</si>
  <si>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derechohabiente del IMSS cuenta con infraestructura médica nueva y ampliada</t>
  </si>
  <si>
    <t>Camas censables por mil derechohabientes</t>
  </si>
  <si>
    <t>(Número de camas censables en operación en el período t / Total de población derechohabiente en el período  t) x 1,000</t>
  </si>
  <si>
    <t>Otra-Razón por mil derechohabientes</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</si>
  <si>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</si>
  <si>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</si>
  <si>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</si>
  <si>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</si>
  <si>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</si>
  <si>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</si>
  <si>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Obra</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</si>
  <si>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</si>
  <si>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</si>
  <si>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</si>
  <si>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Porcentaje del avance presupuestario del Programa Anual de Obras</t>
  </si>
  <si>
    <t>(Presupuesto ejercido al período t / Presupuesto programado al período t) * 100</t>
  </si>
  <si>
    <t>Otra-Monto</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</si>
  <si>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</si>
  <si>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</si>
  <si>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</si>
  <si>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</si>
  <si>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</si>
  <si>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</si>
  <si>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</si>
  <si>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</si>
  <si>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</si>
  <si>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</si>
  <si>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</si>
  <si>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</si>
  <si>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</si>
  <si>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</si>
  <si>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</si>
  <si>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</si>
  <si>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</si>
  <si>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</si>
  <si>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</si>
  <si>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</si>
  <si>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 xml:space="preserve">Porcentaje de adquisición de equipo médico </t>
  </si>
  <si>
    <t xml:space="preserve">(Número de equipos adjudicados/ Total de equipos incorporados en los procesos de adquisición) * 100 </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</si>
  <si>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</si>
  <si>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</si>
  <si>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</si>
  <si>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</si>
  <si>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Porcentaje de requerimientos y detección de necesidades de sustitución de equipo no médico en las Unidades del Ámbito Institucional.</t>
  </si>
  <si>
    <t>(Número de solicitudes de requerimiento autorizado / Numero de requerimientos recibidos)*100</t>
  </si>
  <si>
    <t>(N° de entrevistas de consejería anticonceptiva realizadas / N° de entrevistas de consejería anticonceptiva programadas)*100</t>
  </si>
  <si>
    <t>Porcentaje de entrevistas de consejería anticonceptiva</t>
  </si>
  <si>
    <t>Promoción en la población en edad fértil, de las ventajas de adoptar un método anticonceptivo de acuerdo a su condición de salud y sus factores de riesgoreproductivo.</t>
  </si>
  <si>
    <t>(Número de derechohabientes con medición de peso y talla acumulado al mes evaluado /Total de derechohabientes adscritos a médico familiar)* 100</t>
  </si>
  <si>
    <t>Porcentaje de medición de peso y talla en población derechohabiente</t>
  </si>
  <si>
    <t>Medición de peso y talla en derechohabientes adscritos a médico familiar</t>
  </si>
  <si>
    <t>(Número de Atenciones Preventivas Integradas otorgadas en el mes evaluado) /(Total de atenciones otorgadas por el personal de enfermería en el mes evaluado) * 100</t>
  </si>
  <si>
    <t xml:space="preserve">Porcentaje de Atención Preventiva Integrada </t>
  </si>
  <si>
    <t>Otorgamiento de atenciones preventivas integradas por grupo de edad.</t>
  </si>
  <si>
    <t>(Número de niños de un año de edad que tienen completo su esquema de vacunación) /(Población de niños de un año de edad bajo responsabilidad institucional) X 100</t>
  </si>
  <si>
    <t>Cobertura con esquemas completos de vacunación en niños de un año de edad.</t>
  </si>
  <si>
    <t>Acciones preventivas proporcionadas</t>
  </si>
  <si>
    <t>(Número de mujeres de 50 a 69 años con mastografía al mes del reporte)/(Población de mujeres de 50 a 69 años de edad adscritas a médico familiar)*100</t>
  </si>
  <si>
    <t>Cobertura de detección de cáncer de mama por mastografía en mujeres de 50 a 69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</si>
  <si>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</si>
  <si>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de detección de cáncer cérvico uterino a través de citología cervical en mujeres de 25 a 64 años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</si>
  <si>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</si>
  <si>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primera vez de diabetes mellitus en población derechohabiente de 20 años y más</t>
  </si>
  <si>
    <t>(Aceptantes de métodos anticonceptivos en consulta externa / Meta de aceptantes de métodos anticonceptivos en consulta externa) * 100</t>
  </si>
  <si>
    <t>Logro de Aceptantes de primera vez de Métodos Anticonceptivos, en relación con la meta programada en Consulta Externa de Medicina Familiar</t>
  </si>
  <si>
    <t>Acciones de planificación familiar otorgadas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</si>
  <si>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</si>
  <si>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de detección de hipertensión arterial en población derechohabiente de 20 años y más</t>
  </si>
  <si>
    <t>(Número de derechohabientes que recibieron atención preventiva integrada  en los últimos 12 meses / Población derechohabiente adscrita a médico familiar)* 100</t>
  </si>
  <si>
    <t>Cobertura de atención integral PREVENIMSS</t>
  </si>
  <si>
    <t>En la población derechohabiente del IMSS se reducen la morbilidad y mortalidad por enfermedades prevenibles y los embarazos de alto riesgo.</t>
  </si>
  <si>
    <t>(NÚMERO DE NIÑOS DERECHOHABIENTES DE 5 A 9 AÑOS CON OBESIDAD EN EL MES INFORMADO /POBLACIÓN DE NIÑOS DE 5 A 9 AÑOS ADSCRITOS A MÉDICO FAMILIAR CON REGISTRO DE PESO Y TALLA EN EL MES INFORMADO)* 100</t>
  </si>
  <si>
    <t>Prevalencia de obesidad en niños de 5 a 9 años de edad</t>
  </si>
  <si>
    <t>Otra-Proporción</t>
  </si>
  <si>
    <t>(Número de embarazadas adolescentes (de 10-19 años de edad) que acuden por 1a vez a la vigilancia prenatal / Total de embarazadas de 1er vez en vigilancia prenatal) * 100</t>
  </si>
  <si>
    <t>Proporción de adolescentes embarazadas</t>
  </si>
  <si>
    <t>Otra-Tasa</t>
  </si>
  <si>
    <t>(Número de defunciones por cáncer de mama ocurridas en mujeres derechohabientes de 25 años y más / Población de mujeres derechohabientes de 25 y más años de edad adscritas a médico familiar) X 100 000</t>
  </si>
  <si>
    <t>Tasa de mortalidad por cáncer de mama</t>
  </si>
  <si>
    <t>Contribuir al bienestar social e igualdad mediante intervenciones que mejoren la salud y la calidad de vida de los derechohabientes.</t>
  </si>
  <si>
    <t>(Número de defunciones por cáncer cérvico uterino ocurridas en mujeres derechohabientes de 25 años y más / Población de mujeres derechohabientes de 25 y más años de edad adscritas a médico familiar) X 100 000</t>
  </si>
  <si>
    <t>Tasa de mortalidad por cáncer cérvico uterino</t>
  </si>
  <si>
    <t>Otra-Años</t>
  </si>
  <si>
    <t>(Número de defunciones por tuberculosis pulmonar ocurridas en la población derechohabiente de 15 años y más / Población adscrita de 15 años y más adscrita a médico familiar) x 100,000</t>
  </si>
  <si>
    <t>Tasa de mortalidad por tuberculosis pulmonar</t>
  </si>
  <si>
    <t>E001 Prevención y control de enfermedades</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</si>
  <si>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</si>
  <si>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</si>
  <si>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</si>
  <si>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</si>
  <si>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N/A</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</si>
  <si>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</si>
  <si>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</si>
  <si>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</si>
  <si>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</si>
  <si>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</si>
  <si>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</si>
  <si>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</si>
  <si>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</si>
  <si>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</si>
  <si>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</si>
  <si>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R50_K028</t>
  </si>
  <si>
    <t>Estudios de preinversión</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</si>
  <si>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</si>
  <si>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</si>
  <si>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</si>
  <si>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</si>
  <si>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</si>
  <si>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</si>
  <si>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</si>
  <si>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</si>
  <si>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</si>
  <si>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</si>
  <si>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</si>
  <si>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</si>
  <si>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</si>
  <si>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</si>
  <si>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</si>
  <si>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</si>
  <si>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</si>
  <si>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</si>
  <si>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</si>
  <si>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</si>
  <si>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</si>
  <si>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</si>
  <si>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</si>
  <si>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</si>
  <si>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</si>
  <si>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</si>
  <si>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</si>
  <si>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</si>
  <si>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</si>
  <si>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</si>
  <si>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</si>
  <si>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</si>
  <si>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</si>
  <si>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</si>
  <si>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Eficiencia - Mensual</t>
  </si>
  <si>
    <t>(Solicitudes de pensión atendidas / Total de solicitudes de pensión registradas ) * 100</t>
  </si>
  <si>
    <t>Porcentaje de solicitudes de pensión concluidas.</t>
  </si>
  <si>
    <t>Gestión - Eficiencia - Semestral</t>
  </si>
  <si>
    <t>(Casos tramitados en 12 días hábiles / Casos tramitados) X 100</t>
  </si>
  <si>
    <t>Porcentaje de trámites atendidos oportunamente de las pensiones nuevas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</si>
  <si>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</si>
  <si>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</si>
  <si>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</si>
  <si>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 xml:space="preserve">GYR-Instituto Mexicano del Seguro Social </t>
  </si>
  <si>
    <t xml:space="preserve">Unidad Responsable*: </t>
  </si>
  <si>
    <t>Indicadores y Metas de la FID</t>
  </si>
  <si>
    <r>
      <t>5</t>
    </r>
    <r>
      <rPr>
        <sz val="12"/>
        <color rgb="FF000000"/>
        <rFont val="Times New Roman"/>
        <family val="1"/>
      </rPr>
      <t xml:space="preserve"> </t>
    </r>
    <r>
      <rPr>
        <sz val="9"/>
        <color rgb="FF000000"/>
        <rFont val="Montserrat"/>
        <family val="3"/>
      </rPr>
      <t>Fortalecer la gestión eficiente de las prestaciones económicas para la protección de riesgos financieros.</t>
    </r>
  </si>
  <si>
    <r>
      <t>4</t>
    </r>
    <r>
      <rPr>
        <sz val="12"/>
        <color rgb="FF000000"/>
        <rFont val="Times New Roman"/>
        <family val="1"/>
      </rPr>
      <t xml:space="preserve"> </t>
    </r>
    <r>
      <rPr>
        <sz val="9"/>
        <color rgb="FF000000"/>
        <rFont val="Montserrat"/>
        <family val="3"/>
      </rPr>
      <t>Garantizar el derecho a guarderías y a prestaciones sociales, deportivas, culturales y económicas; e impulsar la promoción de la salud y tutela de la salud en el trabajo..</t>
    </r>
  </si>
  <si>
    <t>Objetivo Prioritario</t>
  </si>
  <si>
    <t>9 Programa Institucional del Instituto Mexicano del Seguro Social 2020-2024</t>
  </si>
  <si>
    <t>Primera Cadena de Alineación</t>
  </si>
  <si>
    <t>Alineación con los programas derivados del Plan Nacional de Desarrollo 2019 -2024</t>
  </si>
  <si>
    <t>Alineación con los Ejes del Plan Nacional de Desarrollo 2019 -2024</t>
  </si>
  <si>
    <t xml:space="preserve">Enfoques Transversales </t>
  </si>
  <si>
    <t>50 Instituto Mexicano del Seguro Social</t>
  </si>
  <si>
    <t>J001 Pensiones en curso de pago Ley 1973</t>
  </si>
  <si>
    <t>Indicadores y Metas para Resultados de los Programas Presupuestarios</t>
  </si>
  <si>
    <t>Porcentaje de rentas vitalicias que se tramitan oportunamente.</t>
  </si>
  <si>
    <t>Estratégico - Eficiencia - Trimestral</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</si>
  <si>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</si>
  <si>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</si>
  <si>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</si>
  <si>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(Gasto anual del RJP, capítulo 4000 / Presupuesto anual aprobado del RJP, del capítulo 4000)*100</t>
  </si>
  <si>
    <t>Relación presupuesto ejercido contra autorizado</t>
  </si>
  <si>
    <t xml:space="preserve">(Casos proyectados de jubilados y pensionados al final del año siguiente./Número real de jubilados y pensionados del RJP al 31 de diciembre del año siguiente)*100         </t>
  </si>
  <si>
    <t>Eficacia en la estimación del número de jubilados y pensionados del RJP al cierre del año siguiente</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</si>
  <si>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</si>
  <si>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Cobertura de ingresos a la nómina del RJP de trabajadores que cumplen con los requisitos para acceder a la pensión por años de servicios</t>
  </si>
  <si>
    <t>J003 Régimen de Pensiones y Jubilaciones IMSS</t>
  </si>
  <si>
    <t>Certificados</t>
  </si>
  <si>
    <t>Suma (Certificados subsidiados totales)</t>
  </si>
  <si>
    <t xml:space="preserve">Total de Certificados de Incapacidad subsidiados. </t>
  </si>
  <si>
    <t>(Certificados Iniciales del periodo / la Población Asegurada con derecho a Subsidio) * 100</t>
  </si>
  <si>
    <t xml:space="preserve">Proporción de la población asegurada beneficiada con un ingreso por concepto de pago de subsidio por Incapacidad </t>
  </si>
  <si>
    <t>(Casos nominativos tramitados en términos de 7 días hábiles / Total de casos nominativos) X 100</t>
  </si>
  <si>
    <t>Proporción de casos tramitados oportunos de las incapacidades nominativas con pago</t>
  </si>
  <si>
    <t>J004 Pago de subsidios a los asegurados</t>
  </si>
  <si>
    <t>Otra-Número</t>
  </si>
  <si>
    <t>Estudios realizados/Estudios programados.</t>
  </si>
  <si>
    <t>Cuantificación de estudios para estructurar la viabilidad del desarrollo de la infraestructura social  en salud</t>
  </si>
  <si>
    <r>
      <t>5</t>
    </r>
    <r>
      <rPr>
        <sz val="12"/>
        <color rgb="FF000000"/>
        <rFont val="Times New Roman"/>
        <family val="1"/>
      </rPr>
      <t xml:space="preserve"> </t>
    </r>
    <r>
      <rPr>
        <sz val="9"/>
        <color rgb="FF000000"/>
        <rFont val="Montserrat"/>
        <family val="3"/>
      </rPr>
      <t>Promover acciones interinstitucionales e intersectoriales en materia de seguridad social para detectar y atender necesidades de la población.</t>
    </r>
  </si>
  <si>
    <r>
      <t>6</t>
    </r>
    <r>
      <rPr>
        <sz val="12"/>
        <color rgb="FF000000"/>
        <rFont val="Times New Roman"/>
        <family val="1"/>
      </rPr>
      <t xml:space="preserve"> </t>
    </r>
    <r>
      <rPr>
        <sz val="9"/>
        <color rgb="FF000000"/>
        <rFont val="Montserrat"/>
        <family val="3"/>
      </rPr>
      <t>Garantizar que el Instituto cuente con los mecanismos para conocer las necesidades y atender las demandas de la población derechohabiente y usuaria.</t>
    </r>
  </si>
  <si>
    <t>K028 Estudios de preinversión</t>
  </si>
  <si>
    <t>Gestión - Economía - Anual</t>
  </si>
  <si>
    <t>(Gasto ejercido en servicios personales / Gasto programable neto ejercido) * 100</t>
  </si>
  <si>
    <t>Porcentaje del gasto en servicios personales respecto al gasto programable</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</si>
  <si>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</si>
  <si>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</si>
  <si>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</si>
  <si>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</si>
  <si>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</si>
  <si>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</si>
  <si>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</si>
  <si>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</si>
  <si>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</si>
  <si>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</si>
  <si>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</si>
  <si>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</si>
  <si>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</si>
  <si>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</si>
  <si>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</si>
  <si>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</si>
  <si>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</si>
  <si>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</si>
  <si>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r>
      <t>4</t>
    </r>
    <r>
      <rPr>
        <sz val="12"/>
        <color rgb="FF000000"/>
        <rFont val="Times New Roman"/>
        <family val="1"/>
      </rPr>
      <t xml:space="preserve"> </t>
    </r>
    <r>
      <rPr>
        <sz val="9"/>
        <color rgb="FF000000"/>
        <rFont val="Montserrat"/>
        <family val="3"/>
      </rPr>
      <t>Procurar ambientes de trabajo saludables y seguros, para la prevención de exposiciones a factores de riesgo, accidentes, enfermedades e incapacidades.</t>
    </r>
  </si>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</sst>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4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3"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2" xfId="0" applyFont="1" applyFill="1" applyBorder="1" applyAlignment="1">
      <alignment horizontal="center" wrapText="1"/>
    </xf>
    <xf numFmtId="0" fontId="2" fillId="3" borderId="0" xfId="0" applyFont="1" applyFill="1" applyAlignment="1">
      <alignment horizontal="left" vertical="center" wrapText="1"/>
    </xf>
    <xf numFmtId="0" fontId="2" fillId="3" borderId="2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2"/>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38" t="s">
        <v>0</v>
      </c>
      <c r="B1" s="38"/>
      <c r="C1" s="40" t="s">
        <v>1</v>
      </c>
      <c r="D1" s="40"/>
      <c r="E1" s="40"/>
      <c r="F1" s="40"/>
    </row>
    <row r="2" spans="1:6" ht="27" customHeight="1" thickBot="1" x14ac:dyDescent="0.3">
      <c r="A2" s="39"/>
      <c r="B2" s="39"/>
      <c r="C2" s="41"/>
      <c r="D2" s="41"/>
      <c r="E2" s="41"/>
      <c r="F2" s="4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437</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36.75" customHeight="1" x14ac:dyDescent="0.25">
      <c r="A14" s="43"/>
      <c r="B14" s="43"/>
      <c r="C14" s="43"/>
      <c r="D14" s="43"/>
      <c r="E14" s="43"/>
      <c r="F14" s="43"/>
    </row>
    <row r="15" spans="1:6" x14ac:dyDescent="0.25">
      <c r="B15"/>
    </row>
    <row r="16" spans="1:6" x14ac:dyDescent="0.25">
      <c r="B16"/>
    </row>
    <row r="17" spans="1:8" ht="20.25" customHeight="1" x14ac:dyDescent="0.25">
      <c r="A17" s="44" t="s">
        <v>436</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ht="20.25" customHeight="1" x14ac:dyDescent="0.25">
      <c r="A21" s="23"/>
      <c r="B21" s="23"/>
      <c r="C21" s="23"/>
      <c r="D21" s="23"/>
      <c r="E21" s="23"/>
      <c r="F21" s="23"/>
    </row>
    <row r="22" spans="1:8" x14ac:dyDescent="0.25">
      <c r="B22"/>
    </row>
    <row r="23" spans="1:8" ht="75" customHeight="1" thickBot="1" x14ac:dyDescent="0.35">
      <c r="B23" s="46" t="s">
        <v>435</v>
      </c>
      <c r="C23" s="46"/>
      <c r="D23" s="46"/>
      <c r="E23" s="46"/>
    </row>
    <row r="24" spans="1:8" ht="22.5" thickBot="1" x14ac:dyDescent="0.3">
      <c r="B24" s="35" t="s">
        <v>434</v>
      </c>
      <c r="C24" s="36"/>
      <c r="D24" s="36"/>
      <c r="E24" s="37"/>
    </row>
    <row r="25" spans="1:8" ht="45.75" thickBot="1" x14ac:dyDescent="0.3">
      <c r="B25" s="22" t="s">
        <v>433</v>
      </c>
      <c r="C25" s="21" t="s">
        <v>432</v>
      </c>
      <c r="D25" s="21" t="s">
        <v>431</v>
      </c>
      <c r="E25" s="20" t="s">
        <v>430</v>
      </c>
    </row>
    <row r="26" spans="1:8" ht="30.75" thickBot="1" x14ac:dyDescent="0.3">
      <c r="B26" s="19" t="str">
        <f t="shared" ref="B26:B42" si="0">HYPERLINK("#'"&amp;$H26&amp;"'!A1",MID($H26,5,4))</f>
        <v>E001</v>
      </c>
      <c r="C26" s="18" t="s">
        <v>429</v>
      </c>
      <c r="D26" s="17" t="s">
        <v>396</v>
      </c>
      <c r="E26" s="16" t="s">
        <v>395</v>
      </c>
      <c r="F26" s="15"/>
      <c r="G26" s="15"/>
      <c r="H26" s="15" t="s">
        <v>428</v>
      </c>
    </row>
    <row r="27" spans="1:8" ht="30.75" thickBot="1" x14ac:dyDescent="0.3">
      <c r="B27" s="19" t="str">
        <f t="shared" si="0"/>
        <v>E003</v>
      </c>
      <c r="C27" s="18" t="s">
        <v>427</v>
      </c>
      <c r="D27" s="17" t="s">
        <v>396</v>
      </c>
      <c r="E27" s="16" t="s">
        <v>395</v>
      </c>
      <c r="F27" s="15"/>
      <c r="G27" s="15"/>
      <c r="H27" s="15" t="s">
        <v>426</v>
      </c>
    </row>
    <row r="28" spans="1:8" ht="30.75" thickBot="1" x14ac:dyDescent="0.3">
      <c r="B28" s="19" t="str">
        <f t="shared" si="0"/>
        <v>E004</v>
      </c>
      <c r="C28" s="18" t="s">
        <v>425</v>
      </c>
      <c r="D28" s="17" t="s">
        <v>396</v>
      </c>
      <c r="E28" s="16" t="s">
        <v>395</v>
      </c>
      <c r="F28" s="15"/>
      <c r="G28" s="15"/>
      <c r="H28" s="15" t="s">
        <v>424</v>
      </c>
    </row>
    <row r="29" spans="1:8" ht="30.75" thickBot="1" x14ac:dyDescent="0.3">
      <c r="B29" s="19" t="str">
        <f t="shared" si="0"/>
        <v>E006</v>
      </c>
      <c r="C29" s="18" t="s">
        <v>423</v>
      </c>
      <c r="D29" s="17" t="s">
        <v>396</v>
      </c>
      <c r="E29" s="16" t="s">
        <v>395</v>
      </c>
      <c r="F29" s="15"/>
      <c r="G29" s="15"/>
      <c r="H29" s="15" t="s">
        <v>422</v>
      </c>
    </row>
    <row r="30" spans="1:8" ht="30.75" thickBot="1" x14ac:dyDescent="0.3">
      <c r="B30" s="19" t="str">
        <f t="shared" si="0"/>
        <v>E007</v>
      </c>
      <c r="C30" s="18" t="s">
        <v>421</v>
      </c>
      <c r="D30" s="17" t="s">
        <v>396</v>
      </c>
      <c r="E30" s="16" t="s">
        <v>395</v>
      </c>
      <c r="F30" s="15"/>
      <c r="G30" s="15"/>
      <c r="H30" s="15" t="s">
        <v>420</v>
      </c>
    </row>
    <row r="31" spans="1:8" ht="15.75" thickBot="1" x14ac:dyDescent="0.3">
      <c r="B31" s="19" t="str">
        <f t="shared" si="0"/>
        <v>E011</v>
      </c>
      <c r="C31" s="18" t="s">
        <v>419</v>
      </c>
      <c r="D31" s="17" t="s">
        <v>396</v>
      </c>
      <c r="E31" s="16" t="s">
        <v>395</v>
      </c>
      <c r="F31" s="15"/>
      <c r="G31" s="15"/>
      <c r="H31" s="15" t="s">
        <v>418</v>
      </c>
    </row>
    <row r="32" spans="1:8" ht="15.75" thickBot="1" x14ac:dyDescent="0.3">
      <c r="B32" s="19" t="str">
        <f t="shared" si="0"/>
        <v>E012</v>
      </c>
      <c r="C32" s="18" t="s">
        <v>417</v>
      </c>
      <c r="D32" s="17" t="s">
        <v>396</v>
      </c>
      <c r="E32" s="16" t="s">
        <v>395</v>
      </c>
      <c r="F32" s="15"/>
      <c r="G32" s="15"/>
      <c r="H32" s="15" t="s">
        <v>416</v>
      </c>
    </row>
    <row r="33" spans="2:8" ht="15.75" thickBot="1" x14ac:dyDescent="0.3">
      <c r="B33" s="19" t="str">
        <f t="shared" si="0"/>
        <v>J001</v>
      </c>
      <c r="C33" s="18" t="s">
        <v>415</v>
      </c>
      <c r="D33" s="17" t="s">
        <v>396</v>
      </c>
      <c r="E33" s="16" t="s">
        <v>395</v>
      </c>
      <c r="F33" s="15"/>
      <c r="G33" s="15"/>
      <c r="H33" s="15" t="s">
        <v>414</v>
      </c>
    </row>
    <row r="34" spans="2:8" ht="30.75" thickBot="1" x14ac:dyDescent="0.3">
      <c r="B34" s="19" t="str">
        <f t="shared" si="0"/>
        <v>J002</v>
      </c>
      <c r="C34" s="18" t="s">
        <v>413</v>
      </c>
      <c r="D34" s="17" t="s">
        <v>396</v>
      </c>
      <c r="E34" s="16" t="s">
        <v>395</v>
      </c>
      <c r="F34" s="15"/>
      <c r="G34" s="15"/>
      <c r="H34" s="15" t="s">
        <v>412</v>
      </c>
    </row>
    <row r="35" spans="2:8" ht="30.75" thickBot="1" x14ac:dyDescent="0.3">
      <c r="B35" s="19" t="str">
        <f t="shared" si="0"/>
        <v>J003</v>
      </c>
      <c r="C35" s="18" t="s">
        <v>411</v>
      </c>
      <c r="D35" s="17" t="s">
        <v>396</v>
      </c>
      <c r="E35" s="16" t="s">
        <v>395</v>
      </c>
      <c r="F35" s="15"/>
      <c r="G35" s="15"/>
      <c r="H35" s="15" t="s">
        <v>410</v>
      </c>
    </row>
    <row r="36" spans="2:8" ht="30.75" thickBot="1" x14ac:dyDescent="0.3">
      <c r="B36" s="19" t="str">
        <f t="shared" si="0"/>
        <v>J004</v>
      </c>
      <c r="C36" s="18" t="s">
        <v>409</v>
      </c>
      <c r="D36" s="17" t="s">
        <v>396</v>
      </c>
      <c r="E36" s="16" t="s">
        <v>395</v>
      </c>
      <c r="F36" s="15"/>
      <c r="G36" s="15"/>
      <c r="H36" s="15" t="s">
        <v>408</v>
      </c>
    </row>
    <row r="37" spans="2:8" ht="30.75" thickBot="1" x14ac:dyDescent="0.3">
      <c r="B37" s="19" t="str">
        <f t="shared" si="0"/>
        <v>K012</v>
      </c>
      <c r="C37" s="18" t="s">
        <v>407</v>
      </c>
      <c r="D37" s="17" t="s">
        <v>396</v>
      </c>
      <c r="E37" s="16" t="s">
        <v>395</v>
      </c>
      <c r="F37" s="15"/>
      <c r="G37" s="15"/>
      <c r="H37" s="15" t="s">
        <v>406</v>
      </c>
    </row>
    <row r="38" spans="2:8" ht="30.75" thickBot="1" x14ac:dyDescent="0.3">
      <c r="B38" s="19" t="str">
        <f t="shared" si="0"/>
        <v>K028</v>
      </c>
      <c r="C38" s="18" t="s">
        <v>405</v>
      </c>
      <c r="D38" s="17" t="s">
        <v>396</v>
      </c>
      <c r="E38" s="16" t="s">
        <v>395</v>
      </c>
      <c r="F38" s="15"/>
      <c r="G38" s="15"/>
      <c r="H38" s="15" t="s">
        <v>404</v>
      </c>
    </row>
    <row r="39" spans="2:8" ht="30.75" thickBot="1" x14ac:dyDescent="0.3">
      <c r="B39" s="19" t="str">
        <f t="shared" si="0"/>
        <v>K029</v>
      </c>
      <c r="C39" s="18" t="s">
        <v>403</v>
      </c>
      <c r="D39" s="17" t="s">
        <v>396</v>
      </c>
      <c r="E39" s="16" t="s">
        <v>395</v>
      </c>
      <c r="F39" s="15"/>
      <c r="G39" s="15"/>
      <c r="H39" s="15" t="s">
        <v>402</v>
      </c>
    </row>
    <row r="40" spans="2:8" ht="30.75" thickBot="1" x14ac:dyDescent="0.3">
      <c r="B40" s="19" t="str">
        <f t="shared" si="0"/>
        <v>M001</v>
      </c>
      <c r="C40" s="18" t="s">
        <v>401</v>
      </c>
      <c r="D40" s="17" t="s">
        <v>396</v>
      </c>
      <c r="E40" s="16" t="s">
        <v>395</v>
      </c>
      <c r="F40" s="15"/>
      <c r="G40" s="15"/>
      <c r="H40" s="15" t="s">
        <v>400</v>
      </c>
    </row>
    <row r="41" spans="2:8" ht="30.75" thickBot="1" x14ac:dyDescent="0.3">
      <c r="B41" s="19" t="str">
        <f t="shared" si="0"/>
        <v>O001</v>
      </c>
      <c r="C41" s="18" t="s">
        <v>399</v>
      </c>
      <c r="D41" s="17" t="s">
        <v>396</v>
      </c>
      <c r="E41" s="16" t="s">
        <v>395</v>
      </c>
      <c r="F41" s="15"/>
      <c r="G41" s="15"/>
      <c r="H41" s="15" t="s">
        <v>398</v>
      </c>
    </row>
    <row r="42" spans="2:8" ht="30.75" thickBot="1" x14ac:dyDescent="0.3">
      <c r="B42" s="19" t="str">
        <f t="shared" si="0"/>
        <v>W001</v>
      </c>
      <c r="C42" s="18" t="s">
        <v>397</v>
      </c>
      <c r="D42" s="17" t="s">
        <v>396</v>
      </c>
      <c r="E42" s="16" t="s">
        <v>395</v>
      </c>
      <c r="F42" s="15"/>
      <c r="G42" s="15"/>
      <c r="H42" s="15" t="s">
        <v>394</v>
      </c>
    </row>
    <row r="43" spans="2:8" ht="15.75" x14ac:dyDescent="0.3">
      <c r="B43" s="14"/>
      <c r="C43" s="13"/>
      <c r="D43" s="12"/>
      <c r="E43" s="13"/>
    </row>
    <row r="44" spans="2:8" ht="15.75" x14ac:dyDescent="0.3">
      <c r="B44" s="14"/>
      <c r="C44" s="13"/>
      <c r="D44" s="12"/>
      <c r="E44" s="13"/>
    </row>
    <row r="45" spans="2:8" ht="15.75" x14ac:dyDescent="0.3">
      <c r="B45" s="14"/>
      <c r="C45" s="13"/>
      <c r="D45" s="12"/>
      <c r="E45" s="13"/>
    </row>
    <row r="46" spans="2:8" ht="15.75" x14ac:dyDescent="0.3">
      <c r="B46" s="14"/>
      <c r="C46" s="13"/>
      <c r="D46" s="12"/>
      <c r="E46" s="13"/>
    </row>
    <row r="47" spans="2:8" ht="15.75" x14ac:dyDescent="0.3">
      <c r="B47" s="14"/>
      <c r="C47" s="13"/>
      <c r="D47" s="12"/>
      <c r="E47" s="13"/>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1"/>
    </row>
    <row r="1180" spans="2:5" ht="15.75" x14ac:dyDescent="0.3">
      <c r="B1180" s="11"/>
      <c r="C1180" s="11"/>
      <c r="D1180" s="12"/>
      <c r="E1180" s="11"/>
    </row>
    <row r="1181" spans="2:5" ht="15.75" x14ac:dyDescent="0.3">
      <c r="B1181" s="11"/>
      <c r="C1181" s="11"/>
      <c r="D1181" s="12"/>
      <c r="E1181" s="11"/>
    </row>
    <row r="1182" spans="2:5" ht="15.75" x14ac:dyDescent="0.3">
      <c r="B1182" s="11"/>
      <c r="C1182" s="11"/>
      <c r="D1182" s="12"/>
      <c r="E1182" s="11"/>
    </row>
    <row r="1183" spans="2:5" ht="15.75" x14ac:dyDescent="0.3">
      <c r="B1183" s="11"/>
      <c r="C1183" s="11"/>
      <c r="D1183" s="12"/>
      <c r="E1183" s="11"/>
    </row>
    <row r="1184" spans="2:5" ht="15.75" x14ac:dyDescent="0.3">
      <c r="B1184" s="11"/>
      <c r="C1184" s="11"/>
      <c r="D1184" s="12"/>
      <c r="E1184" s="11"/>
    </row>
    <row r="1185" spans="2:5" ht="15.75" x14ac:dyDescent="0.3">
      <c r="B1185" s="11"/>
      <c r="C1185" s="11"/>
      <c r="D1185" s="12"/>
      <c r="E1185" s="11"/>
    </row>
    <row r="1186" spans="2:5" ht="15.75" x14ac:dyDescent="0.3">
      <c r="B1186" s="11"/>
      <c r="C1186" s="11"/>
      <c r="D1186" s="12"/>
      <c r="E1186" s="11"/>
    </row>
    <row r="1187" spans="2:5" ht="15.75" x14ac:dyDescent="0.3">
      <c r="B1187" s="11"/>
      <c r="C1187" s="11"/>
      <c r="D1187" s="12"/>
      <c r="E1187" s="11"/>
    </row>
    <row r="1188" spans="2:5" ht="15.75" x14ac:dyDescent="0.3">
      <c r="B1188" s="11"/>
      <c r="C1188" s="11"/>
      <c r="D1188" s="12"/>
      <c r="E1188" s="11"/>
    </row>
    <row r="1189" spans="2:5" ht="15.75" x14ac:dyDescent="0.3">
      <c r="B1189" s="11"/>
      <c r="C1189" s="11"/>
      <c r="D1189" s="12"/>
      <c r="E1189" s="11"/>
    </row>
    <row r="1190" spans="2:5" ht="15.75" x14ac:dyDescent="0.3">
      <c r="B1190" s="11"/>
      <c r="C1190" s="11"/>
      <c r="D1190" s="12"/>
      <c r="E1190" s="11"/>
    </row>
    <row r="1191" spans="2:5" ht="15.75" x14ac:dyDescent="0.3">
      <c r="B1191" s="11"/>
      <c r="C1191" s="11"/>
      <c r="D1191" s="12"/>
      <c r="E1191" s="11"/>
    </row>
    <row r="1192" spans="2:5" ht="15.75" x14ac:dyDescent="0.3">
      <c r="B1192" s="11"/>
      <c r="C1192" s="11"/>
      <c r="D1192" s="12"/>
      <c r="E1192" s="11"/>
    </row>
    <row r="1193" spans="2:5" ht="15.75" x14ac:dyDescent="0.3">
      <c r="B1193" s="11"/>
      <c r="C1193" s="11"/>
      <c r="D1193" s="12"/>
      <c r="E1193" s="11"/>
    </row>
    <row r="1194" spans="2:5" ht="15.75" x14ac:dyDescent="0.3">
      <c r="B1194" s="11"/>
      <c r="C1194" s="11"/>
      <c r="D1194" s="12"/>
      <c r="E1194" s="11"/>
    </row>
    <row r="1195" spans="2:5" ht="15.75" x14ac:dyDescent="0.3">
      <c r="B1195" s="11"/>
      <c r="C1195" s="11"/>
      <c r="D1195" s="12"/>
      <c r="E1195" s="11"/>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x14ac:dyDescent="0.25">
      <c r="D1203" s="10"/>
    </row>
    <row r="1204" spans="2:5" x14ac:dyDescent="0.25">
      <c r="D1204" s="10"/>
    </row>
    <row r="1205" spans="2:5" x14ac:dyDescent="0.25">
      <c r="D1205" s="10"/>
    </row>
    <row r="1206" spans="2:5" x14ac:dyDescent="0.25">
      <c r="D1206" s="10"/>
    </row>
    <row r="1207" spans="2:5" x14ac:dyDescent="0.25">
      <c r="D1207" s="10"/>
    </row>
    <row r="1208" spans="2:5" x14ac:dyDescent="0.25">
      <c r="D1208" s="10"/>
    </row>
    <row r="1209" spans="2:5" x14ac:dyDescent="0.25">
      <c r="D1209" s="10"/>
    </row>
    <row r="1210" spans="2:5" x14ac:dyDescent="0.25">
      <c r="D1210" s="10"/>
    </row>
    <row r="1211" spans="2:5" x14ac:dyDescent="0.25">
      <c r="D1211" s="10"/>
    </row>
    <row r="1212" spans="2:5" x14ac:dyDescent="0.25">
      <c r="D1212" s="10"/>
    </row>
    <row r="1213" spans="2:5" x14ac:dyDescent="0.25">
      <c r="D1213" s="10"/>
    </row>
    <row r="1214" spans="2:5" x14ac:dyDescent="0.25">
      <c r="D1214" s="10"/>
    </row>
    <row r="1215" spans="2:5" x14ac:dyDescent="0.25">
      <c r="D1215" s="10"/>
    </row>
    <row r="1216" spans="2:5"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320</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393</v>
      </c>
      <c r="C7" s="90"/>
      <c r="D7" s="90"/>
      <c r="E7" s="90"/>
      <c r="F7" s="91"/>
    </row>
    <row r="8" spans="1:6" x14ac:dyDescent="0.25">
      <c r="A8" s="84" t="s">
        <v>10</v>
      </c>
      <c r="B8" s="85"/>
      <c r="C8" s="85"/>
      <c r="D8" s="85"/>
      <c r="E8" s="86"/>
      <c r="F8" s="8">
        <v>6496.6146360000002</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90</v>
      </c>
      <c r="B17" s="64"/>
      <c r="C17" s="64"/>
      <c r="D17" s="64"/>
      <c r="E17" s="64"/>
      <c r="F17" s="65"/>
    </row>
    <row r="18" spans="1:6" x14ac:dyDescent="0.25">
      <c r="A18" s="66" t="s">
        <v>20</v>
      </c>
      <c r="B18" s="67"/>
      <c r="C18" s="67"/>
      <c r="D18" s="67"/>
      <c r="E18" s="67"/>
      <c r="F18" s="68"/>
    </row>
    <row r="19" spans="1:6" x14ac:dyDescent="0.25">
      <c r="A19" s="51" t="s">
        <v>144</v>
      </c>
      <c r="B19" s="52"/>
      <c r="C19" s="52"/>
      <c r="D19" s="52"/>
      <c r="E19" s="52"/>
      <c r="F19" s="53"/>
    </row>
    <row r="20" spans="1:6" x14ac:dyDescent="0.25">
      <c r="A20" s="51" t="s">
        <v>178</v>
      </c>
      <c r="B20" s="52"/>
      <c r="C20" s="52"/>
      <c r="D20" s="52"/>
      <c r="E20" s="52"/>
      <c r="F20" s="53"/>
    </row>
    <row r="21" spans="1:6" x14ac:dyDescent="0.25">
      <c r="A21" s="54" t="s">
        <v>22</v>
      </c>
      <c r="B21" s="55"/>
      <c r="C21" s="55"/>
      <c r="D21" s="55"/>
      <c r="E21" s="55"/>
      <c r="F21" s="56"/>
    </row>
    <row r="22" spans="1:6" ht="18" x14ac:dyDescent="0.25">
      <c r="A22" s="57" t="s">
        <v>28</v>
      </c>
      <c r="B22" s="58"/>
      <c r="C22" s="58"/>
      <c r="D22" s="58"/>
      <c r="E22" s="58"/>
      <c r="F22" s="59"/>
    </row>
    <row r="23" spans="1:6" x14ac:dyDescent="0.25">
      <c r="A23" s="47" t="s">
        <v>29</v>
      </c>
      <c r="B23" s="48"/>
      <c r="C23" s="48"/>
      <c r="D23" s="48"/>
      <c r="E23" s="48"/>
      <c r="F23" s="49"/>
    </row>
    <row r="24" spans="1:6" x14ac:dyDescent="0.25">
      <c r="A24" s="2" t="s">
        <v>30</v>
      </c>
      <c r="B24" s="2" t="s">
        <v>31</v>
      </c>
      <c r="C24" s="2" t="s">
        <v>32</v>
      </c>
      <c r="D24" s="2" t="s">
        <v>33</v>
      </c>
      <c r="E24" s="2" t="s">
        <v>34</v>
      </c>
      <c r="F24" s="2" t="s">
        <v>35</v>
      </c>
    </row>
    <row r="25" spans="1:6" ht="135" x14ac:dyDescent="0.25">
      <c r="A25" s="3" t="s">
        <v>321</v>
      </c>
      <c r="B25" s="3" t="s">
        <v>322</v>
      </c>
      <c r="C25" s="3" t="s">
        <v>323</v>
      </c>
      <c r="D25" s="7"/>
      <c r="E25" s="4" t="s">
        <v>324</v>
      </c>
      <c r="F25" s="5">
        <v>93.03</v>
      </c>
    </row>
    <row r="26" spans="1:6" x14ac:dyDescent="0.25">
      <c r="A26" s="47" t="s">
        <v>41</v>
      </c>
      <c r="B26" s="48"/>
      <c r="C26" s="48"/>
      <c r="D26" s="48"/>
      <c r="E26" s="48"/>
      <c r="F26" s="49"/>
    </row>
    <row r="27" spans="1:6" x14ac:dyDescent="0.25">
      <c r="A27" s="2" t="s">
        <v>30</v>
      </c>
      <c r="B27" s="2" t="s">
        <v>31</v>
      </c>
      <c r="C27" s="2" t="s">
        <v>32</v>
      </c>
      <c r="D27" s="2" t="s">
        <v>33</v>
      </c>
      <c r="E27" s="2" t="s">
        <v>34</v>
      </c>
      <c r="F27" s="2" t="s">
        <v>35</v>
      </c>
    </row>
    <row r="28" spans="1:6" ht="40.5" x14ac:dyDescent="0.25">
      <c r="A28" s="3" t="s">
        <v>325</v>
      </c>
      <c r="B28" s="3" t="s">
        <v>326</v>
      </c>
      <c r="C28" s="3" t="s">
        <v>327</v>
      </c>
      <c r="D28" s="4" t="s">
        <v>328</v>
      </c>
      <c r="E28" s="4" t="s">
        <v>329</v>
      </c>
      <c r="F28" s="5">
        <v>80</v>
      </c>
    </row>
    <row r="29" spans="1:6" ht="40.5" x14ac:dyDescent="0.25">
      <c r="A29" s="3" t="s">
        <v>325</v>
      </c>
      <c r="B29" s="3" t="s">
        <v>330</v>
      </c>
      <c r="C29" s="3" t="s">
        <v>331</v>
      </c>
      <c r="D29" s="4" t="s">
        <v>51</v>
      </c>
      <c r="E29" s="4" t="s">
        <v>40</v>
      </c>
      <c r="F29" s="5">
        <v>80.09</v>
      </c>
    </row>
    <row r="30" spans="1:6" x14ac:dyDescent="0.25">
      <c r="A30" s="47" t="s">
        <v>47</v>
      </c>
      <c r="B30" s="48"/>
      <c r="C30" s="48"/>
      <c r="D30" s="48"/>
      <c r="E30" s="48"/>
      <c r="F30" s="49"/>
    </row>
    <row r="31" spans="1:6" x14ac:dyDescent="0.25">
      <c r="A31" s="2" t="s">
        <v>30</v>
      </c>
      <c r="B31" s="2" t="s">
        <v>31</v>
      </c>
      <c r="C31" s="2" t="s">
        <v>32</v>
      </c>
      <c r="D31" s="2" t="s">
        <v>33</v>
      </c>
      <c r="E31" s="2" t="s">
        <v>34</v>
      </c>
      <c r="F31" s="2" t="s">
        <v>35</v>
      </c>
    </row>
    <row r="32" spans="1:6" ht="27" x14ac:dyDescent="0.25">
      <c r="A32" s="3" t="s">
        <v>332</v>
      </c>
      <c r="B32" s="3" t="s">
        <v>333</v>
      </c>
      <c r="C32" s="3" t="s">
        <v>334</v>
      </c>
      <c r="D32" s="4" t="s">
        <v>51</v>
      </c>
      <c r="E32" s="4" t="s">
        <v>40</v>
      </c>
      <c r="F32" s="5">
        <v>80</v>
      </c>
    </row>
    <row r="33" spans="1:6" ht="27" x14ac:dyDescent="0.25">
      <c r="A33" s="3" t="s">
        <v>332</v>
      </c>
      <c r="B33" s="3" t="s">
        <v>335</v>
      </c>
      <c r="C33" s="3" t="s">
        <v>336</v>
      </c>
      <c r="D33" s="4" t="s">
        <v>51</v>
      </c>
      <c r="E33" s="4" t="s">
        <v>324</v>
      </c>
      <c r="F33" s="5">
        <v>80</v>
      </c>
    </row>
    <row r="34" spans="1:6" x14ac:dyDescent="0.25">
      <c r="A34" s="47" t="s">
        <v>63</v>
      </c>
      <c r="B34" s="48"/>
      <c r="C34" s="48"/>
      <c r="D34" s="48"/>
      <c r="E34" s="48"/>
      <c r="F34" s="49"/>
    </row>
    <row r="35" spans="1:6" x14ac:dyDescent="0.25">
      <c r="A35" s="2" t="s">
        <v>30</v>
      </c>
      <c r="B35" s="2" t="s">
        <v>31</v>
      </c>
      <c r="C35" s="2" t="s">
        <v>32</v>
      </c>
      <c r="D35" s="2" t="s">
        <v>33</v>
      </c>
      <c r="E35" s="2" t="s">
        <v>34</v>
      </c>
      <c r="F35" s="2" t="s">
        <v>35</v>
      </c>
    </row>
    <row r="36" spans="1:6" ht="40.5" x14ac:dyDescent="0.25">
      <c r="A36" s="3" t="s">
        <v>337</v>
      </c>
      <c r="B36" s="3" t="s">
        <v>338</v>
      </c>
      <c r="C36" s="3" t="s">
        <v>339</v>
      </c>
      <c r="D36" s="4" t="s">
        <v>51</v>
      </c>
      <c r="E36" s="4" t="s">
        <v>112</v>
      </c>
      <c r="F36" s="5">
        <v>66.66</v>
      </c>
    </row>
    <row r="37" spans="1:6" ht="40.5" x14ac:dyDescent="0.25">
      <c r="A37" s="3" t="s">
        <v>337</v>
      </c>
      <c r="B37" s="3" t="s">
        <v>340</v>
      </c>
      <c r="C37" s="3" t="s">
        <v>341</v>
      </c>
      <c r="D37" s="4" t="s">
        <v>51</v>
      </c>
      <c r="E37" s="4" t="s">
        <v>289</v>
      </c>
      <c r="F37" s="5">
        <v>75</v>
      </c>
    </row>
    <row r="38" spans="1:6" ht="40.5" x14ac:dyDescent="0.25">
      <c r="A38" s="3" t="s">
        <v>342</v>
      </c>
      <c r="B38" s="3" t="s">
        <v>343</v>
      </c>
      <c r="C38" s="3" t="s">
        <v>344</v>
      </c>
      <c r="D38" s="4" t="s">
        <v>51</v>
      </c>
      <c r="E38" s="4" t="s">
        <v>345</v>
      </c>
      <c r="F38" s="5">
        <v>80</v>
      </c>
    </row>
    <row r="39" spans="1:6" ht="40.5" x14ac:dyDescent="0.25">
      <c r="A39" s="3" t="s">
        <v>342</v>
      </c>
      <c r="B39" s="3" t="s">
        <v>346</v>
      </c>
      <c r="C39" s="3" t="s">
        <v>347</v>
      </c>
      <c r="D39" s="4" t="s">
        <v>51</v>
      </c>
      <c r="E39" s="4" t="s">
        <v>324</v>
      </c>
      <c r="F39" s="5">
        <v>73.77</v>
      </c>
    </row>
    <row r="40" spans="1:6" x14ac:dyDescent="0.25">
      <c r="A40" s="6"/>
      <c r="B40" s="6"/>
      <c r="C40" s="6"/>
      <c r="D40" s="6"/>
      <c r="E40" s="6"/>
      <c r="F40" s="6"/>
    </row>
    <row r="41" spans="1:6" ht="60" customHeight="1" x14ac:dyDescent="0.25">
      <c r="A41" s="50" t="s">
        <v>87</v>
      </c>
      <c r="B41" s="50"/>
      <c r="C41" s="50"/>
      <c r="D41" s="50"/>
      <c r="E41" s="50"/>
      <c r="F41" s="5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30:F30"/>
    <mergeCell ref="A34:F34"/>
    <mergeCell ref="A41:F41"/>
    <mergeCell ref="A18:F18"/>
    <mergeCell ref="A19:F19"/>
    <mergeCell ref="A20:F20"/>
    <mergeCell ref="A21:F21"/>
    <mergeCell ref="A22:F22"/>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38" t="s">
        <v>0</v>
      </c>
      <c r="B1" s="38"/>
      <c r="C1" s="40" t="s">
        <v>1</v>
      </c>
      <c r="D1" s="40"/>
      <c r="E1" s="40"/>
      <c r="F1" s="40"/>
      <c r="G1" s="25"/>
    </row>
    <row r="2" spans="1:7" ht="27" customHeight="1" thickBot="1" x14ac:dyDescent="0.3">
      <c r="A2" s="39"/>
      <c r="B2" s="39"/>
      <c r="C2" s="41"/>
      <c r="D2" s="41"/>
      <c r="E2" s="41"/>
      <c r="F2" s="4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2" t="s">
        <v>437</v>
      </c>
      <c r="B11" s="92"/>
      <c r="C11" s="92"/>
      <c r="D11" s="92"/>
      <c r="E11" s="92"/>
      <c r="F11" s="92"/>
    </row>
    <row r="12" spans="1:7" ht="18" customHeight="1" x14ac:dyDescent="0.25">
      <c r="A12" s="92"/>
      <c r="B12" s="92"/>
      <c r="C12" s="92"/>
      <c r="D12" s="92"/>
      <c r="E12" s="92"/>
      <c r="F12" s="92"/>
    </row>
    <row r="13" spans="1:7" ht="19.5" customHeight="1" x14ac:dyDescent="0.25">
      <c r="A13" s="92"/>
      <c r="B13" s="92"/>
      <c r="C13" s="92"/>
      <c r="D13" s="92"/>
      <c r="E13" s="92"/>
      <c r="F13" s="92"/>
    </row>
    <row r="14" spans="1:7" ht="24" customHeight="1" x14ac:dyDescent="0.25">
      <c r="A14" s="92"/>
      <c r="B14" s="92"/>
      <c r="C14" s="92"/>
      <c r="D14" s="92"/>
      <c r="E14" s="92"/>
      <c r="F14" s="92"/>
    </row>
    <row r="15" spans="1:7" ht="18" customHeight="1" x14ac:dyDescent="0.25"/>
    <row r="16" spans="1:7" ht="19.5" customHeight="1" x14ac:dyDescent="0.25"/>
    <row r="17" spans="1:6" ht="25.5" customHeight="1" x14ac:dyDescent="0.25">
      <c r="A17" s="93" t="s">
        <v>438</v>
      </c>
      <c r="B17" s="93"/>
      <c r="C17" s="93"/>
      <c r="D17" s="93"/>
      <c r="E17" s="93"/>
      <c r="F17" s="93"/>
    </row>
    <row r="18" spans="1:6" ht="20.25" customHeight="1" x14ac:dyDescent="0.25">
      <c r="A18" s="24"/>
      <c r="B18" s="24"/>
      <c r="C18" s="24"/>
      <c r="D18" s="24"/>
      <c r="E18" s="24"/>
      <c r="F18" s="24"/>
    </row>
    <row r="19" spans="1:6" ht="21.75" customHeight="1" x14ac:dyDescent="0.25">
      <c r="A19" s="24"/>
      <c r="B19" s="24"/>
      <c r="C19" s="24"/>
      <c r="D19" s="24"/>
      <c r="E19" s="24"/>
      <c r="F19" s="24"/>
    </row>
    <row r="20" spans="1:6" ht="19.5" customHeight="1" x14ac:dyDescent="0.25">
      <c r="A20" s="24"/>
      <c r="B20" s="24"/>
      <c r="C20" s="24"/>
      <c r="D20" s="24"/>
      <c r="E20" s="24"/>
      <c r="F20" s="24"/>
    </row>
    <row r="21" spans="1:6" ht="36.75" customHeight="1" x14ac:dyDescent="0.25">
      <c r="A21" s="24"/>
      <c r="B21" s="24"/>
      <c r="C21" s="24"/>
      <c r="D21" s="24"/>
      <c r="E21" s="24"/>
      <c r="F21" s="24"/>
    </row>
    <row r="22" spans="1:6" ht="19.5" customHeight="1" x14ac:dyDescent="0.25">
      <c r="A22" s="24"/>
      <c r="B22" s="24"/>
      <c r="C22" s="24"/>
      <c r="D22" s="24"/>
      <c r="E22" s="24"/>
      <c r="F22" s="2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1.7109375" customWidth="1"/>
    <col min="5" max="5" width="34.140625" customWidth="1"/>
    <col min="6" max="6" width="27"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x14ac:dyDescent="0.25">
      <c r="A4" s="33" t="s">
        <v>3</v>
      </c>
      <c r="B4" s="126" t="s">
        <v>461</v>
      </c>
      <c r="C4" s="127"/>
      <c r="D4" s="127"/>
      <c r="E4" s="127"/>
      <c r="F4" s="128"/>
    </row>
    <row r="5" spans="1:6" x14ac:dyDescent="0.25">
      <c r="A5" s="33" t="s">
        <v>5</v>
      </c>
      <c r="B5" s="126" t="s">
        <v>460</v>
      </c>
      <c r="C5" s="127"/>
      <c r="D5" s="127"/>
      <c r="E5" s="127"/>
      <c r="F5" s="128"/>
    </row>
    <row r="6" spans="1:6" x14ac:dyDescent="0.25">
      <c r="A6" s="33" t="s">
        <v>459</v>
      </c>
      <c r="B6" s="129" t="s">
        <v>393</v>
      </c>
      <c r="C6" s="130"/>
      <c r="D6" s="130"/>
      <c r="E6" s="130"/>
      <c r="F6" s="131"/>
    </row>
    <row r="7" spans="1:6" x14ac:dyDescent="0.25">
      <c r="A7" s="132" t="s">
        <v>10</v>
      </c>
      <c r="B7" s="133"/>
      <c r="C7" s="133"/>
      <c r="D7" s="133"/>
      <c r="E7" s="134"/>
      <c r="F7" s="32">
        <v>409179.30231200001</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13</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455</v>
      </c>
      <c r="B14" s="124"/>
      <c r="C14" s="124"/>
      <c r="D14" s="124"/>
      <c r="E14" s="124"/>
      <c r="F14" s="125"/>
    </row>
    <row r="15" spans="1:6" x14ac:dyDescent="0.25">
      <c r="A15" s="94" t="s">
        <v>454</v>
      </c>
      <c r="B15" s="95"/>
      <c r="C15" s="95"/>
      <c r="D15" s="95"/>
      <c r="E15" s="95"/>
      <c r="F15" s="96"/>
    </row>
    <row r="16" spans="1:6" x14ac:dyDescent="0.25">
      <c r="A16" s="97" t="s">
        <v>453</v>
      </c>
      <c r="B16" s="98"/>
      <c r="C16" s="98"/>
      <c r="D16" s="98"/>
      <c r="E16" s="98"/>
      <c r="F16" s="99"/>
    </row>
    <row r="17" spans="1:6" x14ac:dyDescent="0.25">
      <c r="A17" s="103" t="s">
        <v>20</v>
      </c>
      <c r="B17" s="104"/>
      <c r="C17" s="104"/>
      <c r="D17" s="104"/>
      <c r="E17" s="104"/>
      <c r="F17" s="105"/>
    </row>
    <row r="18" spans="1:6" x14ac:dyDescent="0.25">
      <c r="A18" s="107" t="s">
        <v>452</v>
      </c>
      <c r="B18" s="108"/>
      <c r="C18" s="108"/>
      <c r="D18" s="108"/>
      <c r="E18" s="108"/>
      <c r="F18" s="109"/>
    </row>
    <row r="19" spans="1:6" ht="18" x14ac:dyDescent="0.25">
      <c r="A19" s="110" t="s">
        <v>451</v>
      </c>
      <c r="B19" s="111"/>
      <c r="C19" s="111"/>
      <c r="D19" s="111"/>
      <c r="E19" s="111"/>
      <c r="F19" s="112"/>
    </row>
    <row r="20" spans="1:6" x14ac:dyDescent="0.25">
      <c r="A20" s="31" t="s">
        <v>450</v>
      </c>
      <c r="B20" s="113" t="s">
        <v>449</v>
      </c>
      <c r="C20" s="113"/>
      <c r="D20" s="113"/>
      <c r="E20" s="113"/>
      <c r="F20" s="114"/>
    </row>
    <row r="21" spans="1:6" x14ac:dyDescent="0.25">
      <c r="A21" s="30" t="s">
        <v>31</v>
      </c>
      <c r="B21" s="29" t="s">
        <v>448</v>
      </c>
      <c r="C21" s="115" t="s">
        <v>33</v>
      </c>
      <c r="D21" s="116"/>
      <c r="E21" s="29" t="s">
        <v>34</v>
      </c>
      <c r="F21" s="29" t="s">
        <v>35</v>
      </c>
    </row>
    <row r="22" spans="1:6" ht="54" x14ac:dyDescent="0.25">
      <c r="A22" s="28" t="s">
        <v>447</v>
      </c>
      <c r="B22" s="28" t="s">
        <v>446</v>
      </c>
      <c r="C22" s="100" t="s">
        <v>51</v>
      </c>
      <c r="D22" s="101"/>
      <c r="E22" s="27" t="s">
        <v>329</v>
      </c>
      <c r="F22" s="26">
        <v>99</v>
      </c>
    </row>
    <row r="23" spans="1:6" ht="27" x14ac:dyDescent="0.25">
      <c r="A23" s="28" t="s">
        <v>445</v>
      </c>
      <c r="B23" s="28" t="s">
        <v>444</v>
      </c>
      <c r="C23" s="100" t="s">
        <v>51</v>
      </c>
      <c r="D23" s="101"/>
      <c r="E23" s="27" t="s">
        <v>443</v>
      </c>
      <c r="F23" s="26">
        <v>97</v>
      </c>
    </row>
    <row r="24" spans="1:6" ht="27" x14ac:dyDescent="0.25">
      <c r="A24" s="28" t="s">
        <v>442</v>
      </c>
      <c r="B24" s="28" t="s">
        <v>441</v>
      </c>
      <c r="C24" s="100" t="s">
        <v>51</v>
      </c>
      <c r="D24" s="101"/>
      <c r="E24" s="27" t="s">
        <v>440</v>
      </c>
      <c r="F24" s="26">
        <v>98</v>
      </c>
    </row>
    <row r="25" spans="1:6" x14ac:dyDescent="0.25">
      <c r="A25" s="102"/>
      <c r="B25" s="102"/>
      <c r="C25" s="102"/>
      <c r="D25" s="102"/>
      <c r="E25" s="102"/>
      <c r="F25" s="102"/>
    </row>
    <row r="26" spans="1:6" ht="60" customHeight="1" x14ac:dyDescent="0.25">
      <c r="A26" s="106" t="s">
        <v>439</v>
      </c>
      <c r="B26" s="106"/>
      <c r="C26" s="106"/>
      <c r="D26" s="106"/>
      <c r="E26" s="106"/>
      <c r="F26" s="106"/>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1.7109375" customWidth="1"/>
    <col min="5" max="5" width="34.7109375" customWidth="1"/>
    <col min="6" max="6" width="24.28515625"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x14ac:dyDescent="0.25">
      <c r="A4" s="33" t="s">
        <v>3</v>
      </c>
      <c r="B4" s="126" t="s">
        <v>467</v>
      </c>
      <c r="C4" s="127"/>
      <c r="D4" s="127"/>
      <c r="E4" s="127"/>
      <c r="F4" s="128"/>
    </row>
    <row r="5" spans="1:6" x14ac:dyDescent="0.25">
      <c r="A5" s="33" t="s">
        <v>5</v>
      </c>
      <c r="B5" s="126" t="s">
        <v>460</v>
      </c>
      <c r="C5" s="127"/>
      <c r="D5" s="127"/>
      <c r="E5" s="127"/>
      <c r="F5" s="128"/>
    </row>
    <row r="6" spans="1:6" x14ac:dyDescent="0.25">
      <c r="A6" s="33" t="s">
        <v>459</v>
      </c>
      <c r="B6" s="129" t="s">
        <v>393</v>
      </c>
      <c r="C6" s="130"/>
      <c r="D6" s="130"/>
      <c r="E6" s="130"/>
      <c r="F6" s="131"/>
    </row>
    <row r="7" spans="1:6" x14ac:dyDescent="0.25">
      <c r="A7" s="132" t="s">
        <v>10</v>
      </c>
      <c r="B7" s="133"/>
      <c r="C7" s="133"/>
      <c r="D7" s="133"/>
      <c r="E7" s="134"/>
      <c r="F7" s="32">
        <v>22153.374124000002</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13</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455</v>
      </c>
      <c r="B14" s="124"/>
      <c r="C14" s="124"/>
      <c r="D14" s="124"/>
      <c r="E14" s="124"/>
      <c r="F14" s="125"/>
    </row>
    <row r="15" spans="1:6" x14ac:dyDescent="0.25">
      <c r="A15" s="94" t="s">
        <v>454</v>
      </c>
      <c r="B15" s="95"/>
      <c r="C15" s="95"/>
      <c r="D15" s="95"/>
      <c r="E15" s="95"/>
      <c r="F15" s="96"/>
    </row>
    <row r="16" spans="1:6" x14ac:dyDescent="0.25">
      <c r="A16" s="97" t="s">
        <v>453</v>
      </c>
      <c r="B16" s="98"/>
      <c r="C16" s="98"/>
      <c r="D16" s="98"/>
      <c r="E16" s="98"/>
      <c r="F16" s="99"/>
    </row>
    <row r="17" spans="1:6" x14ac:dyDescent="0.25">
      <c r="A17" s="103" t="s">
        <v>20</v>
      </c>
      <c r="B17" s="104"/>
      <c r="C17" s="104"/>
      <c r="D17" s="104"/>
      <c r="E17" s="104"/>
      <c r="F17" s="105"/>
    </row>
    <row r="18" spans="1:6" x14ac:dyDescent="0.25">
      <c r="A18" s="107" t="s">
        <v>452</v>
      </c>
      <c r="B18" s="108"/>
      <c r="C18" s="108"/>
      <c r="D18" s="108"/>
      <c r="E18" s="108"/>
      <c r="F18" s="109"/>
    </row>
    <row r="19" spans="1:6" ht="18" x14ac:dyDescent="0.25">
      <c r="A19" s="110" t="s">
        <v>451</v>
      </c>
      <c r="B19" s="111"/>
      <c r="C19" s="111"/>
      <c r="D19" s="111"/>
      <c r="E19" s="111"/>
      <c r="F19" s="112"/>
    </row>
    <row r="20" spans="1:6" x14ac:dyDescent="0.25">
      <c r="A20" s="31" t="s">
        <v>450</v>
      </c>
      <c r="B20" s="113" t="s">
        <v>449</v>
      </c>
      <c r="C20" s="113"/>
      <c r="D20" s="113"/>
      <c r="E20" s="113"/>
      <c r="F20" s="114"/>
    </row>
    <row r="21" spans="1:6" x14ac:dyDescent="0.25">
      <c r="A21" s="30" t="s">
        <v>31</v>
      </c>
      <c r="B21" s="29" t="s">
        <v>448</v>
      </c>
      <c r="C21" s="115" t="s">
        <v>33</v>
      </c>
      <c r="D21" s="116"/>
      <c r="E21" s="29" t="s">
        <v>34</v>
      </c>
      <c r="F21" s="29" t="s">
        <v>35</v>
      </c>
    </row>
    <row r="22" spans="1:6" ht="54" x14ac:dyDescent="0.25">
      <c r="A22" s="28" t="s">
        <v>466</v>
      </c>
      <c r="B22" s="28" t="s">
        <v>465</v>
      </c>
      <c r="C22" s="100" t="s">
        <v>51</v>
      </c>
      <c r="D22" s="101"/>
      <c r="E22" s="27" t="s">
        <v>464</v>
      </c>
      <c r="F22" s="26">
        <v>95</v>
      </c>
    </row>
    <row r="23" spans="1:6" ht="27" x14ac:dyDescent="0.25">
      <c r="A23" s="28" t="s">
        <v>442</v>
      </c>
      <c r="B23" s="28" t="s">
        <v>441</v>
      </c>
      <c r="C23" s="100" t="s">
        <v>51</v>
      </c>
      <c r="D23" s="101"/>
      <c r="E23" s="27" t="s">
        <v>440</v>
      </c>
      <c r="F23" s="26">
        <v>98</v>
      </c>
    </row>
    <row r="24" spans="1:6" ht="27" x14ac:dyDescent="0.25">
      <c r="A24" s="28" t="s">
        <v>463</v>
      </c>
      <c r="B24" s="28" t="s">
        <v>444</v>
      </c>
      <c r="C24" s="100" t="s">
        <v>51</v>
      </c>
      <c r="D24" s="101"/>
      <c r="E24" s="27" t="s">
        <v>443</v>
      </c>
      <c r="F24" s="26">
        <v>97</v>
      </c>
    </row>
    <row r="25" spans="1:6" x14ac:dyDescent="0.25">
      <c r="A25" s="102"/>
      <c r="B25" s="102"/>
      <c r="C25" s="102"/>
      <c r="D25" s="102"/>
      <c r="E25" s="102"/>
      <c r="F25" s="102"/>
    </row>
    <row r="26" spans="1:6" ht="60" customHeight="1" x14ac:dyDescent="0.25">
      <c r="A26" s="106" t="s">
        <v>439</v>
      </c>
      <c r="B26" s="106"/>
      <c r="C26" s="106"/>
      <c r="D26" s="106"/>
      <c r="E26" s="106"/>
      <c r="F26" s="106"/>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1.7109375" customWidth="1"/>
    <col min="5" max="5" width="34.140625" customWidth="1"/>
    <col min="6" max="6" width="27.140625"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x14ac:dyDescent="0.25">
      <c r="A4" s="33" t="s">
        <v>3</v>
      </c>
      <c r="B4" s="126" t="s">
        <v>474</v>
      </c>
      <c r="C4" s="127"/>
      <c r="D4" s="127"/>
      <c r="E4" s="127"/>
      <c r="F4" s="128"/>
    </row>
    <row r="5" spans="1:6" x14ac:dyDescent="0.25">
      <c r="A5" s="33" t="s">
        <v>5</v>
      </c>
      <c r="B5" s="126" t="s">
        <v>460</v>
      </c>
      <c r="C5" s="127"/>
      <c r="D5" s="127"/>
      <c r="E5" s="127"/>
      <c r="F5" s="128"/>
    </row>
    <row r="6" spans="1:6" x14ac:dyDescent="0.25">
      <c r="A6" s="33" t="s">
        <v>459</v>
      </c>
      <c r="B6" s="129" t="s">
        <v>393</v>
      </c>
      <c r="C6" s="130"/>
      <c r="D6" s="130"/>
      <c r="E6" s="130"/>
      <c r="F6" s="131"/>
    </row>
    <row r="7" spans="1:6" x14ac:dyDescent="0.25">
      <c r="A7" s="132" t="s">
        <v>10</v>
      </c>
      <c r="B7" s="133"/>
      <c r="C7" s="133"/>
      <c r="D7" s="133"/>
      <c r="E7" s="134"/>
      <c r="F7" s="32">
        <v>108279.678371</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13</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455</v>
      </c>
      <c r="B14" s="124"/>
      <c r="C14" s="124"/>
      <c r="D14" s="124"/>
      <c r="E14" s="124"/>
      <c r="F14" s="125"/>
    </row>
    <row r="15" spans="1:6" x14ac:dyDescent="0.25">
      <c r="A15" s="94" t="s">
        <v>454</v>
      </c>
      <c r="B15" s="95"/>
      <c r="C15" s="95"/>
      <c r="D15" s="95"/>
      <c r="E15" s="95"/>
      <c r="F15" s="96"/>
    </row>
    <row r="16" spans="1:6" x14ac:dyDescent="0.25">
      <c r="A16" s="97" t="s">
        <v>453</v>
      </c>
      <c r="B16" s="98"/>
      <c r="C16" s="98"/>
      <c r="D16" s="98"/>
      <c r="E16" s="98"/>
      <c r="F16" s="99"/>
    </row>
    <row r="17" spans="1:6" x14ac:dyDescent="0.25">
      <c r="A17" s="103" t="s">
        <v>20</v>
      </c>
      <c r="B17" s="104"/>
      <c r="C17" s="104"/>
      <c r="D17" s="104"/>
      <c r="E17" s="104"/>
      <c r="F17" s="105"/>
    </row>
    <row r="18" spans="1:6" x14ac:dyDescent="0.25">
      <c r="A18" s="107" t="s">
        <v>452</v>
      </c>
      <c r="B18" s="108"/>
      <c r="C18" s="108"/>
      <c r="D18" s="108"/>
      <c r="E18" s="108"/>
      <c r="F18" s="109"/>
    </row>
    <row r="19" spans="1:6" ht="18" x14ac:dyDescent="0.25">
      <c r="A19" s="110" t="s">
        <v>451</v>
      </c>
      <c r="B19" s="111"/>
      <c r="C19" s="111"/>
      <c r="D19" s="111"/>
      <c r="E19" s="111"/>
      <c r="F19" s="112"/>
    </row>
    <row r="20" spans="1:6" x14ac:dyDescent="0.25">
      <c r="A20" s="31" t="s">
        <v>450</v>
      </c>
      <c r="B20" s="113" t="s">
        <v>449</v>
      </c>
      <c r="C20" s="113"/>
      <c r="D20" s="113"/>
      <c r="E20" s="113"/>
      <c r="F20" s="114"/>
    </row>
    <row r="21" spans="1:6" x14ac:dyDescent="0.25">
      <c r="A21" s="30" t="s">
        <v>31</v>
      </c>
      <c r="B21" s="29" t="s">
        <v>448</v>
      </c>
      <c r="C21" s="115" t="s">
        <v>33</v>
      </c>
      <c r="D21" s="116"/>
      <c r="E21" s="29" t="s">
        <v>34</v>
      </c>
      <c r="F21" s="29" t="s">
        <v>35</v>
      </c>
    </row>
    <row r="22" spans="1:6" ht="94.5" x14ac:dyDescent="0.25">
      <c r="A22" s="28" t="s">
        <v>473</v>
      </c>
      <c r="B22" s="28" t="s">
        <v>472</v>
      </c>
      <c r="C22" s="100" t="s">
        <v>51</v>
      </c>
      <c r="D22" s="101"/>
      <c r="E22" s="27" t="s">
        <v>40</v>
      </c>
      <c r="F22" s="26">
        <v>42.14</v>
      </c>
    </row>
    <row r="23" spans="1:6" ht="54" x14ac:dyDescent="0.25">
      <c r="A23" s="28" t="s">
        <v>471</v>
      </c>
      <c r="B23" s="28" t="s">
        <v>470</v>
      </c>
      <c r="C23" s="100" t="s">
        <v>51</v>
      </c>
      <c r="D23" s="101"/>
      <c r="E23" s="27" t="s">
        <v>324</v>
      </c>
      <c r="F23" s="26">
        <v>100</v>
      </c>
    </row>
    <row r="24" spans="1:6" ht="27" x14ac:dyDescent="0.25">
      <c r="A24" s="28" t="s">
        <v>469</v>
      </c>
      <c r="B24" s="28" t="s">
        <v>468</v>
      </c>
      <c r="C24" s="100" t="s">
        <v>51</v>
      </c>
      <c r="D24" s="101"/>
      <c r="E24" s="27" t="s">
        <v>324</v>
      </c>
      <c r="F24" s="26">
        <v>100</v>
      </c>
    </row>
    <row r="25" spans="1:6" x14ac:dyDescent="0.25">
      <c r="A25" s="102"/>
      <c r="B25" s="102"/>
      <c r="C25" s="102"/>
      <c r="D25" s="102"/>
      <c r="E25" s="102"/>
      <c r="F25" s="102"/>
    </row>
    <row r="26" spans="1:6" ht="60" customHeight="1" x14ac:dyDescent="0.25">
      <c r="A26" s="106" t="s">
        <v>439</v>
      </c>
      <c r="B26" s="106"/>
      <c r="C26" s="106"/>
      <c r="D26" s="106"/>
      <c r="E26" s="106"/>
      <c r="F26" s="106"/>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1.7109375" customWidth="1"/>
    <col min="5" max="5" width="34.140625" customWidth="1"/>
    <col min="6" max="6" width="27"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x14ac:dyDescent="0.25">
      <c r="A4" s="33" t="s">
        <v>3</v>
      </c>
      <c r="B4" s="126" t="s">
        <v>482</v>
      </c>
      <c r="C4" s="127"/>
      <c r="D4" s="127"/>
      <c r="E4" s="127"/>
      <c r="F4" s="128"/>
    </row>
    <row r="5" spans="1:6" x14ac:dyDescent="0.25">
      <c r="A5" s="33" t="s">
        <v>5</v>
      </c>
      <c r="B5" s="126" t="s">
        <v>460</v>
      </c>
      <c r="C5" s="127"/>
      <c r="D5" s="127"/>
      <c r="E5" s="127"/>
      <c r="F5" s="128"/>
    </row>
    <row r="6" spans="1:6" x14ac:dyDescent="0.25">
      <c r="A6" s="33" t="s">
        <v>459</v>
      </c>
      <c r="B6" s="129" t="s">
        <v>393</v>
      </c>
      <c r="C6" s="130"/>
      <c r="D6" s="130"/>
      <c r="E6" s="130"/>
      <c r="F6" s="131"/>
    </row>
    <row r="7" spans="1:6" x14ac:dyDescent="0.25">
      <c r="A7" s="132" t="s">
        <v>10</v>
      </c>
      <c r="B7" s="133"/>
      <c r="C7" s="133"/>
      <c r="D7" s="133"/>
      <c r="E7" s="134"/>
      <c r="F7" s="32">
        <v>19093.393207000001</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13</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455</v>
      </c>
      <c r="B14" s="124"/>
      <c r="C14" s="124"/>
      <c r="D14" s="124"/>
      <c r="E14" s="124"/>
      <c r="F14" s="125"/>
    </row>
    <row r="15" spans="1:6" x14ac:dyDescent="0.25">
      <c r="A15" s="94" t="s">
        <v>454</v>
      </c>
      <c r="B15" s="95"/>
      <c r="C15" s="95"/>
      <c r="D15" s="95"/>
      <c r="E15" s="95"/>
      <c r="F15" s="96"/>
    </row>
    <row r="16" spans="1:6" x14ac:dyDescent="0.25">
      <c r="A16" s="97" t="s">
        <v>453</v>
      </c>
      <c r="B16" s="98"/>
      <c r="C16" s="98"/>
      <c r="D16" s="98"/>
      <c r="E16" s="98"/>
      <c r="F16" s="99"/>
    </row>
    <row r="17" spans="1:6" x14ac:dyDescent="0.25">
      <c r="A17" s="103" t="s">
        <v>20</v>
      </c>
      <c r="B17" s="104"/>
      <c r="C17" s="104"/>
      <c r="D17" s="104"/>
      <c r="E17" s="104"/>
      <c r="F17" s="105"/>
    </row>
    <row r="18" spans="1:6" x14ac:dyDescent="0.25">
      <c r="A18" s="107" t="s">
        <v>452</v>
      </c>
      <c r="B18" s="108"/>
      <c r="C18" s="108"/>
      <c r="D18" s="108"/>
      <c r="E18" s="108"/>
      <c r="F18" s="109"/>
    </row>
    <row r="19" spans="1:6" ht="18" x14ac:dyDescent="0.25">
      <c r="A19" s="110" t="s">
        <v>451</v>
      </c>
      <c r="B19" s="111"/>
      <c r="C19" s="111"/>
      <c r="D19" s="111"/>
      <c r="E19" s="111"/>
      <c r="F19" s="112"/>
    </row>
    <row r="20" spans="1:6" x14ac:dyDescent="0.25">
      <c r="A20" s="31" t="s">
        <v>450</v>
      </c>
      <c r="B20" s="113" t="s">
        <v>449</v>
      </c>
      <c r="C20" s="113"/>
      <c r="D20" s="113"/>
      <c r="E20" s="113"/>
      <c r="F20" s="114"/>
    </row>
    <row r="21" spans="1:6" x14ac:dyDescent="0.25">
      <c r="A21" s="30" t="s">
        <v>31</v>
      </c>
      <c r="B21" s="29" t="s">
        <v>448</v>
      </c>
      <c r="C21" s="115" t="s">
        <v>33</v>
      </c>
      <c r="D21" s="116"/>
      <c r="E21" s="29" t="s">
        <v>34</v>
      </c>
      <c r="F21" s="29" t="s">
        <v>35</v>
      </c>
    </row>
    <row r="22" spans="1:6" ht="27" x14ac:dyDescent="0.25">
      <c r="A22" s="28" t="s">
        <v>481</v>
      </c>
      <c r="B22" s="28" t="s">
        <v>480</v>
      </c>
      <c r="C22" s="100" t="s">
        <v>51</v>
      </c>
      <c r="D22" s="101"/>
      <c r="E22" s="27" t="s">
        <v>443</v>
      </c>
      <c r="F22" s="26">
        <v>99</v>
      </c>
    </row>
    <row r="23" spans="1:6" ht="40.5" x14ac:dyDescent="0.25">
      <c r="A23" s="28" t="s">
        <v>479</v>
      </c>
      <c r="B23" s="28" t="s">
        <v>478</v>
      </c>
      <c r="C23" s="100" t="s">
        <v>51</v>
      </c>
      <c r="D23" s="101"/>
      <c r="E23" s="27" t="s">
        <v>40</v>
      </c>
      <c r="F23" s="26">
        <v>0.77</v>
      </c>
    </row>
    <row r="24" spans="1:6" x14ac:dyDescent="0.25">
      <c r="A24" s="28" t="s">
        <v>477</v>
      </c>
      <c r="B24" s="28" t="s">
        <v>476</v>
      </c>
      <c r="C24" s="100" t="s">
        <v>475</v>
      </c>
      <c r="D24" s="101"/>
      <c r="E24" s="27" t="s">
        <v>440</v>
      </c>
      <c r="F24" s="26">
        <v>6428929</v>
      </c>
    </row>
    <row r="25" spans="1:6" x14ac:dyDescent="0.25">
      <c r="A25" s="102"/>
      <c r="B25" s="102"/>
      <c r="C25" s="102"/>
      <c r="D25" s="102"/>
      <c r="E25" s="102"/>
      <c r="F25" s="102"/>
    </row>
    <row r="26" spans="1:6" ht="60" customHeight="1" x14ac:dyDescent="0.25">
      <c r="A26" s="106" t="s">
        <v>439</v>
      </c>
      <c r="B26" s="106"/>
      <c r="C26" s="106"/>
      <c r="D26" s="106"/>
      <c r="E26" s="106"/>
      <c r="F26" s="106"/>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7109375" bestFit="1" customWidth="1"/>
    <col min="2" max="2" width="39.28515625" customWidth="1"/>
    <col min="3" max="3" width="41.7109375" customWidth="1"/>
    <col min="4" max="4" width="21.7109375" customWidth="1"/>
    <col min="5" max="5" width="34.140625" customWidth="1"/>
    <col min="6" max="6" width="27.140625"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x14ac:dyDescent="0.25">
      <c r="A4" s="33" t="s">
        <v>3</v>
      </c>
      <c r="B4" s="126" t="s">
        <v>488</v>
      </c>
      <c r="C4" s="127"/>
      <c r="D4" s="127"/>
      <c r="E4" s="127"/>
      <c r="F4" s="128"/>
    </row>
    <row r="5" spans="1:6" x14ac:dyDescent="0.25">
      <c r="A5" s="33" t="s">
        <v>5</v>
      </c>
      <c r="B5" s="126" t="s">
        <v>460</v>
      </c>
      <c r="C5" s="127"/>
      <c r="D5" s="127"/>
      <c r="E5" s="127"/>
      <c r="F5" s="128"/>
    </row>
    <row r="6" spans="1:6" x14ac:dyDescent="0.25">
      <c r="A6" s="33" t="s">
        <v>459</v>
      </c>
      <c r="B6" s="129" t="s">
        <v>393</v>
      </c>
      <c r="C6" s="130"/>
      <c r="D6" s="130"/>
      <c r="E6" s="130"/>
      <c r="F6" s="131"/>
    </row>
    <row r="7" spans="1:6" x14ac:dyDescent="0.25">
      <c r="A7" s="132" t="s">
        <v>10</v>
      </c>
      <c r="B7" s="133"/>
      <c r="C7" s="133"/>
      <c r="D7" s="133"/>
      <c r="E7" s="134"/>
      <c r="F7" s="32">
        <v>9.8926970000000001</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13</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455</v>
      </c>
      <c r="B14" s="124"/>
      <c r="C14" s="124"/>
      <c r="D14" s="124"/>
      <c r="E14" s="124"/>
      <c r="F14" s="125"/>
    </row>
    <row r="15" spans="1:6" x14ac:dyDescent="0.25">
      <c r="A15" s="94" t="s">
        <v>454</v>
      </c>
      <c r="B15" s="95"/>
      <c r="C15" s="95"/>
      <c r="D15" s="95"/>
      <c r="E15" s="95"/>
      <c r="F15" s="96"/>
    </row>
    <row r="16" spans="1:6" x14ac:dyDescent="0.25">
      <c r="A16" s="97" t="s">
        <v>487</v>
      </c>
      <c r="B16" s="98"/>
      <c r="C16" s="98"/>
      <c r="D16" s="98"/>
      <c r="E16" s="98"/>
      <c r="F16" s="99"/>
    </row>
    <row r="17" spans="1:6" x14ac:dyDescent="0.25">
      <c r="A17" s="103" t="s">
        <v>20</v>
      </c>
      <c r="B17" s="104"/>
      <c r="C17" s="104"/>
      <c r="D17" s="104"/>
      <c r="E17" s="104"/>
      <c r="F17" s="105"/>
    </row>
    <row r="18" spans="1:6" x14ac:dyDescent="0.25">
      <c r="A18" s="107" t="s">
        <v>486</v>
      </c>
      <c r="B18" s="108"/>
      <c r="C18" s="108"/>
      <c r="D18" s="108"/>
      <c r="E18" s="108"/>
      <c r="F18" s="109"/>
    </row>
    <row r="19" spans="1:6" ht="18" x14ac:dyDescent="0.25">
      <c r="A19" s="110" t="s">
        <v>451</v>
      </c>
      <c r="B19" s="111"/>
      <c r="C19" s="111"/>
      <c r="D19" s="111"/>
      <c r="E19" s="111"/>
      <c r="F19" s="112"/>
    </row>
    <row r="20" spans="1:6" x14ac:dyDescent="0.25">
      <c r="A20" s="31" t="s">
        <v>450</v>
      </c>
      <c r="B20" s="113" t="s">
        <v>449</v>
      </c>
      <c r="C20" s="113"/>
      <c r="D20" s="113"/>
      <c r="E20" s="113"/>
      <c r="F20" s="114"/>
    </row>
    <row r="21" spans="1:6" x14ac:dyDescent="0.25">
      <c r="A21" s="30" t="s">
        <v>31</v>
      </c>
      <c r="B21" s="29" t="s">
        <v>448</v>
      </c>
      <c r="C21" s="115" t="s">
        <v>33</v>
      </c>
      <c r="D21" s="116"/>
      <c r="E21" s="29" t="s">
        <v>34</v>
      </c>
      <c r="F21" s="29" t="s">
        <v>35</v>
      </c>
    </row>
    <row r="22" spans="1:6" ht="40.5" x14ac:dyDescent="0.25">
      <c r="A22" s="28" t="s">
        <v>485</v>
      </c>
      <c r="B22" s="28" t="s">
        <v>484</v>
      </c>
      <c r="C22" s="100" t="s">
        <v>483</v>
      </c>
      <c r="D22" s="101"/>
      <c r="E22" s="27" t="s">
        <v>324</v>
      </c>
      <c r="F22" s="26">
        <v>20</v>
      </c>
    </row>
    <row r="23" spans="1:6" x14ac:dyDescent="0.25">
      <c r="A23" s="102"/>
      <c r="B23" s="102"/>
      <c r="C23" s="102"/>
      <c r="D23" s="102"/>
      <c r="E23" s="102"/>
      <c r="F23" s="102"/>
    </row>
    <row r="24" spans="1:6" ht="60" customHeight="1" x14ac:dyDescent="0.25">
      <c r="A24" s="106" t="s">
        <v>439</v>
      </c>
      <c r="B24" s="106"/>
      <c r="C24" s="106"/>
      <c r="D24" s="106"/>
      <c r="E24" s="106"/>
      <c r="F24" s="106"/>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1.7109375" customWidth="1"/>
    <col min="5" max="5" width="34.140625" customWidth="1"/>
    <col min="6" max="6" width="27.140625"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x14ac:dyDescent="0.25">
      <c r="A4" s="33" t="s">
        <v>3</v>
      </c>
      <c r="B4" s="126" t="s">
        <v>495</v>
      </c>
      <c r="C4" s="127"/>
      <c r="D4" s="127"/>
      <c r="E4" s="127"/>
      <c r="F4" s="128"/>
    </row>
    <row r="5" spans="1:6" x14ac:dyDescent="0.25">
      <c r="A5" s="33" t="s">
        <v>5</v>
      </c>
      <c r="B5" s="126" t="s">
        <v>460</v>
      </c>
      <c r="C5" s="127"/>
      <c r="D5" s="127"/>
      <c r="E5" s="127"/>
      <c r="F5" s="128"/>
    </row>
    <row r="6" spans="1:6" x14ac:dyDescent="0.25">
      <c r="A6" s="33" t="s">
        <v>459</v>
      </c>
      <c r="B6" s="129" t="s">
        <v>393</v>
      </c>
      <c r="C6" s="130"/>
      <c r="D6" s="130"/>
      <c r="E6" s="130"/>
      <c r="F6" s="131"/>
    </row>
    <row r="7" spans="1:6" x14ac:dyDescent="0.25">
      <c r="A7" s="132" t="s">
        <v>10</v>
      </c>
      <c r="B7" s="133"/>
      <c r="C7" s="133"/>
      <c r="D7" s="133"/>
      <c r="E7" s="134"/>
      <c r="F7" s="32">
        <v>61412.085655000003</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13</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494</v>
      </c>
      <c r="B14" s="124"/>
      <c r="C14" s="124"/>
      <c r="D14" s="124"/>
      <c r="E14" s="124"/>
      <c r="F14" s="125"/>
    </row>
    <row r="15" spans="1:6" x14ac:dyDescent="0.25">
      <c r="A15" s="94" t="s">
        <v>454</v>
      </c>
      <c r="B15" s="95"/>
      <c r="C15" s="95"/>
      <c r="D15" s="95"/>
      <c r="E15" s="95"/>
      <c r="F15" s="96"/>
    </row>
    <row r="16" spans="1:6" x14ac:dyDescent="0.25">
      <c r="A16" s="97" t="s">
        <v>493</v>
      </c>
      <c r="B16" s="98"/>
      <c r="C16" s="98"/>
      <c r="D16" s="98"/>
      <c r="E16" s="98"/>
      <c r="F16" s="99"/>
    </row>
    <row r="17" spans="1:6" x14ac:dyDescent="0.25">
      <c r="A17" s="103" t="s">
        <v>20</v>
      </c>
      <c r="B17" s="104"/>
      <c r="C17" s="104"/>
      <c r="D17" s="104"/>
      <c r="E17" s="104"/>
      <c r="F17" s="105"/>
    </row>
    <row r="18" spans="1:6" x14ac:dyDescent="0.25">
      <c r="A18" s="107" t="s">
        <v>492</v>
      </c>
      <c r="B18" s="108"/>
      <c r="C18" s="108"/>
      <c r="D18" s="108"/>
      <c r="E18" s="108"/>
      <c r="F18" s="109"/>
    </row>
    <row r="19" spans="1:6" ht="18" x14ac:dyDescent="0.25">
      <c r="A19" s="110" t="s">
        <v>451</v>
      </c>
      <c r="B19" s="111"/>
      <c r="C19" s="111"/>
      <c r="D19" s="111"/>
      <c r="E19" s="111"/>
      <c r="F19" s="112"/>
    </row>
    <row r="20" spans="1:6" x14ac:dyDescent="0.25">
      <c r="A20" s="31" t="s">
        <v>450</v>
      </c>
      <c r="B20" s="113" t="s">
        <v>449</v>
      </c>
      <c r="C20" s="113"/>
      <c r="D20" s="113"/>
      <c r="E20" s="113"/>
      <c r="F20" s="114"/>
    </row>
    <row r="21" spans="1:6" x14ac:dyDescent="0.25">
      <c r="A21" s="30" t="s">
        <v>31</v>
      </c>
      <c r="B21" s="29" t="s">
        <v>448</v>
      </c>
      <c r="C21" s="115" t="s">
        <v>33</v>
      </c>
      <c r="D21" s="116"/>
      <c r="E21" s="29" t="s">
        <v>34</v>
      </c>
      <c r="F21" s="29" t="s">
        <v>35</v>
      </c>
    </row>
    <row r="22" spans="1:6" ht="27" x14ac:dyDescent="0.25">
      <c r="A22" s="28" t="s">
        <v>491</v>
      </c>
      <c r="B22" s="28" t="s">
        <v>490</v>
      </c>
      <c r="C22" s="100" t="s">
        <v>51</v>
      </c>
      <c r="D22" s="101"/>
      <c r="E22" s="27" t="s">
        <v>489</v>
      </c>
      <c r="F22" s="26">
        <v>24.14</v>
      </c>
    </row>
    <row r="23" spans="1:6" x14ac:dyDescent="0.25">
      <c r="A23" s="102"/>
      <c r="B23" s="102"/>
      <c r="C23" s="102"/>
      <c r="D23" s="102"/>
      <c r="E23" s="102"/>
      <c r="F23" s="102"/>
    </row>
    <row r="24" spans="1:6" ht="60" customHeight="1" x14ac:dyDescent="0.25">
      <c r="A24" s="106" t="s">
        <v>439</v>
      </c>
      <c r="B24" s="106"/>
      <c r="C24" s="106"/>
      <c r="D24" s="106"/>
      <c r="E24" s="106"/>
      <c r="F24" s="106"/>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7109375" customWidth="1"/>
    <col min="4" max="4" width="21.7109375" customWidth="1"/>
    <col min="5" max="5" width="34.140625" customWidth="1"/>
    <col min="6" max="6" width="27.140625"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ht="27" x14ac:dyDescent="0.25">
      <c r="A4" s="33" t="s">
        <v>3</v>
      </c>
      <c r="B4" s="126" t="s">
        <v>507</v>
      </c>
      <c r="C4" s="127"/>
      <c r="D4" s="127"/>
      <c r="E4" s="127"/>
      <c r="F4" s="128"/>
    </row>
    <row r="5" spans="1:6" x14ac:dyDescent="0.25">
      <c r="A5" s="33" t="s">
        <v>5</v>
      </c>
      <c r="B5" s="126" t="s">
        <v>460</v>
      </c>
      <c r="C5" s="127"/>
      <c r="D5" s="127"/>
      <c r="E5" s="127"/>
      <c r="F5" s="128"/>
    </row>
    <row r="6" spans="1:6" x14ac:dyDescent="0.25">
      <c r="A6" s="33" t="s">
        <v>459</v>
      </c>
      <c r="B6" s="129" t="s">
        <v>393</v>
      </c>
      <c r="C6" s="130"/>
      <c r="D6" s="130"/>
      <c r="E6" s="130"/>
      <c r="F6" s="131"/>
    </row>
    <row r="7" spans="1:6" x14ac:dyDescent="0.25">
      <c r="A7" s="132" t="s">
        <v>10</v>
      </c>
      <c r="B7" s="133"/>
      <c r="C7" s="133"/>
      <c r="D7" s="133"/>
      <c r="E7" s="134"/>
      <c r="F7" s="32">
        <v>324.74376599999999</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506</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494</v>
      </c>
      <c r="B14" s="124"/>
      <c r="C14" s="124"/>
      <c r="D14" s="124"/>
      <c r="E14" s="124"/>
      <c r="F14" s="125"/>
    </row>
    <row r="15" spans="1:6" x14ac:dyDescent="0.25">
      <c r="A15" s="94" t="s">
        <v>454</v>
      </c>
      <c r="B15" s="95"/>
      <c r="C15" s="95"/>
      <c r="D15" s="95"/>
      <c r="E15" s="95"/>
      <c r="F15" s="96"/>
    </row>
    <row r="16" spans="1:6" x14ac:dyDescent="0.25">
      <c r="A16" s="97" t="s">
        <v>505</v>
      </c>
      <c r="B16" s="98"/>
      <c r="C16" s="98"/>
      <c r="D16" s="98"/>
      <c r="E16" s="98"/>
      <c r="F16" s="99"/>
    </row>
    <row r="17" spans="1:6" x14ac:dyDescent="0.25">
      <c r="A17" s="103" t="s">
        <v>20</v>
      </c>
      <c r="B17" s="104"/>
      <c r="C17" s="104"/>
      <c r="D17" s="104"/>
      <c r="E17" s="104"/>
      <c r="F17" s="105"/>
    </row>
    <row r="18" spans="1:6" x14ac:dyDescent="0.25">
      <c r="A18" s="143" t="s">
        <v>504</v>
      </c>
      <c r="B18" s="144"/>
      <c r="C18" s="144"/>
      <c r="D18" s="144"/>
      <c r="E18" s="144"/>
      <c r="F18" s="145"/>
    </row>
    <row r="19" spans="1:6" x14ac:dyDescent="0.25">
      <c r="A19" s="143" t="s">
        <v>503</v>
      </c>
      <c r="B19" s="144"/>
      <c r="C19" s="144"/>
      <c r="D19" s="144"/>
      <c r="E19" s="144"/>
      <c r="F19" s="145"/>
    </row>
    <row r="20" spans="1:6" x14ac:dyDescent="0.25">
      <c r="A20" s="107" t="s">
        <v>502</v>
      </c>
      <c r="B20" s="108"/>
      <c r="C20" s="108"/>
      <c r="D20" s="108"/>
      <c r="E20" s="108"/>
      <c r="F20" s="109"/>
    </row>
    <row r="21" spans="1:6" ht="18" x14ac:dyDescent="0.25">
      <c r="A21" s="110" t="s">
        <v>451</v>
      </c>
      <c r="B21" s="111"/>
      <c r="C21" s="111"/>
      <c r="D21" s="111"/>
      <c r="E21" s="111"/>
      <c r="F21" s="112"/>
    </row>
    <row r="22" spans="1:6" x14ac:dyDescent="0.25">
      <c r="A22" s="31" t="s">
        <v>450</v>
      </c>
      <c r="B22" s="113" t="s">
        <v>449</v>
      </c>
      <c r="C22" s="113"/>
      <c r="D22" s="113"/>
      <c r="E22" s="113"/>
      <c r="F22" s="114"/>
    </row>
    <row r="23" spans="1:6" x14ac:dyDescent="0.25">
      <c r="A23" s="30" t="s">
        <v>31</v>
      </c>
      <c r="B23" s="29" t="s">
        <v>448</v>
      </c>
      <c r="C23" s="115" t="s">
        <v>33</v>
      </c>
      <c r="D23" s="116"/>
      <c r="E23" s="29" t="s">
        <v>34</v>
      </c>
      <c r="F23" s="29" t="s">
        <v>35</v>
      </c>
    </row>
    <row r="24" spans="1:6" ht="27" x14ac:dyDescent="0.25">
      <c r="A24" s="28" t="s">
        <v>501</v>
      </c>
      <c r="B24" s="28" t="s">
        <v>500</v>
      </c>
      <c r="C24" s="100" t="s">
        <v>261</v>
      </c>
      <c r="D24" s="101"/>
      <c r="E24" s="27" t="s">
        <v>324</v>
      </c>
      <c r="F24" s="26">
        <v>70</v>
      </c>
    </row>
    <row r="25" spans="1:6" ht="27" x14ac:dyDescent="0.25">
      <c r="A25" s="28" t="s">
        <v>499</v>
      </c>
      <c r="B25" s="28" t="s">
        <v>498</v>
      </c>
      <c r="C25" s="100" t="s">
        <v>261</v>
      </c>
      <c r="D25" s="101"/>
      <c r="E25" s="27" t="s">
        <v>324</v>
      </c>
      <c r="F25" s="26">
        <v>89.5</v>
      </c>
    </row>
    <row r="26" spans="1:6" ht="27" x14ac:dyDescent="0.25">
      <c r="A26" s="28" t="s">
        <v>497</v>
      </c>
      <c r="B26" s="28" t="s">
        <v>496</v>
      </c>
      <c r="C26" s="100" t="s">
        <v>261</v>
      </c>
      <c r="D26" s="101"/>
      <c r="E26" s="27" t="s">
        <v>324</v>
      </c>
      <c r="F26" s="26">
        <v>93</v>
      </c>
    </row>
    <row r="27" spans="1:6" x14ac:dyDescent="0.25">
      <c r="A27" s="102"/>
      <c r="B27" s="102"/>
      <c r="C27" s="102"/>
      <c r="D27" s="102"/>
      <c r="E27" s="102"/>
      <c r="F27" s="102"/>
    </row>
    <row r="28" spans="1:6" ht="60" customHeight="1" x14ac:dyDescent="0.25">
      <c r="A28" s="106" t="s">
        <v>439</v>
      </c>
      <c r="B28" s="106"/>
      <c r="C28" s="106"/>
      <c r="D28" s="106"/>
      <c r="E28" s="106"/>
      <c r="F28" s="106"/>
    </row>
  </sheetData>
  <mergeCells count="29">
    <mergeCell ref="B5:F5"/>
    <mergeCell ref="B6:F6"/>
    <mergeCell ref="A7:E7"/>
    <mergeCell ref="A8:F8"/>
    <mergeCell ref="A1:C1"/>
    <mergeCell ref="D1:F1"/>
    <mergeCell ref="A2:F2"/>
    <mergeCell ref="A3:F3"/>
    <mergeCell ref="B4:F4"/>
    <mergeCell ref="A9:F9"/>
    <mergeCell ref="A10:F10"/>
    <mergeCell ref="C23:D23"/>
    <mergeCell ref="A12:F12"/>
    <mergeCell ref="A13:F13"/>
    <mergeCell ref="A14:F14"/>
    <mergeCell ref="A15:F15"/>
    <mergeCell ref="A16:F16"/>
    <mergeCell ref="A17:F17"/>
    <mergeCell ref="A18:F18"/>
    <mergeCell ref="A11:F11"/>
    <mergeCell ref="C26:D26"/>
    <mergeCell ref="A27:F27"/>
    <mergeCell ref="A28:F28"/>
    <mergeCell ref="A19:F19"/>
    <mergeCell ref="A20:F20"/>
    <mergeCell ref="A21:F21"/>
    <mergeCell ref="B22:F22"/>
    <mergeCell ref="C24:D24"/>
    <mergeCell ref="C25:D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1.7109375" customWidth="1"/>
    <col min="5" max="5" width="34.140625" customWidth="1"/>
    <col min="6" max="6" width="27.140625" customWidth="1"/>
  </cols>
  <sheetData>
    <row r="1" spans="1:6" ht="59.25" customHeight="1" thickBot="1" x14ac:dyDescent="0.45">
      <c r="A1" s="141" t="s">
        <v>0</v>
      </c>
      <c r="B1" s="141"/>
      <c r="C1" s="141"/>
      <c r="D1" s="142" t="s">
        <v>462</v>
      </c>
      <c r="E1" s="142"/>
      <c r="F1" s="142"/>
    </row>
    <row r="2" spans="1:6" ht="15.75" thickTop="1" x14ac:dyDescent="0.25">
      <c r="A2" s="88"/>
      <c r="B2" s="88"/>
      <c r="C2" s="88"/>
      <c r="D2" s="88"/>
      <c r="E2" s="88"/>
      <c r="F2" s="88"/>
    </row>
    <row r="3" spans="1:6" ht="18" x14ac:dyDescent="0.25">
      <c r="A3" s="110" t="s">
        <v>2</v>
      </c>
      <c r="B3" s="111"/>
      <c r="C3" s="111"/>
      <c r="D3" s="111"/>
      <c r="E3" s="111"/>
      <c r="F3" s="112"/>
    </row>
    <row r="4" spans="1:6" x14ac:dyDescent="0.25">
      <c r="A4" s="33" t="s">
        <v>3</v>
      </c>
      <c r="B4" s="126" t="s">
        <v>511</v>
      </c>
      <c r="C4" s="127"/>
      <c r="D4" s="127"/>
      <c r="E4" s="127"/>
      <c r="F4" s="128"/>
    </row>
    <row r="5" spans="1:6" x14ac:dyDescent="0.25">
      <c r="A5" s="33" t="s">
        <v>5</v>
      </c>
      <c r="B5" s="126" t="s">
        <v>460</v>
      </c>
      <c r="C5" s="127"/>
      <c r="D5" s="127"/>
      <c r="E5" s="127"/>
      <c r="F5" s="128"/>
    </row>
    <row r="6" spans="1:6" x14ac:dyDescent="0.25">
      <c r="A6" s="33" t="s">
        <v>459</v>
      </c>
      <c r="B6" s="146" t="s">
        <v>393</v>
      </c>
      <c r="C6" s="147"/>
      <c r="D6" s="147"/>
      <c r="E6" s="147"/>
      <c r="F6" s="148"/>
    </row>
    <row r="7" spans="1:6" x14ac:dyDescent="0.25">
      <c r="A7" s="132" t="s">
        <v>10</v>
      </c>
      <c r="B7" s="133"/>
      <c r="C7" s="133"/>
      <c r="D7" s="133"/>
      <c r="E7" s="134"/>
      <c r="F7" s="34">
        <v>-8900.6205719999998</v>
      </c>
    </row>
    <row r="8" spans="1:6" ht="18" x14ac:dyDescent="0.25">
      <c r="A8" s="110" t="s">
        <v>458</v>
      </c>
      <c r="B8" s="111"/>
      <c r="C8" s="111"/>
      <c r="D8" s="111"/>
      <c r="E8" s="111"/>
      <c r="F8" s="112"/>
    </row>
    <row r="9" spans="1:6" x14ac:dyDescent="0.25">
      <c r="A9" s="135" t="s">
        <v>12</v>
      </c>
      <c r="B9" s="136"/>
      <c r="C9" s="136"/>
      <c r="D9" s="136"/>
      <c r="E9" s="136"/>
      <c r="F9" s="137"/>
    </row>
    <row r="10" spans="1:6" x14ac:dyDescent="0.25">
      <c r="A10" s="138" t="s">
        <v>13</v>
      </c>
      <c r="B10" s="139"/>
      <c r="C10" s="139"/>
      <c r="D10" s="139"/>
      <c r="E10" s="139"/>
      <c r="F10" s="140"/>
    </row>
    <row r="11" spans="1:6" ht="18" x14ac:dyDescent="0.25">
      <c r="A11" s="110" t="s">
        <v>457</v>
      </c>
      <c r="B11" s="111"/>
      <c r="C11" s="111"/>
      <c r="D11" s="111"/>
      <c r="E11" s="111"/>
      <c r="F11" s="112"/>
    </row>
    <row r="12" spans="1:6" x14ac:dyDescent="0.25">
      <c r="A12" s="117" t="s">
        <v>456</v>
      </c>
      <c r="B12" s="118"/>
      <c r="C12" s="118"/>
      <c r="D12" s="118"/>
      <c r="E12" s="118"/>
      <c r="F12" s="119"/>
    </row>
    <row r="13" spans="1:6" x14ac:dyDescent="0.25">
      <c r="A13" s="120" t="s">
        <v>16</v>
      </c>
      <c r="B13" s="121"/>
      <c r="C13" s="121"/>
      <c r="D13" s="121"/>
      <c r="E13" s="121"/>
      <c r="F13" s="122"/>
    </row>
    <row r="14" spans="1:6" x14ac:dyDescent="0.25">
      <c r="A14" s="123" t="s">
        <v>455</v>
      </c>
      <c r="B14" s="124"/>
      <c r="C14" s="124"/>
      <c r="D14" s="124"/>
      <c r="E14" s="124"/>
      <c r="F14" s="125"/>
    </row>
    <row r="15" spans="1:6" x14ac:dyDescent="0.25">
      <c r="A15" s="94" t="s">
        <v>454</v>
      </c>
      <c r="B15" s="95"/>
      <c r="C15" s="95"/>
      <c r="D15" s="95"/>
      <c r="E15" s="95"/>
      <c r="F15" s="96"/>
    </row>
    <row r="16" spans="1:6" x14ac:dyDescent="0.25">
      <c r="A16" s="97" t="s">
        <v>453</v>
      </c>
      <c r="B16" s="98"/>
      <c r="C16" s="98"/>
      <c r="D16" s="98"/>
      <c r="E16" s="98"/>
      <c r="F16" s="99"/>
    </row>
    <row r="17" spans="1:6" x14ac:dyDescent="0.25">
      <c r="A17" s="103" t="s">
        <v>20</v>
      </c>
      <c r="B17" s="104"/>
      <c r="C17" s="104"/>
      <c r="D17" s="104"/>
      <c r="E17" s="104"/>
      <c r="F17" s="105"/>
    </row>
    <row r="18" spans="1:6" x14ac:dyDescent="0.25">
      <c r="A18" s="107" t="s">
        <v>510</v>
      </c>
      <c r="B18" s="108"/>
      <c r="C18" s="108"/>
      <c r="D18" s="108"/>
      <c r="E18" s="108"/>
      <c r="F18" s="109"/>
    </row>
    <row r="19" spans="1:6" ht="18" x14ac:dyDescent="0.25">
      <c r="A19" s="110" t="s">
        <v>451</v>
      </c>
      <c r="B19" s="111"/>
      <c r="C19" s="111"/>
      <c r="D19" s="111"/>
      <c r="E19" s="111"/>
      <c r="F19" s="112"/>
    </row>
    <row r="20" spans="1:6" x14ac:dyDescent="0.25">
      <c r="A20" s="31" t="s">
        <v>450</v>
      </c>
      <c r="B20" s="113" t="s">
        <v>449</v>
      </c>
      <c r="C20" s="113"/>
      <c r="D20" s="113"/>
      <c r="E20" s="113"/>
      <c r="F20" s="114"/>
    </row>
    <row r="21" spans="1:6" x14ac:dyDescent="0.25">
      <c r="A21" s="30" t="s">
        <v>31</v>
      </c>
      <c r="B21" s="29" t="s">
        <v>448</v>
      </c>
      <c r="C21" s="115" t="s">
        <v>33</v>
      </c>
      <c r="D21" s="116"/>
      <c r="E21" s="29" t="s">
        <v>34</v>
      </c>
      <c r="F21" s="29" t="s">
        <v>35</v>
      </c>
    </row>
    <row r="22" spans="1:6" ht="40.5" x14ac:dyDescent="0.25">
      <c r="A22" s="28" t="s">
        <v>509</v>
      </c>
      <c r="B22" s="28" t="s">
        <v>508</v>
      </c>
      <c r="C22" s="100" t="s">
        <v>51</v>
      </c>
      <c r="D22" s="101"/>
      <c r="E22" s="27" t="s">
        <v>489</v>
      </c>
      <c r="F22" s="26">
        <v>-3.01</v>
      </c>
    </row>
    <row r="23" spans="1:6" x14ac:dyDescent="0.25">
      <c r="A23" s="102"/>
      <c r="B23" s="102"/>
      <c r="C23" s="102"/>
      <c r="D23" s="102"/>
      <c r="E23" s="102"/>
      <c r="F23" s="102"/>
    </row>
    <row r="24" spans="1:6" ht="60" customHeight="1" x14ac:dyDescent="0.25">
      <c r="A24" s="106" t="s">
        <v>439</v>
      </c>
      <c r="B24" s="106"/>
      <c r="C24" s="106"/>
      <c r="D24" s="106"/>
      <c r="E24" s="106"/>
      <c r="F24" s="106"/>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3"/>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388</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1" t="s">
        <v>389</v>
      </c>
      <c r="C7" s="82"/>
      <c r="D7" s="82"/>
      <c r="E7" s="82"/>
      <c r="F7" s="83"/>
    </row>
    <row r="8" spans="1:6" x14ac:dyDescent="0.25">
      <c r="A8" s="84" t="s">
        <v>10</v>
      </c>
      <c r="B8" s="85"/>
      <c r="C8" s="85"/>
      <c r="D8" s="85"/>
      <c r="E8" s="86"/>
      <c r="F8" s="8">
        <v>7001.6301380000004</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19</v>
      </c>
      <c r="B17" s="64"/>
      <c r="C17" s="64"/>
      <c r="D17" s="64"/>
      <c r="E17" s="64"/>
      <c r="F17" s="65"/>
    </row>
    <row r="18" spans="1:6" x14ac:dyDescent="0.25">
      <c r="A18" s="66" t="s">
        <v>20</v>
      </c>
      <c r="B18" s="67"/>
      <c r="C18" s="67"/>
      <c r="D18" s="67"/>
      <c r="E18" s="67"/>
      <c r="F18" s="68"/>
    </row>
    <row r="19" spans="1:6" x14ac:dyDescent="0.25">
      <c r="A19" s="51" t="s">
        <v>176</v>
      </c>
      <c r="B19" s="52"/>
      <c r="C19" s="52"/>
      <c r="D19" s="52"/>
      <c r="E19" s="52"/>
      <c r="F19" s="53"/>
    </row>
    <row r="20" spans="1:6" x14ac:dyDescent="0.25">
      <c r="A20" s="51" t="s">
        <v>177</v>
      </c>
      <c r="B20" s="52"/>
      <c r="C20" s="52"/>
      <c r="D20" s="52"/>
      <c r="E20" s="52"/>
      <c r="F20" s="53"/>
    </row>
    <row r="21" spans="1:6" x14ac:dyDescent="0.25">
      <c r="A21" s="60" t="s">
        <v>22</v>
      </c>
      <c r="B21" s="61"/>
      <c r="C21" s="61"/>
      <c r="D21" s="61"/>
      <c r="E21" s="61"/>
      <c r="F21" s="62"/>
    </row>
    <row r="22" spans="1:6" x14ac:dyDescent="0.25">
      <c r="A22" s="63" t="s">
        <v>23</v>
      </c>
      <c r="B22" s="64"/>
      <c r="C22" s="64"/>
      <c r="D22" s="64"/>
      <c r="E22" s="64"/>
      <c r="F22" s="65"/>
    </row>
    <row r="23" spans="1:6" x14ac:dyDescent="0.25">
      <c r="A23" s="66" t="s">
        <v>20</v>
      </c>
      <c r="B23" s="67"/>
      <c r="C23" s="67"/>
      <c r="D23" s="67"/>
      <c r="E23" s="67"/>
      <c r="F23" s="68"/>
    </row>
    <row r="24" spans="1:6" x14ac:dyDescent="0.25">
      <c r="A24" s="51" t="s">
        <v>247</v>
      </c>
      <c r="B24" s="52"/>
      <c r="C24" s="52"/>
      <c r="D24" s="52"/>
      <c r="E24" s="52"/>
      <c r="F24" s="53"/>
    </row>
    <row r="25" spans="1:6" x14ac:dyDescent="0.25">
      <c r="A25" s="51" t="s">
        <v>145</v>
      </c>
      <c r="B25" s="52"/>
      <c r="C25" s="52"/>
      <c r="D25" s="52"/>
      <c r="E25" s="52"/>
      <c r="F25" s="53"/>
    </row>
    <row r="26" spans="1:6" x14ac:dyDescent="0.25">
      <c r="A26" s="54" t="s">
        <v>22</v>
      </c>
      <c r="B26" s="55"/>
      <c r="C26" s="55"/>
      <c r="D26" s="55"/>
      <c r="E26" s="55"/>
      <c r="F26" s="56"/>
    </row>
    <row r="27" spans="1:6" ht="18" x14ac:dyDescent="0.25">
      <c r="A27" s="57" t="s">
        <v>28</v>
      </c>
      <c r="B27" s="58"/>
      <c r="C27" s="58"/>
      <c r="D27" s="58"/>
      <c r="E27" s="58"/>
      <c r="F27" s="59"/>
    </row>
    <row r="28" spans="1:6" x14ac:dyDescent="0.25">
      <c r="A28" s="47" t="s">
        <v>29</v>
      </c>
      <c r="B28" s="48"/>
      <c r="C28" s="48"/>
      <c r="D28" s="48"/>
      <c r="E28" s="48"/>
      <c r="F28" s="49"/>
    </row>
    <row r="29" spans="1:6" ht="27" x14ac:dyDescent="0.25">
      <c r="A29" s="2" t="s">
        <v>30</v>
      </c>
      <c r="B29" s="2" t="s">
        <v>31</v>
      </c>
      <c r="C29" s="2" t="s">
        <v>32</v>
      </c>
      <c r="D29" s="2" t="s">
        <v>33</v>
      </c>
      <c r="E29" s="2" t="s">
        <v>34</v>
      </c>
      <c r="F29" s="2" t="s">
        <v>35</v>
      </c>
    </row>
    <row r="30" spans="1:6" ht="67.5" x14ac:dyDescent="0.25">
      <c r="A30" s="3" t="s">
        <v>382</v>
      </c>
      <c r="B30" s="3" t="s">
        <v>387</v>
      </c>
      <c r="C30" s="3" t="s">
        <v>386</v>
      </c>
      <c r="D30" s="4" t="s">
        <v>379</v>
      </c>
      <c r="E30" s="4" t="s">
        <v>40</v>
      </c>
      <c r="F30" s="5">
        <v>0.84</v>
      </c>
    </row>
    <row r="31" spans="1:6" ht="81" x14ac:dyDescent="0.25">
      <c r="A31" s="3" t="s">
        <v>382</v>
      </c>
      <c r="B31" s="3" t="s">
        <v>188</v>
      </c>
      <c r="C31" s="3" t="s">
        <v>301</v>
      </c>
      <c r="D31" s="4" t="s">
        <v>385</v>
      </c>
      <c r="E31" s="4" t="s">
        <v>40</v>
      </c>
      <c r="F31" s="5">
        <v>78.81</v>
      </c>
    </row>
    <row r="32" spans="1:6" ht="67.5" x14ac:dyDescent="0.25">
      <c r="A32" s="3" t="s">
        <v>382</v>
      </c>
      <c r="B32" s="3" t="s">
        <v>384</v>
      </c>
      <c r="C32" s="3" t="s">
        <v>383</v>
      </c>
      <c r="D32" s="4" t="s">
        <v>379</v>
      </c>
      <c r="E32" s="4" t="s">
        <v>40</v>
      </c>
      <c r="F32" s="5">
        <v>4.3</v>
      </c>
    </row>
    <row r="33" spans="1:6" ht="67.5" x14ac:dyDescent="0.25">
      <c r="A33" s="3" t="s">
        <v>382</v>
      </c>
      <c r="B33" s="3" t="s">
        <v>381</v>
      </c>
      <c r="C33" s="3" t="s">
        <v>380</v>
      </c>
      <c r="D33" s="4" t="s">
        <v>379</v>
      </c>
      <c r="E33" s="4" t="s">
        <v>40</v>
      </c>
      <c r="F33" s="5">
        <v>8.4</v>
      </c>
    </row>
    <row r="34" spans="1:6" x14ac:dyDescent="0.25">
      <c r="A34" s="47" t="s">
        <v>41</v>
      </c>
      <c r="B34" s="48"/>
      <c r="C34" s="48"/>
      <c r="D34" s="48"/>
      <c r="E34" s="48"/>
      <c r="F34" s="49"/>
    </row>
    <row r="35" spans="1:6" ht="27" x14ac:dyDescent="0.25">
      <c r="A35" s="2" t="s">
        <v>30</v>
      </c>
      <c r="B35" s="2" t="s">
        <v>31</v>
      </c>
      <c r="C35" s="2" t="s">
        <v>32</v>
      </c>
      <c r="D35" s="2" t="s">
        <v>33</v>
      </c>
      <c r="E35" s="2" t="s">
        <v>34</v>
      </c>
      <c r="F35" s="2" t="s">
        <v>35</v>
      </c>
    </row>
    <row r="36" spans="1:6" ht="54" x14ac:dyDescent="0.25">
      <c r="A36" s="3" t="s">
        <v>373</v>
      </c>
      <c r="B36" s="3" t="s">
        <v>378</v>
      </c>
      <c r="C36" s="3" t="s">
        <v>377</v>
      </c>
      <c r="D36" s="4" t="s">
        <v>376</v>
      </c>
      <c r="E36" s="4" t="s">
        <v>40</v>
      </c>
      <c r="F36" s="5">
        <v>9.4</v>
      </c>
    </row>
    <row r="37" spans="1:6" ht="81" x14ac:dyDescent="0.25">
      <c r="A37" s="3" t="s">
        <v>373</v>
      </c>
      <c r="B37" s="3" t="s">
        <v>375</v>
      </c>
      <c r="C37" s="3" t="s">
        <v>374</v>
      </c>
      <c r="D37" s="4" t="s">
        <v>51</v>
      </c>
      <c r="E37" s="4" t="s">
        <v>40</v>
      </c>
      <c r="F37" s="5">
        <v>12.9</v>
      </c>
    </row>
    <row r="38" spans="1:6" ht="54" x14ac:dyDescent="0.25">
      <c r="A38" s="3" t="s">
        <v>373</v>
      </c>
      <c r="B38" s="3" t="s">
        <v>372</v>
      </c>
      <c r="C38" s="3" t="s">
        <v>371</v>
      </c>
      <c r="D38" s="4" t="s">
        <v>51</v>
      </c>
      <c r="E38" s="4" t="s">
        <v>40</v>
      </c>
      <c r="F38" s="5">
        <v>63.5</v>
      </c>
    </row>
    <row r="39" spans="1:6" x14ac:dyDescent="0.25">
      <c r="A39" s="47" t="s">
        <v>47</v>
      </c>
      <c r="B39" s="48"/>
      <c r="C39" s="48"/>
      <c r="D39" s="48"/>
      <c r="E39" s="48"/>
      <c r="F39" s="49"/>
    </row>
    <row r="40" spans="1:6" ht="27" x14ac:dyDescent="0.25">
      <c r="A40" s="2" t="s">
        <v>30</v>
      </c>
      <c r="B40" s="2" t="s">
        <v>31</v>
      </c>
      <c r="C40" s="2" t="s">
        <v>32</v>
      </c>
      <c r="D40" s="2" t="s">
        <v>33</v>
      </c>
      <c r="E40" s="2" t="s">
        <v>34</v>
      </c>
      <c r="F40" s="2" t="s">
        <v>35</v>
      </c>
    </row>
    <row r="41" spans="1:6" ht="81" x14ac:dyDescent="0.25">
      <c r="A41" s="3" t="s">
        <v>359</v>
      </c>
      <c r="B41" s="3" t="s">
        <v>370</v>
      </c>
      <c r="C41" s="3" t="s">
        <v>369</v>
      </c>
      <c r="D41" s="4" t="s">
        <v>51</v>
      </c>
      <c r="E41" s="4" t="s">
        <v>46</v>
      </c>
      <c r="F41" s="5">
        <v>66</v>
      </c>
    </row>
    <row r="42" spans="1:6" ht="54" x14ac:dyDescent="0.25">
      <c r="A42" s="3" t="s">
        <v>368</v>
      </c>
      <c r="B42" s="3" t="s">
        <v>367</v>
      </c>
      <c r="C42" s="3" t="s">
        <v>366</v>
      </c>
      <c r="D42" s="4" t="s">
        <v>51</v>
      </c>
      <c r="E42" s="4" t="s">
        <v>46</v>
      </c>
      <c r="F42" s="5">
        <v>90</v>
      </c>
    </row>
    <row r="43" spans="1:6" ht="94.5" x14ac:dyDescent="0.25">
      <c r="A43" s="3" t="s">
        <v>359</v>
      </c>
      <c r="B43" s="3" t="s">
        <v>365</v>
      </c>
      <c r="C43" s="3" t="s">
        <v>364</v>
      </c>
      <c r="D43" s="4" t="s">
        <v>51</v>
      </c>
      <c r="E43" s="4" t="s">
        <v>46</v>
      </c>
      <c r="F43" s="5">
        <v>28</v>
      </c>
    </row>
    <row r="44" spans="1:6" ht="81" x14ac:dyDescent="0.25">
      <c r="A44" s="3" t="s">
        <v>359</v>
      </c>
      <c r="B44" s="3" t="s">
        <v>363</v>
      </c>
      <c r="C44" s="3" t="s">
        <v>362</v>
      </c>
      <c r="D44" s="4" t="s">
        <v>51</v>
      </c>
      <c r="E44" s="4" t="s">
        <v>46</v>
      </c>
      <c r="F44" s="5">
        <v>27</v>
      </c>
    </row>
    <row r="45" spans="1:6" ht="54" x14ac:dyDescent="0.25">
      <c r="A45" s="3" t="s">
        <v>359</v>
      </c>
      <c r="B45" s="3" t="s">
        <v>361</v>
      </c>
      <c r="C45" s="3" t="s">
        <v>360</v>
      </c>
      <c r="D45" s="4" t="s">
        <v>51</v>
      </c>
      <c r="E45" s="4" t="s">
        <v>46</v>
      </c>
      <c r="F45" s="5">
        <v>19.5</v>
      </c>
    </row>
    <row r="46" spans="1:6" ht="54" x14ac:dyDescent="0.25">
      <c r="A46" s="3" t="s">
        <v>359</v>
      </c>
      <c r="B46" s="3" t="s">
        <v>358</v>
      </c>
      <c r="C46" s="3" t="s">
        <v>357</v>
      </c>
      <c r="D46" s="4" t="s">
        <v>51</v>
      </c>
      <c r="E46" s="4" t="s">
        <v>46</v>
      </c>
      <c r="F46" s="5">
        <v>95</v>
      </c>
    </row>
    <row r="47" spans="1:6" x14ac:dyDescent="0.25">
      <c r="A47" s="47" t="s">
        <v>63</v>
      </c>
      <c r="B47" s="48"/>
      <c r="C47" s="48"/>
      <c r="D47" s="48"/>
      <c r="E47" s="48"/>
      <c r="F47" s="49"/>
    </row>
    <row r="48" spans="1:6" ht="27" x14ac:dyDescent="0.25">
      <c r="A48" s="2" t="s">
        <v>30</v>
      </c>
      <c r="B48" s="2" t="s">
        <v>31</v>
      </c>
      <c r="C48" s="2" t="s">
        <v>32</v>
      </c>
      <c r="D48" s="2" t="s">
        <v>33</v>
      </c>
      <c r="E48" s="2" t="s">
        <v>34</v>
      </c>
      <c r="F48" s="2" t="s">
        <v>35</v>
      </c>
    </row>
    <row r="49" spans="1:6" ht="54" x14ac:dyDescent="0.25">
      <c r="A49" s="3" t="s">
        <v>356</v>
      </c>
      <c r="B49" s="3" t="s">
        <v>355</v>
      </c>
      <c r="C49" s="3" t="s">
        <v>354</v>
      </c>
      <c r="D49" s="4" t="s">
        <v>51</v>
      </c>
      <c r="E49" s="4" t="s">
        <v>68</v>
      </c>
      <c r="F49" s="5">
        <v>90</v>
      </c>
    </row>
    <row r="50" spans="1:6" ht="40.5" x14ac:dyDescent="0.25">
      <c r="A50" s="3" t="s">
        <v>353</v>
      </c>
      <c r="B50" s="3" t="s">
        <v>352</v>
      </c>
      <c r="C50" s="3" t="s">
        <v>351</v>
      </c>
      <c r="D50" s="4" t="s">
        <v>51</v>
      </c>
      <c r="E50" s="4" t="s">
        <v>68</v>
      </c>
      <c r="F50" s="5">
        <v>56</v>
      </c>
    </row>
    <row r="51" spans="1:6" ht="54" x14ac:dyDescent="0.25">
      <c r="A51" s="3" t="s">
        <v>350</v>
      </c>
      <c r="B51" s="3" t="s">
        <v>349</v>
      </c>
      <c r="C51" s="3" t="s">
        <v>348</v>
      </c>
      <c r="D51" s="4" t="s">
        <v>51</v>
      </c>
      <c r="E51" s="4" t="s">
        <v>68</v>
      </c>
      <c r="F51" s="5">
        <v>90</v>
      </c>
    </row>
    <row r="52" spans="1:6" x14ac:dyDescent="0.25">
      <c r="A52" s="6"/>
      <c r="B52" s="6"/>
      <c r="C52" s="6"/>
      <c r="D52" s="6"/>
      <c r="E52" s="6"/>
      <c r="F52" s="6"/>
    </row>
    <row r="53" spans="1:6" ht="60" customHeight="1" x14ac:dyDescent="0.25">
      <c r="A53" s="50" t="s">
        <v>87</v>
      </c>
      <c r="B53" s="50"/>
      <c r="C53" s="50"/>
      <c r="D53" s="50"/>
      <c r="E53" s="50"/>
      <c r="F53" s="50"/>
    </row>
  </sheetData>
  <mergeCells count="33">
    <mergeCell ref="A1:B1"/>
    <mergeCell ref="C1:F1"/>
    <mergeCell ref="A2:F2"/>
    <mergeCell ref="A3:F3"/>
    <mergeCell ref="B4:F4"/>
    <mergeCell ref="B5:F5"/>
    <mergeCell ref="B6:F6"/>
    <mergeCell ref="B7:F7"/>
    <mergeCell ref="A8:E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A23:F23"/>
    <mergeCell ref="A39:F39"/>
    <mergeCell ref="A47:F47"/>
    <mergeCell ref="A53:F53"/>
    <mergeCell ref="A24:F24"/>
    <mergeCell ref="A25:F25"/>
    <mergeCell ref="A26:F26"/>
    <mergeCell ref="A27:F27"/>
    <mergeCell ref="A28:F28"/>
    <mergeCell ref="A34:F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4</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393</v>
      </c>
      <c r="C7" s="90"/>
      <c r="D7" s="90"/>
      <c r="E7" s="90"/>
      <c r="F7" s="91"/>
    </row>
    <row r="8" spans="1:6" x14ac:dyDescent="0.25">
      <c r="A8" s="84" t="s">
        <v>10</v>
      </c>
      <c r="B8" s="85"/>
      <c r="C8" s="85"/>
      <c r="D8" s="85"/>
      <c r="E8" s="86"/>
      <c r="F8" s="8">
        <v>1191.3490159999999</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19</v>
      </c>
      <c r="B17" s="64"/>
      <c r="C17" s="64"/>
      <c r="D17" s="64"/>
      <c r="E17" s="64"/>
      <c r="F17" s="65"/>
    </row>
    <row r="18" spans="1:6" x14ac:dyDescent="0.25">
      <c r="A18" s="66" t="s">
        <v>20</v>
      </c>
      <c r="B18" s="67"/>
      <c r="C18" s="67"/>
      <c r="D18" s="67"/>
      <c r="E18" s="67"/>
      <c r="F18" s="68"/>
    </row>
    <row r="19" spans="1:6" x14ac:dyDescent="0.25">
      <c r="A19" s="51" t="s">
        <v>21</v>
      </c>
      <c r="B19" s="52"/>
      <c r="C19" s="52"/>
      <c r="D19" s="52"/>
      <c r="E19" s="52"/>
      <c r="F19" s="53"/>
    </row>
    <row r="20" spans="1:6" x14ac:dyDescent="0.25">
      <c r="A20" s="60" t="s">
        <v>22</v>
      </c>
      <c r="B20" s="61"/>
      <c r="C20" s="61"/>
      <c r="D20" s="61"/>
      <c r="E20" s="61"/>
      <c r="F20" s="62"/>
    </row>
    <row r="21" spans="1:6" x14ac:dyDescent="0.25">
      <c r="A21" s="63" t="s">
        <v>23</v>
      </c>
      <c r="B21" s="64"/>
      <c r="C21" s="64"/>
      <c r="D21" s="64"/>
      <c r="E21" s="64"/>
      <c r="F21" s="65"/>
    </row>
    <row r="22" spans="1:6" x14ac:dyDescent="0.25">
      <c r="A22" s="66" t="s">
        <v>20</v>
      </c>
      <c r="B22" s="67"/>
      <c r="C22" s="67"/>
      <c r="D22" s="67"/>
      <c r="E22" s="67"/>
      <c r="F22" s="68"/>
    </row>
    <row r="23" spans="1:6" x14ac:dyDescent="0.25">
      <c r="A23" s="51" t="s">
        <v>24</v>
      </c>
      <c r="B23" s="52"/>
      <c r="C23" s="52"/>
      <c r="D23" s="52"/>
      <c r="E23" s="52"/>
      <c r="F23" s="53"/>
    </row>
    <row r="24" spans="1:6" x14ac:dyDescent="0.25">
      <c r="A24" s="51" t="s">
        <v>25</v>
      </c>
      <c r="B24" s="52"/>
      <c r="C24" s="52"/>
      <c r="D24" s="52"/>
      <c r="E24" s="52"/>
      <c r="F24" s="53"/>
    </row>
    <row r="25" spans="1:6" x14ac:dyDescent="0.25">
      <c r="A25" s="60" t="s">
        <v>22</v>
      </c>
      <c r="B25" s="61"/>
      <c r="C25" s="61"/>
      <c r="D25" s="61"/>
      <c r="E25" s="61"/>
      <c r="F25" s="62"/>
    </row>
    <row r="26" spans="1:6" x14ac:dyDescent="0.25">
      <c r="A26" s="63" t="s">
        <v>26</v>
      </c>
      <c r="B26" s="64"/>
      <c r="C26" s="64"/>
      <c r="D26" s="64"/>
      <c r="E26" s="64"/>
      <c r="F26" s="65"/>
    </row>
    <row r="27" spans="1:6" x14ac:dyDescent="0.25">
      <c r="A27" s="66" t="s">
        <v>20</v>
      </c>
      <c r="B27" s="67"/>
      <c r="C27" s="67"/>
      <c r="D27" s="67"/>
      <c r="E27" s="67"/>
      <c r="F27" s="68"/>
    </row>
    <row r="28" spans="1:6" x14ac:dyDescent="0.25">
      <c r="A28" s="51" t="s">
        <v>27</v>
      </c>
      <c r="B28" s="52"/>
      <c r="C28" s="52"/>
      <c r="D28" s="52"/>
      <c r="E28" s="52"/>
      <c r="F28" s="53"/>
    </row>
    <row r="29" spans="1:6" x14ac:dyDescent="0.25">
      <c r="A29" s="54" t="s">
        <v>22</v>
      </c>
      <c r="B29" s="55"/>
      <c r="C29" s="55"/>
      <c r="D29" s="55"/>
      <c r="E29" s="55"/>
      <c r="F29" s="56"/>
    </row>
    <row r="30" spans="1:6" ht="18" x14ac:dyDescent="0.25">
      <c r="A30" s="57" t="s">
        <v>28</v>
      </c>
      <c r="B30" s="58"/>
      <c r="C30" s="58"/>
      <c r="D30" s="58"/>
      <c r="E30" s="58"/>
      <c r="F30" s="59"/>
    </row>
    <row r="31" spans="1:6" x14ac:dyDescent="0.25">
      <c r="A31" s="47" t="s">
        <v>29</v>
      </c>
      <c r="B31" s="48"/>
      <c r="C31" s="48"/>
      <c r="D31" s="48"/>
      <c r="E31" s="48"/>
      <c r="F31" s="49"/>
    </row>
    <row r="32" spans="1:6" x14ac:dyDescent="0.25">
      <c r="A32" s="2" t="s">
        <v>30</v>
      </c>
      <c r="B32" s="2" t="s">
        <v>31</v>
      </c>
      <c r="C32" s="2" t="s">
        <v>32</v>
      </c>
      <c r="D32" s="2" t="s">
        <v>33</v>
      </c>
      <c r="E32" s="2" t="s">
        <v>34</v>
      </c>
      <c r="F32" s="2" t="s">
        <v>35</v>
      </c>
    </row>
    <row r="33" spans="1:6" ht="54" x14ac:dyDescent="0.25">
      <c r="A33" s="3" t="s">
        <v>36</v>
      </c>
      <c r="B33" s="3" t="s">
        <v>37</v>
      </c>
      <c r="C33" s="3" t="s">
        <v>38</v>
      </c>
      <c r="D33" s="4" t="s">
        <v>39</v>
      </c>
      <c r="E33" s="4" t="s">
        <v>40</v>
      </c>
      <c r="F33" s="5">
        <v>0.71</v>
      </c>
    </row>
    <row r="34" spans="1:6" x14ac:dyDescent="0.25">
      <c r="A34" s="47" t="s">
        <v>41</v>
      </c>
      <c r="B34" s="48"/>
      <c r="C34" s="48"/>
      <c r="D34" s="48"/>
      <c r="E34" s="48"/>
      <c r="F34" s="49"/>
    </row>
    <row r="35" spans="1:6" x14ac:dyDescent="0.25">
      <c r="A35" s="2" t="s">
        <v>30</v>
      </c>
      <c r="B35" s="2" t="s">
        <v>31</v>
      </c>
      <c r="C35" s="2" t="s">
        <v>32</v>
      </c>
      <c r="D35" s="2" t="s">
        <v>33</v>
      </c>
      <c r="E35" s="2" t="s">
        <v>34</v>
      </c>
      <c r="F35" s="2" t="s">
        <v>35</v>
      </c>
    </row>
    <row r="36" spans="1:6" ht="67.5" x14ac:dyDescent="0.25">
      <c r="A36" s="3" t="s">
        <v>42</v>
      </c>
      <c r="B36" s="3" t="s">
        <v>43</v>
      </c>
      <c r="C36" s="3" t="s">
        <v>44</v>
      </c>
      <c r="D36" s="4" t="s">
        <v>45</v>
      </c>
      <c r="E36" s="4" t="s">
        <v>46</v>
      </c>
      <c r="F36" s="5">
        <v>91</v>
      </c>
    </row>
    <row r="37" spans="1:6" x14ac:dyDescent="0.25">
      <c r="A37" s="47" t="s">
        <v>47</v>
      </c>
      <c r="B37" s="48"/>
      <c r="C37" s="48"/>
      <c r="D37" s="48"/>
      <c r="E37" s="48"/>
      <c r="F37" s="49"/>
    </row>
    <row r="38" spans="1:6" x14ac:dyDescent="0.25">
      <c r="A38" s="2" t="s">
        <v>30</v>
      </c>
      <c r="B38" s="2" t="s">
        <v>31</v>
      </c>
      <c r="C38" s="2" t="s">
        <v>32</v>
      </c>
      <c r="D38" s="2" t="s">
        <v>33</v>
      </c>
      <c r="E38" s="2" t="s">
        <v>34</v>
      </c>
      <c r="F38" s="2" t="s">
        <v>35</v>
      </c>
    </row>
    <row r="39" spans="1:6" ht="94.5" x14ac:dyDescent="0.25">
      <c r="A39" s="3" t="s">
        <v>48</v>
      </c>
      <c r="B39" s="3" t="s">
        <v>49</v>
      </c>
      <c r="C39" s="3" t="s">
        <v>50</v>
      </c>
      <c r="D39" s="4" t="s">
        <v>51</v>
      </c>
      <c r="E39" s="4" t="s">
        <v>52</v>
      </c>
      <c r="F39" s="5">
        <v>88</v>
      </c>
    </row>
    <row r="40" spans="1:6" ht="81" x14ac:dyDescent="0.25">
      <c r="A40" s="3" t="s">
        <v>53</v>
      </c>
      <c r="B40" s="3" t="s">
        <v>54</v>
      </c>
      <c r="C40" s="3" t="s">
        <v>55</v>
      </c>
      <c r="D40" s="4" t="s">
        <v>51</v>
      </c>
      <c r="E40" s="4" t="s">
        <v>56</v>
      </c>
      <c r="F40" s="5">
        <v>75</v>
      </c>
    </row>
    <row r="41" spans="1:6" ht="27" x14ac:dyDescent="0.25">
      <c r="A41" s="3" t="s">
        <v>57</v>
      </c>
      <c r="B41" s="3" t="s">
        <v>58</v>
      </c>
      <c r="C41" s="3" t="s">
        <v>59</v>
      </c>
      <c r="D41" s="4" t="s">
        <v>51</v>
      </c>
      <c r="E41" s="4" t="s">
        <v>52</v>
      </c>
      <c r="F41" s="5">
        <v>90</v>
      </c>
    </row>
    <row r="42" spans="1:6" ht="108" x14ac:dyDescent="0.25">
      <c r="A42" s="3" t="s">
        <v>60</v>
      </c>
      <c r="B42" s="3" t="s">
        <v>61</v>
      </c>
      <c r="C42" s="3" t="s">
        <v>62</v>
      </c>
      <c r="D42" s="4" t="s">
        <v>51</v>
      </c>
      <c r="E42" s="4" t="s">
        <v>56</v>
      </c>
      <c r="F42" s="5">
        <v>25.25</v>
      </c>
    </row>
    <row r="43" spans="1:6" x14ac:dyDescent="0.25">
      <c r="A43" s="47" t="s">
        <v>63</v>
      </c>
      <c r="B43" s="48"/>
      <c r="C43" s="48"/>
      <c r="D43" s="48"/>
      <c r="E43" s="48"/>
      <c r="F43" s="49"/>
    </row>
    <row r="44" spans="1:6" x14ac:dyDescent="0.25">
      <c r="A44" s="2" t="s">
        <v>30</v>
      </c>
      <c r="B44" s="2" t="s">
        <v>31</v>
      </c>
      <c r="C44" s="2" t="s">
        <v>32</v>
      </c>
      <c r="D44" s="2" t="s">
        <v>33</v>
      </c>
      <c r="E44" s="2" t="s">
        <v>34</v>
      </c>
      <c r="F44" s="2" t="s">
        <v>35</v>
      </c>
    </row>
    <row r="45" spans="1:6" ht="108" x14ac:dyDescent="0.25">
      <c r="A45" s="3" t="s">
        <v>64</v>
      </c>
      <c r="B45" s="3" t="s">
        <v>65</v>
      </c>
      <c r="C45" s="3" t="s">
        <v>66</v>
      </c>
      <c r="D45" s="4" t="s">
        <v>67</v>
      </c>
      <c r="E45" s="4" t="s">
        <v>68</v>
      </c>
      <c r="F45" s="5">
        <v>92</v>
      </c>
    </row>
    <row r="46" spans="1:6" ht="81" x14ac:dyDescent="0.25">
      <c r="A46" s="3" t="s">
        <v>69</v>
      </c>
      <c r="B46" s="3" t="s">
        <v>70</v>
      </c>
      <c r="C46" s="3" t="s">
        <v>71</v>
      </c>
      <c r="D46" s="4" t="s">
        <v>67</v>
      </c>
      <c r="E46" s="4" t="s">
        <v>68</v>
      </c>
      <c r="F46" s="5">
        <v>92</v>
      </c>
    </row>
    <row r="47" spans="1:6" ht="81" x14ac:dyDescent="0.25">
      <c r="A47" s="3" t="s">
        <v>72</v>
      </c>
      <c r="B47" s="3" t="s">
        <v>73</v>
      </c>
      <c r="C47" s="3" t="s">
        <v>74</v>
      </c>
      <c r="D47" s="4" t="s">
        <v>51</v>
      </c>
      <c r="E47" s="4" t="s">
        <v>68</v>
      </c>
      <c r="F47" s="5">
        <v>98.3</v>
      </c>
    </row>
    <row r="48" spans="1:6" ht="81" x14ac:dyDescent="0.25">
      <c r="A48" s="3" t="s">
        <v>75</v>
      </c>
      <c r="B48" s="3" t="s">
        <v>76</v>
      </c>
      <c r="C48" s="3" t="s">
        <v>77</v>
      </c>
      <c r="D48" s="4" t="s">
        <v>51</v>
      </c>
      <c r="E48" s="4" t="s">
        <v>68</v>
      </c>
      <c r="F48" s="5">
        <v>95</v>
      </c>
    </row>
    <row r="49" spans="1:6" ht="67.5" x14ac:dyDescent="0.25">
      <c r="A49" s="3" t="s">
        <v>78</v>
      </c>
      <c r="B49" s="3" t="s">
        <v>79</v>
      </c>
      <c r="C49" s="3" t="s">
        <v>80</v>
      </c>
      <c r="D49" s="4" t="s">
        <v>51</v>
      </c>
      <c r="E49" s="4" t="s">
        <v>68</v>
      </c>
      <c r="F49" s="5">
        <v>95</v>
      </c>
    </row>
    <row r="50" spans="1:6" ht="67.5" x14ac:dyDescent="0.25">
      <c r="A50" s="3" t="s">
        <v>81</v>
      </c>
      <c r="B50" s="3" t="s">
        <v>82</v>
      </c>
      <c r="C50" s="3" t="s">
        <v>83</v>
      </c>
      <c r="D50" s="4" t="s">
        <v>51</v>
      </c>
      <c r="E50" s="4" t="s">
        <v>68</v>
      </c>
      <c r="F50" s="5">
        <v>92</v>
      </c>
    </row>
    <row r="51" spans="1:6" ht="67.5" x14ac:dyDescent="0.25">
      <c r="A51" s="3" t="s">
        <v>84</v>
      </c>
      <c r="B51" s="3" t="s">
        <v>85</v>
      </c>
      <c r="C51" s="3" t="s">
        <v>86</v>
      </c>
      <c r="D51" s="4" t="s">
        <v>51</v>
      </c>
      <c r="E51" s="4" t="s">
        <v>68</v>
      </c>
      <c r="F51" s="5">
        <v>93.5</v>
      </c>
    </row>
    <row r="52" spans="1:6" x14ac:dyDescent="0.25">
      <c r="A52" s="6"/>
      <c r="B52" s="6"/>
      <c r="C52" s="6"/>
      <c r="D52" s="6"/>
      <c r="E52" s="6"/>
      <c r="F52" s="6"/>
    </row>
    <row r="53" spans="1:6" ht="60" customHeight="1" x14ac:dyDescent="0.25">
      <c r="A53" s="50" t="s">
        <v>87</v>
      </c>
      <c r="B53" s="50"/>
      <c r="C53" s="50"/>
      <c r="D53" s="50"/>
      <c r="E53" s="50"/>
      <c r="F53"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53:F53"/>
    <mergeCell ref="A24:F24"/>
    <mergeCell ref="A25:F25"/>
    <mergeCell ref="A26:F26"/>
    <mergeCell ref="A27:F27"/>
    <mergeCell ref="A28:F28"/>
    <mergeCell ref="A29:F29"/>
    <mergeCell ref="A30:F30"/>
    <mergeCell ref="A31:F31"/>
    <mergeCell ref="A34:F34"/>
    <mergeCell ref="A37:F37"/>
    <mergeCell ref="A43:F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88</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392</v>
      </c>
      <c r="C7" s="90"/>
      <c r="D7" s="90"/>
      <c r="E7" s="90"/>
      <c r="F7" s="91"/>
    </row>
    <row r="8" spans="1:6" x14ac:dyDescent="0.25">
      <c r="A8" s="84" t="s">
        <v>10</v>
      </c>
      <c r="B8" s="85"/>
      <c r="C8" s="85"/>
      <c r="D8" s="85"/>
      <c r="E8" s="86"/>
      <c r="F8" s="8">
        <v>757.692364</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89</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19</v>
      </c>
      <c r="B17" s="64"/>
      <c r="C17" s="64"/>
      <c r="D17" s="64"/>
      <c r="E17" s="64"/>
      <c r="F17" s="65"/>
    </row>
    <row r="18" spans="1:6" x14ac:dyDescent="0.25">
      <c r="A18" s="66" t="s">
        <v>20</v>
      </c>
      <c r="B18" s="67"/>
      <c r="C18" s="67"/>
      <c r="D18" s="67"/>
      <c r="E18" s="67"/>
      <c r="F18" s="68"/>
    </row>
    <row r="19" spans="1:6" x14ac:dyDescent="0.25">
      <c r="A19" s="51" t="s">
        <v>21</v>
      </c>
      <c r="B19" s="52"/>
      <c r="C19" s="52"/>
      <c r="D19" s="52"/>
      <c r="E19" s="52"/>
      <c r="F19" s="53"/>
    </row>
    <row r="20" spans="1:6" x14ac:dyDescent="0.25">
      <c r="A20" s="60" t="s">
        <v>22</v>
      </c>
      <c r="B20" s="61"/>
      <c r="C20" s="61"/>
      <c r="D20" s="61"/>
      <c r="E20" s="61"/>
      <c r="F20" s="62"/>
    </row>
    <row r="21" spans="1:6" x14ac:dyDescent="0.25">
      <c r="A21" s="63" t="s">
        <v>90</v>
      </c>
      <c r="B21" s="64"/>
      <c r="C21" s="64"/>
      <c r="D21" s="64"/>
      <c r="E21" s="64"/>
      <c r="F21" s="65"/>
    </row>
    <row r="22" spans="1:6" x14ac:dyDescent="0.25">
      <c r="A22" s="66" t="s">
        <v>20</v>
      </c>
      <c r="B22" s="67"/>
      <c r="C22" s="67"/>
      <c r="D22" s="67"/>
      <c r="E22" s="67"/>
      <c r="F22" s="68"/>
    </row>
    <row r="23" spans="1:6" x14ac:dyDescent="0.25">
      <c r="A23" s="51" t="s">
        <v>91</v>
      </c>
      <c r="B23" s="52"/>
      <c r="C23" s="52"/>
      <c r="D23" s="52"/>
      <c r="E23" s="52"/>
      <c r="F23" s="53"/>
    </row>
    <row r="24" spans="1:6" x14ac:dyDescent="0.25">
      <c r="A24" s="54" t="s">
        <v>22</v>
      </c>
      <c r="B24" s="55"/>
      <c r="C24" s="55"/>
      <c r="D24" s="55"/>
      <c r="E24" s="55"/>
      <c r="F24" s="56"/>
    </row>
    <row r="25" spans="1:6" ht="18" x14ac:dyDescent="0.25">
      <c r="A25" s="57" t="s">
        <v>28</v>
      </c>
      <c r="B25" s="58"/>
      <c r="C25" s="58"/>
      <c r="D25" s="58"/>
      <c r="E25" s="58"/>
      <c r="F25" s="59"/>
    </row>
    <row r="26" spans="1:6" x14ac:dyDescent="0.25">
      <c r="A26" s="47" t="s">
        <v>29</v>
      </c>
      <c r="B26" s="48"/>
      <c r="C26" s="48"/>
      <c r="D26" s="48"/>
      <c r="E26" s="48"/>
      <c r="F26" s="49"/>
    </row>
    <row r="27" spans="1:6" x14ac:dyDescent="0.25">
      <c r="A27" s="2" t="s">
        <v>30</v>
      </c>
      <c r="B27" s="2" t="s">
        <v>31</v>
      </c>
      <c r="C27" s="2" t="s">
        <v>32</v>
      </c>
      <c r="D27" s="2" t="s">
        <v>33</v>
      </c>
      <c r="E27" s="2" t="s">
        <v>34</v>
      </c>
      <c r="F27" s="2" t="s">
        <v>35</v>
      </c>
    </row>
    <row r="28" spans="1:6" ht="121.5" x14ac:dyDescent="0.25">
      <c r="A28" s="3" t="s">
        <v>92</v>
      </c>
      <c r="B28" s="3" t="s">
        <v>93</v>
      </c>
      <c r="C28" s="3" t="s">
        <v>94</v>
      </c>
      <c r="D28" s="4" t="s">
        <v>51</v>
      </c>
      <c r="E28" s="4" t="s">
        <v>56</v>
      </c>
      <c r="F28" s="5">
        <v>50.83</v>
      </c>
    </row>
    <row r="29" spans="1:6" ht="67.5" x14ac:dyDescent="0.25">
      <c r="A29" s="3" t="s">
        <v>92</v>
      </c>
      <c r="B29" s="3" t="s">
        <v>95</v>
      </c>
      <c r="C29" s="3" t="s">
        <v>96</v>
      </c>
      <c r="D29" s="4" t="s">
        <v>51</v>
      </c>
      <c r="E29" s="4" t="s">
        <v>40</v>
      </c>
      <c r="F29" s="5">
        <v>68.7</v>
      </c>
    </row>
    <row r="30" spans="1:6" x14ac:dyDescent="0.25">
      <c r="A30" s="47" t="s">
        <v>41</v>
      </c>
      <c r="B30" s="48"/>
      <c r="C30" s="48"/>
      <c r="D30" s="48"/>
      <c r="E30" s="48"/>
      <c r="F30" s="49"/>
    </row>
    <row r="31" spans="1:6" x14ac:dyDescent="0.25">
      <c r="A31" s="2" t="s">
        <v>30</v>
      </c>
      <c r="B31" s="2" t="s">
        <v>31</v>
      </c>
      <c r="C31" s="2" t="s">
        <v>32</v>
      </c>
      <c r="D31" s="2" t="s">
        <v>33</v>
      </c>
      <c r="E31" s="2" t="s">
        <v>34</v>
      </c>
      <c r="F31" s="2" t="s">
        <v>35</v>
      </c>
    </row>
    <row r="32" spans="1:6" ht="94.5" x14ac:dyDescent="0.25">
      <c r="A32" s="3" t="s">
        <v>97</v>
      </c>
      <c r="B32" s="3" t="s">
        <v>98</v>
      </c>
      <c r="C32" s="3" t="s">
        <v>99</v>
      </c>
      <c r="D32" s="4" t="s">
        <v>51</v>
      </c>
      <c r="E32" s="4" t="s">
        <v>56</v>
      </c>
      <c r="F32" s="5">
        <v>69.5</v>
      </c>
    </row>
    <row r="33" spans="1:6" ht="94.5" x14ac:dyDescent="0.25">
      <c r="A33" s="3" t="s">
        <v>97</v>
      </c>
      <c r="B33" s="3" t="s">
        <v>100</v>
      </c>
      <c r="C33" s="3" t="s">
        <v>101</v>
      </c>
      <c r="D33" s="4" t="s">
        <v>51</v>
      </c>
      <c r="E33" s="4" t="s">
        <v>56</v>
      </c>
      <c r="F33" s="5">
        <v>53.2</v>
      </c>
    </row>
    <row r="34" spans="1:6" x14ac:dyDescent="0.25">
      <c r="A34" s="47" t="s">
        <v>47</v>
      </c>
      <c r="B34" s="48"/>
      <c r="C34" s="48"/>
      <c r="D34" s="48"/>
      <c r="E34" s="48"/>
      <c r="F34" s="49"/>
    </row>
    <row r="35" spans="1:6" x14ac:dyDescent="0.25">
      <c r="A35" s="2" t="s">
        <v>30</v>
      </c>
      <c r="B35" s="2" t="s">
        <v>31</v>
      </c>
      <c r="C35" s="2" t="s">
        <v>32</v>
      </c>
      <c r="D35" s="2" t="s">
        <v>33</v>
      </c>
      <c r="E35" s="2" t="s">
        <v>34</v>
      </c>
      <c r="F35" s="2" t="s">
        <v>35</v>
      </c>
    </row>
    <row r="36" spans="1:6" ht="67.5" x14ac:dyDescent="0.25">
      <c r="A36" s="3" t="s">
        <v>102</v>
      </c>
      <c r="B36" s="3" t="s">
        <v>103</v>
      </c>
      <c r="C36" s="3" t="s">
        <v>104</v>
      </c>
      <c r="D36" s="4" t="s">
        <v>105</v>
      </c>
      <c r="E36" s="4" t="s">
        <v>40</v>
      </c>
      <c r="F36" s="5">
        <v>1.02</v>
      </c>
    </row>
    <row r="37" spans="1:6" ht="81" x14ac:dyDescent="0.25">
      <c r="A37" s="3" t="s">
        <v>106</v>
      </c>
      <c r="B37" s="3" t="s">
        <v>107</v>
      </c>
      <c r="C37" s="3" t="s">
        <v>108</v>
      </c>
      <c r="D37" s="4" t="s">
        <v>105</v>
      </c>
      <c r="E37" s="4" t="s">
        <v>68</v>
      </c>
      <c r="F37" s="5">
        <v>0.76</v>
      </c>
    </row>
    <row r="38" spans="1:6" x14ac:dyDescent="0.25">
      <c r="A38" s="47" t="s">
        <v>63</v>
      </c>
      <c r="B38" s="48"/>
      <c r="C38" s="48"/>
      <c r="D38" s="48"/>
      <c r="E38" s="48"/>
      <c r="F38" s="49"/>
    </row>
    <row r="39" spans="1:6" x14ac:dyDescent="0.25">
      <c r="A39" s="2" t="s">
        <v>30</v>
      </c>
      <c r="B39" s="2" t="s">
        <v>31</v>
      </c>
      <c r="C39" s="2" t="s">
        <v>32</v>
      </c>
      <c r="D39" s="2" t="s">
        <v>33</v>
      </c>
      <c r="E39" s="2" t="s">
        <v>34</v>
      </c>
      <c r="F39" s="2" t="s">
        <v>35</v>
      </c>
    </row>
    <row r="40" spans="1:6" ht="135" x14ac:dyDescent="0.25">
      <c r="A40" s="3" t="s">
        <v>109</v>
      </c>
      <c r="B40" s="3" t="s">
        <v>110</v>
      </c>
      <c r="C40" s="3" t="s">
        <v>111</v>
      </c>
      <c r="D40" s="4" t="s">
        <v>105</v>
      </c>
      <c r="E40" s="4" t="s">
        <v>112</v>
      </c>
      <c r="F40" s="5">
        <v>3.33</v>
      </c>
    </row>
    <row r="41" spans="1:6" ht="67.5" x14ac:dyDescent="0.25">
      <c r="A41" s="3" t="s">
        <v>113</v>
      </c>
      <c r="B41" s="3" t="s">
        <v>114</v>
      </c>
      <c r="C41" s="3" t="s">
        <v>115</v>
      </c>
      <c r="D41" s="4" t="s">
        <v>51</v>
      </c>
      <c r="E41" s="4" t="s">
        <v>68</v>
      </c>
      <c r="F41" s="5">
        <v>89.47</v>
      </c>
    </row>
    <row r="42" spans="1:6" x14ac:dyDescent="0.25">
      <c r="A42" s="6"/>
      <c r="B42" s="6"/>
      <c r="C42" s="6"/>
      <c r="D42" s="6"/>
      <c r="E42" s="6"/>
      <c r="F42" s="6"/>
    </row>
    <row r="43" spans="1:6" ht="60" customHeight="1" x14ac:dyDescent="0.25">
      <c r="A43" s="50" t="s">
        <v>87</v>
      </c>
      <c r="B43" s="50"/>
      <c r="C43" s="50"/>
      <c r="D43" s="50"/>
      <c r="E43" s="50"/>
      <c r="F43" s="50"/>
    </row>
  </sheetData>
  <mergeCells count="3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43:F43"/>
    <mergeCell ref="A24:F24"/>
    <mergeCell ref="A25:F25"/>
    <mergeCell ref="A26:F26"/>
    <mergeCell ref="A30:F30"/>
    <mergeCell ref="A34:F34"/>
    <mergeCell ref="A38:F3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116</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393</v>
      </c>
      <c r="C7" s="90"/>
      <c r="D7" s="90"/>
      <c r="E7" s="90"/>
      <c r="F7" s="91"/>
    </row>
    <row r="8" spans="1:6" x14ac:dyDescent="0.25">
      <c r="A8" s="84" t="s">
        <v>10</v>
      </c>
      <c r="B8" s="85"/>
      <c r="C8" s="85"/>
      <c r="D8" s="85"/>
      <c r="E8" s="86"/>
      <c r="F8" s="8">
        <v>5824.1647160000002</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19</v>
      </c>
      <c r="B17" s="64"/>
      <c r="C17" s="64"/>
      <c r="D17" s="64"/>
      <c r="E17" s="64"/>
      <c r="F17" s="65"/>
    </row>
    <row r="18" spans="1:6" x14ac:dyDescent="0.25">
      <c r="A18" s="66" t="s">
        <v>20</v>
      </c>
      <c r="B18" s="67"/>
      <c r="C18" s="67"/>
      <c r="D18" s="67"/>
      <c r="E18" s="67"/>
      <c r="F18" s="68"/>
    </row>
    <row r="19" spans="1:6" x14ac:dyDescent="0.25">
      <c r="A19" s="51" t="s">
        <v>117</v>
      </c>
      <c r="B19" s="52"/>
      <c r="C19" s="52"/>
      <c r="D19" s="52"/>
      <c r="E19" s="52"/>
      <c r="F19" s="53"/>
    </row>
    <row r="20" spans="1:6" x14ac:dyDescent="0.25">
      <c r="A20" s="60" t="s">
        <v>22</v>
      </c>
      <c r="B20" s="61"/>
      <c r="C20" s="61"/>
      <c r="D20" s="61"/>
      <c r="E20" s="61"/>
      <c r="F20" s="62"/>
    </row>
    <row r="21" spans="1:6" x14ac:dyDescent="0.25">
      <c r="A21" s="63" t="s">
        <v>26</v>
      </c>
      <c r="B21" s="64"/>
      <c r="C21" s="64"/>
      <c r="D21" s="64"/>
      <c r="E21" s="64"/>
      <c r="F21" s="65"/>
    </row>
    <row r="22" spans="1:6" x14ac:dyDescent="0.25">
      <c r="A22" s="66" t="s">
        <v>20</v>
      </c>
      <c r="B22" s="67"/>
      <c r="C22" s="67"/>
      <c r="D22" s="67"/>
      <c r="E22" s="67"/>
      <c r="F22" s="68"/>
    </row>
    <row r="23" spans="1:6" x14ac:dyDescent="0.25">
      <c r="A23" s="51" t="s">
        <v>118</v>
      </c>
      <c r="B23" s="52"/>
      <c r="C23" s="52"/>
      <c r="D23" s="52"/>
      <c r="E23" s="52"/>
      <c r="F23" s="53"/>
    </row>
    <row r="24" spans="1:6" x14ac:dyDescent="0.25">
      <c r="A24" s="54" t="s">
        <v>22</v>
      </c>
      <c r="B24" s="55"/>
      <c r="C24" s="55"/>
      <c r="D24" s="55"/>
      <c r="E24" s="55"/>
      <c r="F24" s="56"/>
    </row>
    <row r="25" spans="1:6" ht="18" x14ac:dyDescent="0.25">
      <c r="A25" s="57" t="s">
        <v>28</v>
      </c>
      <c r="B25" s="58"/>
      <c r="C25" s="58"/>
      <c r="D25" s="58"/>
      <c r="E25" s="58"/>
      <c r="F25" s="59"/>
    </row>
    <row r="26" spans="1:6" x14ac:dyDescent="0.25">
      <c r="A26" s="47" t="s">
        <v>29</v>
      </c>
      <c r="B26" s="48"/>
      <c r="C26" s="48"/>
      <c r="D26" s="48"/>
      <c r="E26" s="48"/>
      <c r="F26" s="49"/>
    </row>
    <row r="27" spans="1:6" x14ac:dyDescent="0.25">
      <c r="A27" s="2" t="s">
        <v>30</v>
      </c>
      <c r="B27" s="2" t="s">
        <v>31</v>
      </c>
      <c r="C27" s="2" t="s">
        <v>32</v>
      </c>
      <c r="D27" s="2" t="s">
        <v>33</v>
      </c>
      <c r="E27" s="2" t="s">
        <v>34</v>
      </c>
      <c r="F27" s="2" t="s">
        <v>35</v>
      </c>
    </row>
    <row r="28" spans="1:6" ht="67.5" x14ac:dyDescent="0.25">
      <c r="A28" s="3" t="s">
        <v>119</v>
      </c>
      <c r="B28" s="3" t="s">
        <v>120</v>
      </c>
      <c r="C28" s="3" t="s">
        <v>121</v>
      </c>
      <c r="D28" s="4" t="s">
        <v>51</v>
      </c>
      <c r="E28" s="4" t="s">
        <v>46</v>
      </c>
      <c r="F28" s="5">
        <v>-1.36</v>
      </c>
    </row>
    <row r="29" spans="1:6" x14ac:dyDescent="0.25">
      <c r="A29" s="47" t="s">
        <v>41</v>
      </c>
      <c r="B29" s="48"/>
      <c r="C29" s="48"/>
      <c r="D29" s="48"/>
      <c r="E29" s="48"/>
      <c r="F29" s="49"/>
    </row>
    <row r="30" spans="1:6" x14ac:dyDescent="0.25">
      <c r="A30" s="2" t="s">
        <v>30</v>
      </c>
      <c r="B30" s="2" t="s">
        <v>31</v>
      </c>
      <c r="C30" s="2" t="s">
        <v>32</v>
      </c>
      <c r="D30" s="2" t="s">
        <v>33</v>
      </c>
      <c r="E30" s="2" t="s">
        <v>34</v>
      </c>
      <c r="F30" s="2" t="s">
        <v>35</v>
      </c>
    </row>
    <row r="31" spans="1:6" ht="54" x14ac:dyDescent="0.25">
      <c r="A31" s="3" t="s">
        <v>122</v>
      </c>
      <c r="B31" s="3" t="s">
        <v>123</v>
      </c>
      <c r="C31" s="3" t="s">
        <v>124</v>
      </c>
      <c r="D31" s="4" t="s">
        <v>51</v>
      </c>
      <c r="E31" s="4" t="s">
        <v>46</v>
      </c>
      <c r="F31" s="5">
        <v>8.8800000000000008</v>
      </c>
    </row>
    <row r="32" spans="1:6" x14ac:dyDescent="0.25">
      <c r="A32" s="47" t="s">
        <v>47</v>
      </c>
      <c r="B32" s="48"/>
      <c r="C32" s="48"/>
      <c r="D32" s="48"/>
      <c r="E32" s="48"/>
      <c r="F32" s="49"/>
    </row>
    <row r="33" spans="1:6" x14ac:dyDescent="0.25">
      <c r="A33" s="2" t="s">
        <v>30</v>
      </c>
      <c r="B33" s="2" t="s">
        <v>31</v>
      </c>
      <c r="C33" s="2" t="s">
        <v>32</v>
      </c>
      <c r="D33" s="2" t="s">
        <v>33</v>
      </c>
      <c r="E33" s="2" t="s">
        <v>34</v>
      </c>
      <c r="F33" s="2" t="s">
        <v>35</v>
      </c>
    </row>
    <row r="34" spans="1:6" ht="40.5" x14ac:dyDescent="0.25">
      <c r="A34" s="3" t="s">
        <v>125</v>
      </c>
      <c r="B34" s="3" t="s">
        <v>126</v>
      </c>
      <c r="C34" s="3" t="s">
        <v>127</v>
      </c>
      <c r="D34" s="4" t="s">
        <v>51</v>
      </c>
      <c r="E34" s="4" t="s">
        <v>46</v>
      </c>
      <c r="F34" s="5">
        <v>-5.58</v>
      </c>
    </row>
    <row r="35" spans="1:6" ht="67.5" x14ac:dyDescent="0.25">
      <c r="A35" s="3" t="s">
        <v>128</v>
      </c>
      <c r="B35" s="3" t="s">
        <v>129</v>
      </c>
      <c r="C35" s="3" t="s">
        <v>130</v>
      </c>
      <c r="D35" s="4" t="s">
        <v>51</v>
      </c>
      <c r="E35" s="4" t="s">
        <v>131</v>
      </c>
      <c r="F35" s="5">
        <v>93.17</v>
      </c>
    </row>
    <row r="36" spans="1:6" ht="67.5" x14ac:dyDescent="0.25">
      <c r="A36" s="3" t="s">
        <v>125</v>
      </c>
      <c r="B36" s="3" t="s">
        <v>132</v>
      </c>
      <c r="C36" s="3" t="s">
        <v>133</v>
      </c>
      <c r="D36" s="4" t="s">
        <v>51</v>
      </c>
      <c r="E36" s="4" t="s">
        <v>46</v>
      </c>
      <c r="F36" s="5">
        <v>13.76</v>
      </c>
    </row>
    <row r="37" spans="1:6" ht="54" x14ac:dyDescent="0.25">
      <c r="A37" s="3" t="s">
        <v>128</v>
      </c>
      <c r="B37" s="3" t="s">
        <v>134</v>
      </c>
      <c r="C37" s="3" t="s">
        <v>135</v>
      </c>
      <c r="D37" s="4" t="s">
        <v>136</v>
      </c>
      <c r="E37" s="4" t="s">
        <v>46</v>
      </c>
      <c r="F37" s="5">
        <v>36</v>
      </c>
    </row>
    <row r="38" spans="1:6" x14ac:dyDescent="0.25">
      <c r="A38" s="47" t="s">
        <v>63</v>
      </c>
      <c r="B38" s="48"/>
      <c r="C38" s="48"/>
      <c r="D38" s="48"/>
      <c r="E38" s="48"/>
      <c r="F38" s="49"/>
    </row>
    <row r="39" spans="1:6" x14ac:dyDescent="0.25">
      <c r="A39" s="2" t="s">
        <v>30</v>
      </c>
      <c r="B39" s="2" t="s">
        <v>31</v>
      </c>
      <c r="C39" s="2" t="s">
        <v>32</v>
      </c>
      <c r="D39" s="2" t="s">
        <v>33</v>
      </c>
      <c r="E39" s="2" t="s">
        <v>34</v>
      </c>
      <c r="F39" s="2" t="s">
        <v>35</v>
      </c>
    </row>
    <row r="40" spans="1:6" ht="40.5" x14ac:dyDescent="0.25">
      <c r="A40" s="3" t="s">
        <v>137</v>
      </c>
      <c r="B40" s="3" t="s">
        <v>138</v>
      </c>
      <c r="C40" s="3" t="s">
        <v>139</v>
      </c>
      <c r="D40" s="4" t="s">
        <v>51</v>
      </c>
      <c r="E40" s="4" t="s">
        <v>68</v>
      </c>
      <c r="F40" s="5">
        <v>93.72</v>
      </c>
    </row>
    <row r="41" spans="1:6" ht="81" x14ac:dyDescent="0.25">
      <c r="A41" s="3" t="s">
        <v>140</v>
      </c>
      <c r="B41" s="3" t="s">
        <v>141</v>
      </c>
      <c r="C41" s="3" t="s">
        <v>142</v>
      </c>
      <c r="D41" s="4" t="s">
        <v>51</v>
      </c>
      <c r="E41" s="4" t="s">
        <v>68</v>
      </c>
      <c r="F41" s="5">
        <v>92.75</v>
      </c>
    </row>
    <row r="42" spans="1:6" x14ac:dyDescent="0.25">
      <c r="A42" s="6"/>
      <c r="B42" s="6"/>
      <c r="C42" s="6"/>
      <c r="D42" s="6"/>
      <c r="E42" s="6"/>
      <c r="F42" s="6"/>
    </row>
    <row r="43" spans="1:6" ht="60" customHeight="1" x14ac:dyDescent="0.25">
      <c r="A43" s="50" t="s">
        <v>87</v>
      </c>
      <c r="B43" s="50"/>
      <c r="C43" s="50"/>
      <c r="D43" s="50"/>
      <c r="E43" s="50"/>
      <c r="F43" s="50"/>
    </row>
  </sheetData>
  <mergeCells count="3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43:F43"/>
    <mergeCell ref="A24:F24"/>
    <mergeCell ref="A25:F25"/>
    <mergeCell ref="A26:F26"/>
    <mergeCell ref="A29:F29"/>
    <mergeCell ref="A32:F32"/>
    <mergeCell ref="A38:F3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143</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391</v>
      </c>
      <c r="C7" s="90"/>
      <c r="D7" s="90"/>
      <c r="E7" s="90"/>
      <c r="F7" s="91"/>
    </row>
    <row r="8" spans="1:6" x14ac:dyDescent="0.25">
      <c r="A8" s="84" t="s">
        <v>10</v>
      </c>
      <c r="B8" s="85"/>
      <c r="C8" s="85"/>
      <c r="D8" s="85"/>
      <c r="E8" s="86"/>
      <c r="F8" s="8">
        <v>13090.398979</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90</v>
      </c>
      <c r="B17" s="64"/>
      <c r="C17" s="64"/>
      <c r="D17" s="64"/>
      <c r="E17" s="64"/>
      <c r="F17" s="65"/>
    </row>
    <row r="18" spans="1:6" x14ac:dyDescent="0.25">
      <c r="A18" s="66" t="s">
        <v>20</v>
      </c>
      <c r="B18" s="67"/>
      <c r="C18" s="67"/>
      <c r="D18" s="67"/>
      <c r="E18" s="67"/>
      <c r="F18" s="68"/>
    </row>
    <row r="19" spans="1:6" x14ac:dyDescent="0.25">
      <c r="A19" s="51" t="s">
        <v>144</v>
      </c>
      <c r="B19" s="52"/>
      <c r="C19" s="52"/>
      <c r="D19" s="52"/>
      <c r="E19" s="52"/>
      <c r="F19" s="53"/>
    </row>
    <row r="20" spans="1:6" x14ac:dyDescent="0.25">
      <c r="A20" s="60" t="s">
        <v>22</v>
      </c>
      <c r="B20" s="61"/>
      <c r="C20" s="61"/>
      <c r="D20" s="61"/>
      <c r="E20" s="61"/>
      <c r="F20" s="62"/>
    </row>
    <row r="21" spans="1:6" x14ac:dyDescent="0.25">
      <c r="A21" s="63" t="s">
        <v>23</v>
      </c>
      <c r="B21" s="64"/>
      <c r="C21" s="64"/>
      <c r="D21" s="64"/>
      <c r="E21" s="64"/>
      <c r="F21" s="65"/>
    </row>
    <row r="22" spans="1:6" x14ac:dyDescent="0.25">
      <c r="A22" s="66" t="s">
        <v>20</v>
      </c>
      <c r="B22" s="67"/>
      <c r="C22" s="67"/>
      <c r="D22" s="67"/>
      <c r="E22" s="67"/>
      <c r="F22" s="68"/>
    </row>
    <row r="23" spans="1:6" x14ac:dyDescent="0.25">
      <c r="A23" s="51" t="s">
        <v>145</v>
      </c>
      <c r="B23" s="52"/>
      <c r="C23" s="52"/>
      <c r="D23" s="52"/>
      <c r="E23" s="52"/>
      <c r="F23" s="53"/>
    </row>
    <row r="24" spans="1:6" x14ac:dyDescent="0.25">
      <c r="A24" s="54" t="s">
        <v>22</v>
      </c>
      <c r="B24" s="55"/>
      <c r="C24" s="55"/>
      <c r="D24" s="55"/>
      <c r="E24" s="55"/>
      <c r="F24" s="56"/>
    </row>
    <row r="25" spans="1:6" ht="18" x14ac:dyDescent="0.25">
      <c r="A25" s="57" t="s">
        <v>28</v>
      </c>
      <c r="B25" s="58"/>
      <c r="C25" s="58"/>
      <c r="D25" s="58"/>
      <c r="E25" s="58"/>
      <c r="F25" s="59"/>
    </row>
    <row r="26" spans="1:6" x14ac:dyDescent="0.25">
      <c r="A26" s="47" t="s">
        <v>29</v>
      </c>
      <c r="B26" s="48"/>
      <c r="C26" s="48"/>
      <c r="D26" s="48"/>
      <c r="E26" s="48"/>
      <c r="F26" s="49"/>
    </row>
    <row r="27" spans="1:6" x14ac:dyDescent="0.25">
      <c r="A27" s="2" t="s">
        <v>30</v>
      </c>
      <c r="B27" s="2" t="s">
        <v>31</v>
      </c>
      <c r="C27" s="2" t="s">
        <v>32</v>
      </c>
      <c r="D27" s="2" t="s">
        <v>33</v>
      </c>
      <c r="E27" s="2" t="s">
        <v>34</v>
      </c>
      <c r="F27" s="2" t="s">
        <v>35</v>
      </c>
    </row>
    <row r="28" spans="1:6" ht="67.5" x14ac:dyDescent="0.25">
      <c r="A28" s="3" t="s">
        <v>146</v>
      </c>
      <c r="B28" s="3" t="s">
        <v>147</v>
      </c>
      <c r="C28" s="3" t="s">
        <v>148</v>
      </c>
      <c r="D28" s="4" t="s">
        <v>51</v>
      </c>
      <c r="E28" s="4" t="s">
        <v>40</v>
      </c>
      <c r="F28" s="5">
        <v>65.16</v>
      </c>
    </row>
    <row r="29" spans="1:6" x14ac:dyDescent="0.25">
      <c r="A29" s="47" t="s">
        <v>41</v>
      </c>
      <c r="B29" s="48"/>
      <c r="C29" s="48"/>
      <c r="D29" s="48"/>
      <c r="E29" s="48"/>
      <c r="F29" s="49"/>
    </row>
    <row r="30" spans="1:6" x14ac:dyDescent="0.25">
      <c r="A30" s="2" t="s">
        <v>30</v>
      </c>
      <c r="B30" s="2" t="s">
        <v>31</v>
      </c>
      <c r="C30" s="2" t="s">
        <v>32</v>
      </c>
      <c r="D30" s="2" t="s">
        <v>33</v>
      </c>
      <c r="E30" s="2" t="s">
        <v>34</v>
      </c>
      <c r="F30" s="2" t="s">
        <v>35</v>
      </c>
    </row>
    <row r="31" spans="1:6" ht="40.5" x14ac:dyDescent="0.25">
      <c r="A31" s="3" t="s">
        <v>149</v>
      </c>
      <c r="B31" s="3" t="s">
        <v>150</v>
      </c>
      <c r="C31" s="3" t="s">
        <v>151</v>
      </c>
      <c r="D31" s="4" t="s">
        <v>51</v>
      </c>
      <c r="E31" s="4" t="s">
        <v>40</v>
      </c>
      <c r="F31" s="5">
        <v>0.59</v>
      </c>
    </row>
    <row r="32" spans="1:6" ht="54" x14ac:dyDescent="0.25">
      <c r="A32" s="3" t="s">
        <v>149</v>
      </c>
      <c r="B32" s="3" t="s">
        <v>152</v>
      </c>
      <c r="C32" s="3" t="s">
        <v>153</v>
      </c>
      <c r="D32" s="4" t="s">
        <v>154</v>
      </c>
      <c r="E32" s="4" t="s">
        <v>40</v>
      </c>
      <c r="F32" s="5">
        <v>7.35</v>
      </c>
    </row>
    <row r="33" spans="1:6" x14ac:dyDescent="0.25">
      <c r="A33" s="47" t="s">
        <v>47</v>
      </c>
      <c r="B33" s="48"/>
      <c r="C33" s="48"/>
      <c r="D33" s="48"/>
      <c r="E33" s="48"/>
      <c r="F33" s="49"/>
    </row>
    <row r="34" spans="1:6" x14ac:dyDescent="0.25">
      <c r="A34" s="2" t="s">
        <v>30</v>
      </c>
      <c r="B34" s="2" t="s">
        <v>31</v>
      </c>
      <c r="C34" s="2" t="s">
        <v>32</v>
      </c>
      <c r="D34" s="2" t="s">
        <v>33</v>
      </c>
      <c r="E34" s="2" t="s">
        <v>34</v>
      </c>
      <c r="F34" s="2" t="s">
        <v>35</v>
      </c>
    </row>
    <row r="35" spans="1:6" ht="54" x14ac:dyDescent="0.25">
      <c r="A35" s="3" t="s">
        <v>155</v>
      </c>
      <c r="B35" s="3" t="s">
        <v>156</v>
      </c>
      <c r="C35" s="3" t="s">
        <v>157</v>
      </c>
      <c r="D35" s="4" t="s">
        <v>51</v>
      </c>
      <c r="E35" s="4" t="s">
        <v>158</v>
      </c>
      <c r="F35" s="5">
        <v>69.209999999999994</v>
      </c>
    </row>
    <row r="36" spans="1:6" ht="54" x14ac:dyDescent="0.25">
      <c r="A36" s="3" t="s">
        <v>159</v>
      </c>
      <c r="B36" s="3" t="s">
        <v>160</v>
      </c>
      <c r="C36" s="3" t="s">
        <v>161</v>
      </c>
      <c r="D36" s="4" t="s">
        <v>51</v>
      </c>
      <c r="E36" s="4" t="s">
        <v>158</v>
      </c>
      <c r="F36" s="5">
        <v>26.41</v>
      </c>
    </row>
    <row r="37" spans="1:6" x14ac:dyDescent="0.25">
      <c r="A37" s="47" t="s">
        <v>63</v>
      </c>
      <c r="B37" s="48"/>
      <c r="C37" s="48"/>
      <c r="D37" s="48"/>
      <c r="E37" s="48"/>
      <c r="F37" s="49"/>
    </row>
    <row r="38" spans="1:6" x14ac:dyDescent="0.25">
      <c r="A38" s="2" t="s">
        <v>30</v>
      </c>
      <c r="B38" s="2" t="s">
        <v>31</v>
      </c>
      <c r="C38" s="2" t="s">
        <v>32</v>
      </c>
      <c r="D38" s="2" t="s">
        <v>33</v>
      </c>
      <c r="E38" s="2" t="s">
        <v>34</v>
      </c>
      <c r="F38" s="2" t="s">
        <v>35</v>
      </c>
    </row>
    <row r="39" spans="1:6" ht="67.5" x14ac:dyDescent="0.25">
      <c r="A39" s="3" t="s">
        <v>162</v>
      </c>
      <c r="B39" s="3" t="s">
        <v>163</v>
      </c>
      <c r="C39" s="3" t="s">
        <v>164</v>
      </c>
      <c r="D39" s="4" t="s">
        <v>51</v>
      </c>
      <c r="E39" s="4" t="s">
        <v>68</v>
      </c>
      <c r="F39" s="5">
        <v>93</v>
      </c>
    </row>
    <row r="40" spans="1:6" ht="67.5" x14ac:dyDescent="0.25">
      <c r="A40" s="3" t="s">
        <v>165</v>
      </c>
      <c r="B40" s="3" t="s">
        <v>166</v>
      </c>
      <c r="C40" s="3" t="s">
        <v>167</v>
      </c>
      <c r="D40" s="4" t="s">
        <v>51</v>
      </c>
      <c r="E40" s="4" t="s">
        <v>158</v>
      </c>
      <c r="F40" s="5">
        <v>78.95</v>
      </c>
    </row>
    <row r="41" spans="1:6" ht="67.5" x14ac:dyDescent="0.25">
      <c r="A41" s="3" t="s">
        <v>168</v>
      </c>
      <c r="B41" s="3" t="s">
        <v>169</v>
      </c>
      <c r="C41" s="3" t="s">
        <v>170</v>
      </c>
      <c r="D41" s="4" t="s">
        <v>51</v>
      </c>
      <c r="E41" s="4" t="s">
        <v>171</v>
      </c>
      <c r="F41" s="5">
        <v>95</v>
      </c>
    </row>
    <row r="42" spans="1:6" x14ac:dyDescent="0.25">
      <c r="A42" s="6"/>
      <c r="B42" s="6"/>
      <c r="C42" s="6"/>
      <c r="D42" s="6"/>
      <c r="E42" s="6"/>
      <c r="F42" s="6"/>
    </row>
    <row r="43" spans="1:6" ht="60" customHeight="1" x14ac:dyDescent="0.25">
      <c r="A43" s="50" t="s">
        <v>87</v>
      </c>
      <c r="B43" s="50"/>
      <c r="C43" s="50"/>
      <c r="D43" s="50"/>
      <c r="E43" s="50"/>
      <c r="F43" s="50"/>
    </row>
  </sheetData>
  <mergeCells count="3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43:F43"/>
    <mergeCell ref="A24:F24"/>
    <mergeCell ref="A25:F25"/>
    <mergeCell ref="A26:F26"/>
    <mergeCell ref="A29:F29"/>
    <mergeCell ref="A33:F33"/>
    <mergeCell ref="A37:F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7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172</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389</v>
      </c>
      <c r="C7" s="90"/>
      <c r="D7" s="90"/>
      <c r="E7" s="90"/>
      <c r="F7" s="91"/>
    </row>
    <row r="8" spans="1:6" x14ac:dyDescent="0.25">
      <c r="A8" s="84" t="s">
        <v>10</v>
      </c>
      <c r="B8" s="85"/>
      <c r="C8" s="85"/>
      <c r="D8" s="85"/>
      <c r="E8" s="86"/>
      <c r="F8" s="8">
        <v>251731.76708399999</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173</v>
      </c>
      <c r="B17" s="64"/>
      <c r="C17" s="64"/>
      <c r="D17" s="64"/>
      <c r="E17" s="64"/>
      <c r="F17" s="65"/>
    </row>
    <row r="18" spans="1:6" x14ac:dyDescent="0.25">
      <c r="A18" s="66" t="s">
        <v>20</v>
      </c>
      <c r="B18" s="67"/>
      <c r="C18" s="67"/>
      <c r="D18" s="67"/>
      <c r="E18" s="67"/>
      <c r="F18" s="68"/>
    </row>
    <row r="19" spans="1:6" x14ac:dyDescent="0.25">
      <c r="A19" s="51" t="s">
        <v>174</v>
      </c>
      <c r="B19" s="52"/>
      <c r="C19" s="52"/>
      <c r="D19" s="52"/>
      <c r="E19" s="52"/>
      <c r="F19" s="53"/>
    </row>
    <row r="20" spans="1:6" x14ac:dyDescent="0.25">
      <c r="A20" s="51" t="s">
        <v>175</v>
      </c>
      <c r="B20" s="52"/>
      <c r="C20" s="52"/>
      <c r="D20" s="52"/>
      <c r="E20" s="52"/>
      <c r="F20" s="53"/>
    </row>
    <row r="21" spans="1:6" x14ac:dyDescent="0.25">
      <c r="A21" s="60" t="s">
        <v>22</v>
      </c>
      <c r="B21" s="61"/>
      <c r="C21" s="61"/>
      <c r="D21" s="61"/>
      <c r="E21" s="61"/>
      <c r="F21" s="62"/>
    </row>
    <row r="22" spans="1:6" x14ac:dyDescent="0.25">
      <c r="A22" s="63" t="s">
        <v>19</v>
      </c>
      <c r="B22" s="64"/>
      <c r="C22" s="64"/>
      <c r="D22" s="64"/>
      <c r="E22" s="64"/>
      <c r="F22" s="65"/>
    </row>
    <row r="23" spans="1:6" x14ac:dyDescent="0.25">
      <c r="A23" s="66" t="s">
        <v>20</v>
      </c>
      <c r="B23" s="67"/>
      <c r="C23" s="67"/>
      <c r="D23" s="67"/>
      <c r="E23" s="67"/>
      <c r="F23" s="68"/>
    </row>
    <row r="24" spans="1:6" x14ac:dyDescent="0.25">
      <c r="A24" s="51" t="s">
        <v>117</v>
      </c>
      <c r="B24" s="52"/>
      <c r="C24" s="52"/>
      <c r="D24" s="52"/>
      <c r="E24" s="52"/>
      <c r="F24" s="53"/>
    </row>
    <row r="25" spans="1:6" x14ac:dyDescent="0.25">
      <c r="A25" s="51" t="s">
        <v>176</v>
      </c>
      <c r="B25" s="52"/>
      <c r="C25" s="52"/>
      <c r="D25" s="52"/>
      <c r="E25" s="52"/>
      <c r="F25" s="53"/>
    </row>
    <row r="26" spans="1:6" x14ac:dyDescent="0.25">
      <c r="A26" s="51" t="s">
        <v>177</v>
      </c>
      <c r="B26" s="52"/>
      <c r="C26" s="52"/>
      <c r="D26" s="52"/>
      <c r="E26" s="52"/>
      <c r="F26" s="53"/>
    </row>
    <row r="27" spans="1:6" x14ac:dyDescent="0.25">
      <c r="A27" s="51" t="s">
        <v>21</v>
      </c>
      <c r="B27" s="52"/>
      <c r="C27" s="52"/>
      <c r="D27" s="52"/>
      <c r="E27" s="52"/>
      <c r="F27" s="53"/>
    </row>
    <row r="28" spans="1:6" x14ac:dyDescent="0.25">
      <c r="A28" s="60" t="s">
        <v>22</v>
      </c>
      <c r="B28" s="61"/>
      <c r="C28" s="61"/>
      <c r="D28" s="61"/>
      <c r="E28" s="61"/>
      <c r="F28" s="62"/>
    </row>
    <row r="29" spans="1:6" x14ac:dyDescent="0.25">
      <c r="A29" s="63" t="s">
        <v>90</v>
      </c>
      <c r="B29" s="64"/>
      <c r="C29" s="64"/>
      <c r="D29" s="64"/>
      <c r="E29" s="64"/>
      <c r="F29" s="65"/>
    </row>
    <row r="30" spans="1:6" x14ac:dyDescent="0.25">
      <c r="A30" s="66" t="s">
        <v>20</v>
      </c>
      <c r="B30" s="67"/>
      <c r="C30" s="67"/>
      <c r="D30" s="67"/>
      <c r="E30" s="67"/>
      <c r="F30" s="68"/>
    </row>
    <row r="31" spans="1:6" x14ac:dyDescent="0.25">
      <c r="A31" s="51" t="s">
        <v>144</v>
      </c>
      <c r="B31" s="52"/>
      <c r="C31" s="52"/>
      <c r="D31" s="52"/>
      <c r="E31" s="52"/>
      <c r="F31" s="53"/>
    </row>
    <row r="32" spans="1:6" x14ac:dyDescent="0.25">
      <c r="A32" s="51" t="s">
        <v>178</v>
      </c>
      <c r="B32" s="52"/>
      <c r="C32" s="52"/>
      <c r="D32" s="52"/>
      <c r="E32" s="52"/>
      <c r="F32" s="53"/>
    </row>
    <row r="33" spans="1:6" x14ac:dyDescent="0.25">
      <c r="A33" s="51" t="s">
        <v>91</v>
      </c>
      <c r="B33" s="52"/>
      <c r="C33" s="52"/>
      <c r="D33" s="52"/>
      <c r="E33" s="52"/>
      <c r="F33" s="53"/>
    </row>
    <row r="34" spans="1:6" x14ac:dyDescent="0.25">
      <c r="A34" s="51" t="s">
        <v>179</v>
      </c>
      <c r="B34" s="52"/>
      <c r="C34" s="52"/>
      <c r="D34" s="52"/>
      <c r="E34" s="52"/>
      <c r="F34" s="53"/>
    </row>
    <row r="35" spans="1:6" x14ac:dyDescent="0.25">
      <c r="A35" s="60" t="s">
        <v>22</v>
      </c>
      <c r="B35" s="61"/>
      <c r="C35" s="61"/>
      <c r="D35" s="61"/>
      <c r="E35" s="61"/>
      <c r="F35" s="62"/>
    </row>
    <row r="36" spans="1:6" x14ac:dyDescent="0.25">
      <c r="A36" s="63" t="s">
        <v>26</v>
      </c>
      <c r="B36" s="64"/>
      <c r="C36" s="64"/>
      <c r="D36" s="64"/>
      <c r="E36" s="64"/>
      <c r="F36" s="65"/>
    </row>
    <row r="37" spans="1:6" x14ac:dyDescent="0.25">
      <c r="A37" s="66" t="s">
        <v>20</v>
      </c>
      <c r="B37" s="67"/>
      <c r="C37" s="67"/>
      <c r="D37" s="67"/>
      <c r="E37" s="67"/>
      <c r="F37" s="68"/>
    </row>
    <row r="38" spans="1:6" x14ac:dyDescent="0.25">
      <c r="A38" s="51" t="s">
        <v>180</v>
      </c>
      <c r="B38" s="52"/>
      <c r="C38" s="52"/>
      <c r="D38" s="52"/>
      <c r="E38" s="52"/>
      <c r="F38" s="53"/>
    </row>
    <row r="39" spans="1:6" x14ac:dyDescent="0.25">
      <c r="A39" s="60" t="s">
        <v>22</v>
      </c>
      <c r="B39" s="61"/>
      <c r="C39" s="61"/>
      <c r="D39" s="61"/>
      <c r="E39" s="61"/>
      <c r="F39" s="62"/>
    </row>
    <row r="40" spans="1:6" x14ac:dyDescent="0.25">
      <c r="A40" s="63" t="s">
        <v>181</v>
      </c>
      <c r="B40" s="64"/>
      <c r="C40" s="64"/>
      <c r="D40" s="64"/>
      <c r="E40" s="64"/>
      <c r="F40" s="65"/>
    </row>
    <row r="41" spans="1:6" x14ac:dyDescent="0.25">
      <c r="A41" s="66" t="s">
        <v>20</v>
      </c>
      <c r="B41" s="67"/>
      <c r="C41" s="67"/>
      <c r="D41" s="67"/>
      <c r="E41" s="67"/>
      <c r="F41" s="68"/>
    </row>
    <row r="42" spans="1:6" x14ac:dyDescent="0.25">
      <c r="A42" s="51" t="s">
        <v>182</v>
      </c>
      <c r="B42" s="52"/>
      <c r="C42" s="52"/>
      <c r="D42" s="52"/>
      <c r="E42" s="52"/>
      <c r="F42" s="53"/>
    </row>
    <row r="43" spans="1:6" x14ac:dyDescent="0.25">
      <c r="A43" s="51" t="s">
        <v>183</v>
      </c>
      <c r="B43" s="52"/>
      <c r="C43" s="52"/>
      <c r="D43" s="52"/>
      <c r="E43" s="52"/>
      <c r="F43" s="53"/>
    </row>
    <row r="44" spans="1:6" x14ac:dyDescent="0.25">
      <c r="A44" s="51" t="s">
        <v>184</v>
      </c>
      <c r="B44" s="52"/>
      <c r="C44" s="52"/>
      <c r="D44" s="52"/>
      <c r="E44" s="52"/>
      <c r="F44" s="53"/>
    </row>
    <row r="45" spans="1:6" x14ac:dyDescent="0.25">
      <c r="A45" s="51" t="s">
        <v>185</v>
      </c>
      <c r="B45" s="52"/>
      <c r="C45" s="52"/>
      <c r="D45" s="52"/>
      <c r="E45" s="52"/>
      <c r="F45" s="53"/>
    </row>
    <row r="46" spans="1:6" x14ac:dyDescent="0.25">
      <c r="A46" s="51" t="s">
        <v>186</v>
      </c>
      <c r="B46" s="52"/>
      <c r="C46" s="52"/>
      <c r="D46" s="52"/>
      <c r="E46" s="52"/>
      <c r="F46" s="53"/>
    </row>
    <row r="47" spans="1:6" x14ac:dyDescent="0.25">
      <c r="A47" s="54" t="s">
        <v>22</v>
      </c>
      <c r="B47" s="55"/>
      <c r="C47" s="55"/>
      <c r="D47" s="55"/>
      <c r="E47" s="55"/>
      <c r="F47" s="56"/>
    </row>
    <row r="48" spans="1:6" ht="18" x14ac:dyDescent="0.25">
      <c r="A48" s="57" t="s">
        <v>28</v>
      </c>
      <c r="B48" s="58"/>
      <c r="C48" s="58"/>
      <c r="D48" s="58"/>
      <c r="E48" s="58"/>
      <c r="F48" s="59"/>
    </row>
    <row r="49" spans="1:6" x14ac:dyDescent="0.25">
      <c r="A49" s="47" t="s">
        <v>29</v>
      </c>
      <c r="B49" s="48"/>
      <c r="C49" s="48"/>
      <c r="D49" s="48"/>
      <c r="E49" s="48"/>
      <c r="F49" s="49"/>
    </row>
    <row r="50" spans="1:6" x14ac:dyDescent="0.25">
      <c r="A50" s="2" t="s">
        <v>30</v>
      </c>
      <c r="B50" s="2" t="s">
        <v>31</v>
      </c>
      <c r="C50" s="2" t="s">
        <v>32</v>
      </c>
      <c r="D50" s="2" t="s">
        <v>33</v>
      </c>
      <c r="E50" s="2" t="s">
        <v>34</v>
      </c>
      <c r="F50" s="2" t="s">
        <v>35</v>
      </c>
    </row>
    <row r="51" spans="1:6" ht="81" x14ac:dyDescent="0.25">
      <c r="A51" s="3" t="s">
        <v>187</v>
      </c>
      <c r="B51" s="3" t="s">
        <v>188</v>
      </c>
      <c r="C51" s="3" t="s">
        <v>189</v>
      </c>
      <c r="D51" s="4" t="s">
        <v>190</v>
      </c>
      <c r="E51" s="4" t="s">
        <v>40</v>
      </c>
      <c r="F51" s="5">
        <v>78.81</v>
      </c>
    </row>
    <row r="52" spans="1:6" x14ac:dyDescent="0.25">
      <c r="A52" s="47" t="s">
        <v>41</v>
      </c>
      <c r="B52" s="48"/>
      <c r="C52" s="48"/>
      <c r="D52" s="48"/>
      <c r="E52" s="48"/>
      <c r="F52" s="49"/>
    </row>
    <row r="53" spans="1:6" x14ac:dyDescent="0.25">
      <c r="A53" s="2" t="s">
        <v>30</v>
      </c>
      <c r="B53" s="2" t="s">
        <v>31</v>
      </c>
      <c r="C53" s="2" t="s">
        <v>32</v>
      </c>
      <c r="D53" s="2" t="s">
        <v>33</v>
      </c>
      <c r="E53" s="2" t="s">
        <v>34</v>
      </c>
      <c r="F53" s="2" t="s">
        <v>35</v>
      </c>
    </row>
    <row r="54" spans="1:6" ht="40.5" x14ac:dyDescent="0.25">
      <c r="A54" s="3" t="s">
        <v>191</v>
      </c>
      <c r="B54" s="3" t="s">
        <v>192</v>
      </c>
      <c r="C54" s="3" t="s">
        <v>193</v>
      </c>
      <c r="D54" s="4" t="s">
        <v>194</v>
      </c>
      <c r="E54" s="4" t="s">
        <v>40</v>
      </c>
      <c r="F54" s="5">
        <v>652.4</v>
      </c>
    </row>
    <row r="55" spans="1:6" x14ac:dyDescent="0.25">
      <c r="A55" s="47" t="s">
        <v>47</v>
      </c>
      <c r="B55" s="48"/>
      <c r="C55" s="48"/>
      <c r="D55" s="48"/>
      <c r="E55" s="48"/>
      <c r="F55" s="49"/>
    </row>
    <row r="56" spans="1:6" x14ac:dyDescent="0.25">
      <c r="A56" s="2" t="s">
        <v>30</v>
      </c>
      <c r="B56" s="2" t="s">
        <v>31</v>
      </c>
      <c r="C56" s="2" t="s">
        <v>32</v>
      </c>
      <c r="D56" s="2" t="s">
        <v>33</v>
      </c>
      <c r="E56" s="2" t="s">
        <v>34</v>
      </c>
      <c r="F56" s="2" t="s">
        <v>35</v>
      </c>
    </row>
    <row r="57" spans="1:6" ht="108" x14ac:dyDescent="0.25">
      <c r="A57" s="3" t="s">
        <v>195</v>
      </c>
      <c r="B57" s="3" t="s">
        <v>196</v>
      </c>
      <c r="C57" s="3" t="s">
        <v>197</v>
      </c>
      <c r="D57" s="4" t="s">
        <v>51</v>
      </c>
      <c r="E57" s="4" t="s">
        <v>198</v>
      </c>
      <c r="F57" s="5">
        <v>91.5</v>
      </c>
    </row>
    <row r="58" spans="1:6" ht="108" x14ac:dyDescent="0.25">
      <c r="A58" s="3" t="s">
        <v>195</v>
      </c>
      <c r="B58" s="3" t="s">
        <v>199</v>
      </c>
      <c r="C58" s="3" t="s">
        <v>200</v>
      </c>
      <c r="D58" s="4" t="s">
        <v>51</v>
      </c>
      <c r="E58" s="4" t="s">
        <v>68</v>
      </c>
      <c r="F58" s="5">
        <v>93.33</v>
      </c>
    </row>
    <row r="59" spans="1:6" ht="81" x14ac:dyDescent="0.25">
      <c r="A59" s="3" t="s">
        <v>201</v>
      </c>
      <c r="B59" s="3" t="s">
        <v>202</v>
      </c>
      <c r="C59" s="3" t="s">
        <v>203</v>
      </c>
      <c r="D59" s="4" t="s">
        <v>204</v>
      </c>
      <c r="E59" s="4" t="s">
        <v>112</v>
      </c>
      <c r="F59" s="5">
        <v>45.39</v>
      </c>
    </row>
    <row r="60" spans="1:6" ht="94.5" x14ac:dyDescent="0.25">
      <c r="A60" s="3" t="s">
        <v>205</v>
      </c>
      <c r="B60" s="3" t="s">
        <v>206</v>
      </c>
      <c r="C60" s="3" t="s">
        <v>207</v>
      </c>
      <c r="D60" s="4" t="s">
        <v>194</v>
      </c>
      <c r="E60" s="4" t="s">
        <v>68</v>
      </c>
      <c r="F60" s="5">
        <v>7.76</v>
      </c>
    </row>
    <row r="61" spans="1:6" ht="81" x14ac:dyDescent="0.25">
      <c r="A61" s="3" t="s">
        <v>208</v>
      </c>
      <c r="B61" s="3" t="s">
        <v>209</v>
      </c>
      <c r="C61" s="3" t="s">
        <v>210</v>
      </c>
      <c r="D61" s="4" t="s">
        <v>211</v>
      </c>
      <c r="E61" s="4" t="s">
        <v>56</v>
      </c>
      <c r="F61" s="5">
        <v>39.700000000000003</v>
      </c>
    </row>
    <row r="62" spans="1:6" ht="54" x14ac:dyDescent="0.25">
      <c r="A62" s="3" t="s">
        <v>212</v>
      </c>
      <c r="B62" s="3" t="s">
        <v>213</v>
      </c>
      <c r="C62" s="3" t="s">
        <v>214</v>
      </c>
      <c r="D62" s="4" t="s">
        <v>51</v>
      </c>
      <c r="E62" s="4" t="s">
        <v>56</v>
      </c>
      <c r="F62" s="5">
        <v>10.039999999999999</v>
      </c>
    </row>
    <row r="63" spans="1:6" ht="67.5" x14ac:dyDescent="0.25">
      <c r="A63" s="3" t="s">
        <v>212</v>
      </c>
      <c r="B63" s="3" t="s">
        <v>215</v>
      </c>
      <c r="C63" s="3" t="s">
        <v>216</v>
      </c>
      <c r="D63" s="4" t="s">
        <v>51</v>
      </c>
      <c r="E63" s="4" t="s">
        <v>56</v>
      </c>
      <c r="F63" s="5">
        <v>5</v>
      </c>
    </row>
    <row r="64" spans="1:6" ht="94.5" x14ac:dyDescent="0.25">
      <c r="A64" s="3" t="s">
        <v>208</v>
      </c>
      <c r="B64" s="3" t="s">
        <v>217</v>
      </c>
      <c r="C64" s="3" t="s">
        <v>218</v>
      </c>
      <c r="D64" s="4" t="s">
        <v>211</v>
      </c>
      <c r="E64" s="4" t="s">
        <v>56</v>
      </c>
      <c r="F64" s="5">
        <v>64.22</v>
      </c>
    </row>
    <row r="65" spans="1:6" x14ac:dyDescent="0.25">
      <c r="A65" s="47" t="s">
        <v>63</v>
      </c>
      <c r="B65" s="48"/>
      <c r="C65" s="48"/>
      <c r="D65" s="48"/>
      <c r="E65" s="48"/>
      <c r="F65" s="49"/>
    </row>
    <row r="66" spans="1:6" x14ac:dyDescent="0.25">
      <c r="A66" s="2" t="s">
        <v>30</v>
      </c>
      <c r="B66" s="2" t="s">
        <v>31</v>
      </c>
      <c r="C66" s="2" t="s">
        <v>32</v>
      </c>
      <c r="D66" s="2" t="s">
        <v>33</v>
      </c>
      <c r="E66" s="2" t="s">
        <v>34</v>
      </c>
      <c r="F66" s="2" t="s">
        <v>35</v>
      </c>
    </row>
    <row r="67" spans="1:6" ht="54" x14ac:dyDescent="0.25">
      <c r="A67" s="3" t="s">
        <v>219</v>
      </c>
      <c r="B67" s="3" t="s">
        <v>220</v>
      </c>
      <c r="C67" s="3" t="s">
        <v>221</v>
      </c>
      <c r="D67" s="4" t="s">
        <v>211</v>
      </c>
      <c r="E67" s="4" t="s">
        <v>68</v>
      </c>
      <c r="F67" s="5">
        <v>19082857</v>
      </c>
    </row>
    <row r="68" spans="1:6" ht="40.5" x14ac:dyDescent="0.25">
      <c r="A68" s="3" t="s">
        <v>222</v>
      </c>
      <c r="B68" s="3" t="s">
        <v>223</v>
      </c>
      <c r="C68" s="3" t="s">
        <v>224</v>
      </c>
      <c r="D68" s="4" t="s">
        <v>225</v>
      </c>
      <c r="E68" s="4" t="s">
        <v>68</v>
      </c>
      <c r="F68" s="5">
        <v>6</v>
      </c>
    </row>
    <row r="69" spans="1:6" ht="40.5" x14ac:dyDescent="0.25">
      <c r="A69" s="3" t="s">
        <v>226</v>
      </c>
      <c r="B69" s="3" t="s">
        <v>227</v>
      </c>
      <c r="C69" s="3" t="s">
        <v>228</v>
      </c>
      <c r="D69" s="4" t="s">
        <v>229</v>
      </c>
      <c r="E69" s="4" t="s">
        <v>68</v>
      </c>
      <c r="F69" s="5">
        <v>96.38</v>
      </c>
    </row>
    <row r="70" spans="1:6" ht="40.5" x14ac:dyDescent="0.25">
      <c r="A70" s="3" t="s">
        <v>219</v>
      </c>
      <c r="B70" s="3" t="s">
        <v>230</v>
      </c>
      <c r="C70" s="3" t="s">
        <v>231</v>
      </c>
      <c r="D70" s="4" t="s">
        <v>211</v>
      </c>
      <c r="E70" s="4" t="s">
        <v>68</v>
      </c>
      <c r="F70" s="5">
        <v>13374560</v>
      </c>
    </row>
    <row r="71" spans="1:6" ht="40.5" x14ac:dyDescent="0.25">
      <c r="A71" s="3" t="s">
        <v>232</v>
      </c>
      <c r="B71" s="3" t="s">
        <v>233</v>
      </c>
      <c r="C71" s="3" t="s">
        <v>234</v>
      </c>
      <c r="D71" s="4" t="s">
        <v>235</v>
      </c>
      <c r="E71" s="4" t="s">
        <v>68</v>
      </c>
      <c r="F71" s="5">
        <v>172000</v>
      </c>
    </row>
    <row r="72" spans="1:6" ht="81" x14ac:dyDescent="0.25">
      <c r="A72" s="3" t="s">
        <v>236</v>
      </c>
      <c r="B72" s="3" t="s">
        <v>237</v>
      </c>
      <c r="C72" s="3" t="s">
        <v>238</v>
      </c>
      <c r="D72" s="4" t="s">
        <v>51</v>
      </c>
      <c r="E72" s="4" t="s">
        <v>68</v>
      </c>
      <c r="F72" s="5">
        <v>100</v>
      </c>
    </row>
    <row r="73" spans="1:6" ht="54" x14ac:dyDescent="0.25">
      <c r="A73" s="3" t="s">
        <v>239</v>
      </c>
      <c r="B73" s="3" t="s">
        <v>240</v>
      </c>
      <c r="C73" s="3" t="s">
        <v>241</v>
      </c>
      <c r="D73" s="4" t="s">
        <v>204</v>
      </c>
      <c r="E73" s="4" t="s">
        <v>68</v>
      </c>
      <c r="F73" s="5">
        <v>113.8</v>
      </c>
    </row>
    <row r="74" spans="1:6" ht="40.5" x14ac:dyDescent="0.25">
      <c r="A74" s="3" t="s">
        <v>232</v>
      </c>
      <c r="B74" s="3" t="s">
        <v>242</v>
      </c>
      <c r="C74" s="3" t="s">
        <v>243</v>
      </c>
      <c r="D74" s="4" t="s">
        <v>225</v>
      </c>
      <c r="E74" s="4" t="s">
        <v>68</v>
      </c>
      <c r="F74" s="5">
        <v>800000</v>
      </c>
    </row>
    <row r="75" spans="1:6" ht="40.5" x14ac:dyDescent="0.25">
      <c r="A75" s="3" t="s">
        <v>222</v>
      </c>
      <c r="B75" s="3" t="s">
        <v>244</v>
      </c>
      <c r="C75" s="3" t="s">
        <v>245</v>
      </c>
      <c r="D75" s="4" t="s">
        <v>51</v>
      </c>
      <c r="E75" s="4" t="s">
        <v>68</v>
      </c>
      <c r="F75" s="5">
        <v>53</v>
      </c>
    </row>
    <row r="76" spans="1:6" x14ac:dyDescent="0.25">
      <c r="A76" s="6"/>
      <c r="B76" s="6"/>
      <c r="C76" s="6"/>
      <c r="D76" s="6"/>
      <c r="E76" s="6"/>
      <c r="F76" s="6"/>
    </row>
    <row r="77" spans="1:6" ht="60" customHeight="1" x14ac:dyDescent="0.25">
      <c r="A77" s="50" t="s">
        <v>87</v>
      </c>
      <c r="B77" s="50"/>
      <c r="C77" s="50"/>
      <c r="D77" s="50"/>
      <c r="E77" s="50"/>
      <c r="F77" s="50"/>
    </row>
  </sheetData>
  <mergeCells count="54">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18:F18"/>
    <mergeCell ref="A19:F19"/>
    <mergeCell ref="A20:F20"/>
    <mergeCell ref="A21:F21"/>
    <mergeCell ref="A22:F22"/>
    <mergeCell ref="A23:F23"/>
    <mergeCell ref="A24:F24"/>
    <mergeCell ref="A25:F25"/>
    <mergeCell ref="A26:F26"/>
    <mergeCell ref="A27:F27"/>
    <mergeCell ref="A28:F28"/>
    <mergeCell ref="A41:F41"/>
    <mergeCell ref="A30:F30"/>
    <mergeCell ref="A31:F31"/>
    <mergeCell ref="A32:F32"/>
    <mergeCell ref="A33:F33"/>
    <mergeCell ref="A34:F34"/>
    <mergeCell ref="A35:F35"/>
    <mergeCell ref="A36:F36"/>
    <mergeCell ref="A37:F37"/>
    <mergeCell ref="A38:F38"/>
    <mergeCell ref="A39:F39"/>
    <mergeCell ref="A40:F40"/>
    <mergeCell ref="A77:F77"/>
    <mergeCell ref="A42:F42"/>
    <mergeCell ref="A43:F43"/>
    <mergeCell ref="A44:F44"/>
    <mergeCell ref="A45:F45"/>
    <mergeCell ref="A46:F46"/>
    <mergeCell ref="A47:F47"/>
    <mergeCell ref="A48:F48"/>
    <mergeCell ref="A49:F49"/>
    <mergeCell ref="A52:F52"/>
    <mergeCell ref="A55:F55"/>
    <mergeCell ref="A65:F6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2"/>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246</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390</v>
      </c>
      <c r="C7" s="90"/>
      <c r="D7" s="90"/>
      <c r="E7" s="90"/>
      <c r="F7" s="91"/>
    </row>
    <row r="8" spans="1:6" x14ac:dyDescent="0.25">
      <c r="A8" s="84" t="s">
        <v>10</v>
      </c>
      <c r="B8" s="85"/>
      <c r="C8" s="85"/>
      <c r="D8" s="85"/>
      <c r="E8" s="86"/>
      <c r="F8" s="8">
        <v>1858.2298619999999</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19</v>
      </c>
      <c r="B17" s="64"/>
      <c r="C17" s="64"/>
      <c r="D17" s="64"/>
      <c r="E17" s="64"/>
      <c r="F17" s="65"/>
    </row>
    <row r="18" spans="1:6" x14ac:dyDescent="0.25">
      <c r="A18" s="66" t="s">
        <v>20</v>
      </c>
      <c r="B18" s="67"/>
      <c r="C18" s="67"/>
      <c r="D18" s="67"/>
      <c r="E18" s="67"/>
      <c r="F18" s="68"/>
    </row>
    <row r="19" spans="1:6" x14ac:dyDescent="0.25">
      <c r="A19" s="51" t="s">
        <v>176</v>
      </c>
      <c r="B19" s="52"/>
      <c r="C19" s="52"/>
      <c r="D19" s="52"/>
      <c r="E19" s="52"/>
      <c r="F19" s="53"/>
    </row>
    <row r="20" spans="1:6" x14ac:dyDescent="0.25">
      <c r="A20" s="60" t="s">
        <v>22</v>
      </c>
      <c r="B20" s="61"/>
      <c r="C20" s="61"/>
      <c r="D20" s="61"/>
      <c r="E20" s="61"/>
      <c r="F20" s="62"/>
    </row>
    <row r="21" spans="1:6" x14ac:dyDescent="0.25">
      <c r="A21" s="63" t="s">
        <v>23</v>
      </c>
      <c r="B21" s="64"/>
      <c r="C21" s="64"/>
      <c r="D21" s="64"/>
      <c r="E21" s="64"/>
      <c r="F21" s="65"/>
    </row>
    <row r="22" spans="1:6" x14ac:dyDescent="0.25">
      <c r="A22" s="66" t="s">
        <v>20</v>
      </c>
      <c r="B22" s="67"/>
      <c r="C22" s="67"/>
      <c r="D22" s="67"/>
      <c r="E22" s="67"/>
      <c r="F22" s="68"/>
    </row>
    <row r="23" spans="1:6" x14ac:dyDescent="0.25">
      <c r="A23" s="51" t="s">
        <v>247</v>
      </c>
      <c r="B23" s="52"/>
      <c r="C23" s="52"/>
      <c r="D23" s="52"/>
      <c r="E23" s="52"/>
      <c r="F23" s="53"/>
    </row>
    <row r="24" spans="1:6" x14ac:dyDescent="0.25">
      <c r="A24" s="51" t="s">
        <v>248</v>
      </c>
      <c r="B24" s="52"/>
      <c r="C24" s="52"/>
      <c r="D24" s="52"/>
      <c r="E24" s="52"/>
      <c r="F24" s="53"/>
    </row>
    <row r="25" spans="1:6" x14ac:dyDescent="0.25">
      <c r="A25" s="51" t="s">
        <v>249</v>
      </c>
      <c r="B25" s="52"/>
      <c r="C25" s="52"/>
      <c r="D25" s="52"/>
      <c r="E25" s="52"/>
      <c r="F25" s="53"/>
    </row>
    <row r="26" spans="1:6" x14ac:dyDescent="0.25">
      <c r="A26" s="54" t="s">
        <v>22</v>
      </c>
      <c r="B26" s="55"/>
      <c r="C26" s="55"/>
      <c r="D26" s="55"/>
      <c r="E26" s="55"/>
      <c r="F26" s="56"/>
    </row>
    <row r="27" spans="1:6" ht="18" x14ac:dyDescent="0.25">
      <c r="A27" s="57" t="s">
        <v>28</v>
      </c>
      <c r="B27" s="58"/>
      <c r="C27" s="58"/>
      <c r="D27" s="58"/>
      <c r="E27" s="58"/>
      <c r="F27" s="59"/>
    </row>
    <row r="28" spans="1:6" x14ac:dyDescent="0.25">
      <c r="A28" s="47" t="s">
        <v>29</v>
      </c>
      <c r="B28" s="48"/>
      <c r="C28" s="48"/>
      <c r="D28" s="48"/>
      <c r="E28" s="48"/>
      <c r="F28" s="49"/>
    </row>
    <row r="29" spans="1:6" x14ac:dyDescent="0.25">
      <c r="A29" s="2" t="s">
        <v>30</v>
      </c>
      <c r="B29" s="2" t="s">
        <v>31</v>
      </c>
      <c r="C29" s="2" t="s">
        <v>32</v>
      </c>
      <c r="D29" s="2" t="s">
        <v>33</v>
      </c>
      <c r="E29" s="2" t="s">
        <v>34</v>
      </c>
      <c r="F29" s="2" t="s">
        <v>35</v>
      </c>
    </row>
    <row r="30" spans="1:6" ht="54" x14ac:dyDescent="0.25">
      <c r="A30" s="3" t="s">
        <v>250</v>
      </c>
      <c r="B30" s="3" t="s">
        <v>251</v>
      </c>
      <c r="C30" s="3" t="s">
        <v>252</v>
      </c>
      <c r="D30" s="4" t="s">
        <v>253</v>
      </c>
      <c r="E30" s="4" t="s">
        <v>254</v>
      </c>
      <c r="F30" s="5">
        <v>41.39</v>
      </c>
    </row>
    <row r="31" spans="1:6" x14ac:dyDescent="0.25">
      <c r="A31" s="47" t="s">
        <v>41</v>
      </c>
      <c r="B31" s="48"/>
      <c r="C31" s="48"/>
      <c r="D31" s="48"/>
      <c r="E31" s="48"/>
      <c r="F31" s="49"/>
    </row>
    <row r="32" spans="1:6" x14ac:dyDescent="0.25">
      <c r="A32" s="2" t="s">
        <v>30</v>
      </c>
      <c r="B32" s="2" t="s">
        <v>31</v>
      </c>
      <c r="C32" s="2" t="s">
        <v>32</v>
      </c>
      <c r="D32" s="2" t="s">
        <v>33</v>
      </c>
      <c r="E32" s="2" t="s">
        <v>34</v>
      </c>
      <c r="F32" s="2" t="s">
        <v>35</v>
      </c>
    </row>
    <row r="33" spans="1:6" ht="54" x14ac:dyDescent="0.25">
      <c r="A33" s="3" t="s">
        <v>255</v>
      </c>
      <c r="B33" s="3" t="s">
        <v>256</v>
      </c>
      <c r="C33" s="3" t="s">
        <v>257</v>
      </c>
      <c r="D33" s="4" t="s">
        <v>258</v>
      </c>
      <c r="E33" s="4" t="s">
        <v>254</v>
      </c>
      <c r="F33" s="5">
        <v>5.42</v>
      </c>
    </row>
    <row r="34" spans="1:6" ht="81" x14ac:dyDescent="0.25">
      <c r="A34" s="3" t="s">
        <v>255</v>
      </c>
      <c r="B34" s="3" t="s">
        <v>259</v>
      </c>
      <c r="C34" s="3" t="s">
        <v>260</v>
      </c>
      <c r="D34" s="4" t="s">
        <v>261</v>
      </c>
      <c r="E34" s="4" t="s">
        <v>40</v>
      </c>
      <c r="F34" s="5">
        <v>93.33</v>
      </c>
    </row>
    <row r="35" spans="1:6" x14ac:dyDescent="0.25">
      <c r="A35" s="47" t="s">
        <v>47</v>
      </c>
      <c r="B35" s="48"/>
      <c r="C35" s="48"/>
      <c r="D35" s="48"/>
      <c r="E35" s="48"/>
      <c r="F35" s="49"/>
    </row>
    <row r="36" spans="1:6" x14ac:dyDescent="0.25">
      <c r="A36" s="2" t="s">
        <v>30</v>
      </c>
      <c r="B36" s="2" t="s">
        <v>31</v>
      </c>
      <c r="C36" s="2" t="s">
        <v>32</v>
      </c>
      <c r="D36" s="2" t="s">
        <v>33</v>
      </c>
      <c r="E36" s="2" t="s">
        <v>34</v>
      </c>
      <c r="F36" s="2" t="s">
        <v>35</v>
      </c>
    </row>
    <row r="37" spans="1:6" ht="40.5" x14ac:dyDescent="0.25">
      <c r="A37" s="3" t="s">
        <v>262</v>
      </c>
      <c r="B37" s="3" t="s">
        <v>263</v>
      </c>
      <c r="C37" s="3" t="s">
        <v>264</v>
      </c>
      <c r="D37" s="4" t="s">
        <v>51</v>
      </c>
      <c r="E37" s="4" t="s">
        <v>56</v>
      </c>
      <c r="F37" s="5">
        <v>434.02</v>
      </c>
    </row>
    <row r="38" spans="1:6" ht="40.5" x14ac:dyDescent="0.25">
      <c r="A38" s="3" t="s">
        <v>265</v>
      </c>
      <c r="B38" s="3" t="s">
        <v>266</v>
      </c>
      <c r="C38" s="3" t="s">
        <v>267</v>
      </c>
      <c r="D38" s="4" t="s">
        <v>51</v>
      </c>
      <c r="E38" s="4" t="s">
        <v>56</v>
      </c>
      <c r="F38" s="5">
        <v>121.25</v>
      </c>
    </row>
    <row r="39" spans="1:6" ht="94.5" x14ac:dyDescent="0.25">
      <c r="A39" s="3" t="s">
        <v>268</v>
      </c>
      <c r="B39" s="3" t="s">
        <v>269</v>
      </c>
      <c r="C39" s="3" t="s">
        <v>270</v>
      </c>
      <c r="D39" s="4" t="s">
        <v>51</v>
      </c>
      <c r="E39" s="4" t="s">
        <v>56</v>
      </c>
      <c r="F39" s="5">
        <v>0</v>
      </c>
    </row>
    <row r="40" spans="1:6" x14ac:dyDescent="0.25">
      <c r="A40" s="47" t="s">
        <v>63</v>
      </c>
      <c r="B40" s="48"/>
      <c r="C40" s="48"/>
      <c r="D40" s="48"/>
      <c r="E40" s="48"/>
      <c r="F40" s="49"/>
    </row>
    <row r="41" spans="1:6" x14ac:dyDescent="0.25">
      <c r="A41" s="2" t="s">
        <v>30</v>
      </c>
      <c r="B41" s="2" t="s">
        <v>31</v>
      </c>
      <c r="C41" s="2" t="s">
        <v>32</v>
      </c>
      <c r="D41" s="2" t="s">
        <v>33</v>
      </c>
      <c r="E41" s="2" t="s">
        <v>34</v>
      </c>
      <c r="F41" s="2" t="s">
        <v>35</v>
      </c>
    </row>
    <row r="42" spans="1:6" ht="40.5" x14ac:dyDescent="0.25">
      <c r="A42" s="3" t="s">
        <v>271</v>
      </c>
      <c r="B42" s="3" t="s">
        <v>272</v>
      </c>
      <c r="C42" s="3" t="s">
        <v>273</v>
      </c>
      <c r="D42" s="4" t="s">
        <v>51</v>
      </c>
      <c r="E42" s="4" t="s">
        <v>68</v>
      </c>
      <c r="F42" s="5">
        <v>100</v>
      </c>
    </row>
    <row r="43" spans="1:6" ht="54" x14ac:dyDescent="0.25">
      <c r="A43" s="3" t="s">
        <v>274</v>
      </c>
      <c r="B43" s="3" t="s">
        <v>275</v>
      </c>
      <c r="C43" s="3" t="s">
        <v>276</v>
      </c>
      <c r="D43" s="4" t="s">
        <v>51</v>
      </c>
      <c r="E43" s="4" t="s">
        <v>68</v>
      </c>
      <c r="F43" s="5">
        <v>160.99</v>
      </c>
    </row>
    <row r="44" spans="1:6" ht="54" x14ac:dyDescent="0.25">
      <c r="A44" s="3" t="s">
        <v>277</v>
      </c>
      <c r="B44" s="3" t="s">
        <v>278</v>
      </c>
      <c r="C44" s="3" t="s">
        <v>279</v>
      </c>
      <c r="D44" s="4" t="s">
        <v>51</v>
      </c>
      <c r="E44" s="4" t="s">
        <v>68</v>
      </c>
      <c r="F44" s="5">
        <v>100</v>
      </c>
    </row>
    <row r="45" spans="1:6" ht="54" x14ac:dyDescent="0.25">
      <c r="A45" s="3" t="s">
        <v>280</v>
      </c>
      <c r="B45" s="3" t="s">
        <v>281</v>
      </c>
      <c r="C45" s="3" t="s">
        <v>282</v>
      </c>
      <c r="D45" s="4" t="s">
        <v>51</v>
      </c>
      <c r="E45" s="4" t="s">
        <v>68</v>
      </c>
      <c r="F45" s="5">
        <v>100</v>
      </c>
    </row>
    <row r="46" spans="1:6" ht="54" x14ac:dyDescent="0.25">
      <c r="A46" s="3" t="s">
        <v>283</v>
      </c>
      <c r="B46" s="3" t="s">
        <v>284</v>
      </c>
      <c r="C46" s="3" t="s">
        <v>285</v>
      </c>
      <c r="D46" s="4" t="s">
        <v>51</v>
      </c>
      <c r="E46" s="4" t="s">
        <v>68</v>
      </c>
      <c r="F46" s="5">
        <v>100</v>
      </c>
    </row>
    <row r="47" spans="1:6" ht="54" x14ac:dyDescent="0.25">
      <c r="A47" s="3" t="s">
        <v>286</v>
      </c>
      <c r="B47" s="3" t="s">
        <v>287</v>
      </c>
      <c r="C47" s="3" t="s">
        <v>288</v>
      </c>
      <c r="D47" s="4" t="s">
        <v>51</v>
      </c>
      <c r="E47" s="4" t="s">
        <v>289</v>
      </c>
      <c r="F47" s="5">
        <v>100</v>
      </c>
    </row>
    <row r="48" spans="1:6" ht="67.5" x14ac:dyDescent="0.25">
      <c r="A48" s="3" t="s">
        <v>290</v>
      </c>
      <c r="B48" s="3" t="s">
        <v>291</v>
      </c>
      <c r="C48" s="3" t="s">
        <v>292</v>
      </c>
      <c r="D48" s="4" t="s">
        <v>51</v>
      </c>
      <c r="E48" s="4" t="s">
        <v>68</v>
      </c>
      <c r="F48" s="5">
        <v>100</v>
      </c>
    </row>
    <row r="49" spans="1:6" ht="54" x14ac:dyDescent="0.25">
      <c r="A49" s="3" t="s">
        <v>293</v>
      </c>
      <c r="B49" s="3" t="s">
        <v>294</v>
      </c>
      <c r="C49" s="3" t="s">
        <v>295</v>
      </c>
      <c r="D49" s="4" t="s">
        <v>51</v>
      </c>
      <c r="E49" s="4" t="s">
        <v>68</v>
      </c>
      <c r="F49" s="5">
        <v>40.74</v>
      </c>
    </row>
    <row r="50" spans="1:6" ht="81" x14ac:dyDescent="0.25">
      <c r="A50" s="3" t="s">
        <v>293</v>
      </c>
      <c r="B50" s="3" t="s">
        <v>296</v>
      </c>
      <c r="C50" s="3" t="s">
        <v>297</v>
      </c>
      <c r="D50" s="4" t="s">
        <v>51</v>
      </c>
      <c r="E50" s="4" t="s">
        <v>68</v>
      </c>
      <c r="F50" s="5">
        <v>20</v>
      </c>
    </row>
    <row r="51" spans="1:6" x14ac:dyDescent="0.25">
      <c r="A51" s="6"/>
      <c r="B51" s="6"/>
      <c r="C51" s="6"/>
      <c r="D51" s="6"/>
      <c r="E51" s="6"/>
      <c r="F51" s="6"/>
    </row>
    <row r="52" spans="1:6" ht="60" customHeight="1" x14ac:dyDescent="0.25">
      <c r="A52" s="50" t="s">
        <v>87</v>
      </c>
      <c r="B52" s="50"/>
      <c r="C52" s="50"/>
      <c r="D52" s="50"/>
      <c r="E52" s="50"/>
      <c r="F52" s="50"/>
    </row>
  </sheetData>
  <mergeCells count="33">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35:F35"/>
    <mergeCell ref="A40:F40"/>
    <mergeCell ref="A52:F52"/>
    <mergeCell ref="A24:F24"/>
    <mergeCell ref="A25:F25"/>
    <mergeCell ref="A26:F26"/>
    <mergeCell ref="A27:F27"/>
    <mergeCell ref="A28:F28"/>
    <mergeCell ref="A31:F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2"/>
  <sheetViews>
    <sheetView showGridLines="0" zoomScaleNormal="100" workbookViewId="0">
      <selection sqref="A1:B1"/>
    </sheetView>
  </sheetViews>
  <sheetFormatPr baseColWidth="10" defaultRowHeight="15" x14ac:dyDescent="0.25"/>
  <cols>
    <col min="1" max="3" width="45.7109375" bestFit="1" customWidth="1"/>
    <col min="4" max="4" width="37.85546875" customWidth="1"/>
    <col min="5" max="5" width="28.28515625" customWidth="1"/>
    <col min="6" max="6" width="22.28515625" customWidth="1"/>
  </cols>
  <sheetData>
    <row r="1" spans="1:6" ht="46.5" customHeight="1" thickBot="1" x14ac:dyDescent="0.45">
      <c r="A1" s="38" t="s">
        <v>0</v>
      </c>
      <c r="B1" s="38"/>
      <c r="C1" s="87" t="s">
        <v>1</v>
      </c>
      <c r="D1" s="87"/>
      <c r="E1" s="87"/>
      <c r="F1" s="87"/>
    </row>
    <row r="2" spans="1:6" ht="15.75" thickTop="1" x14ac:dyDescent="0.25">
      <c r="A2" s="88"/>
      <c r="B2" s="88"/>
      <c r="C2" s="88"/>
      <c r="D2" s="88"/>
      <c r="E2" s="88"/>
      <c r="F2" s="88"/>
    </row>
    <row r="3" spans="1:6" ht="18" x14ac:dyDescent="0.25">
      <c r="A3" s="57" t="s">
        <v>2</v>
      </c>
      <c r="B3" s="58"/>
      <c r="C3" s="58"/>
      <c r="D3" s="58"/>
      <c r="E3" s="58"/>
      <c r="F3" s="59"/>
    </row>
    <row r="4" spans="1:6" x14ac:dyDescent="0.25">
      <c r="A4" s="1" t="s">
        <v>3</v>
      </c>
      <c r="B4" s="78" t="s">
        <v>298</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9" t="s">
        <v>393</v>
      </c>
      <c r="C7" s="90"/>
      <c r="D7" s="90"/>
      <c r="E7" s="90"/>
      <c r="F7" s="91"/>
    </row>
    <row r="8" spans="1:6" x14ac:dyDescent="0.25">
      <c r="A8" s="84" t="s">
        <v>10</v>
      </c>
      <c r="B8" s="85"/>
      <c r="C8" s="85"/>
      <c r="D8" s="85"/>
      <c r="E8" s="86"/>
      <c r="F8" s="8">
        <v>2183.4137970000002</v>
      </c>
    </row>
    <row r="9" spans="1:6" ht="18" x14ac:dyDescent="0.25">
      <c r="A9" s="57" t="s">
        <v>11</v>
      </c>
      <c r="B9" s="58"/>
      <c r="C9" s="58"/>
      <c r="D9" s="58"/>
      <c r="E9" s="58"/>
      <c r="F9" s="59"/>
    </row>
    <row r="10" spans="1:6" x14ac:dyDescent="0.25">
      <c r="A10" s="69" t="s">
        <v>12</v>
      </c>
      <c r="B10" s="70"/>
      <c r="C10" s="70"/>
      <c r="D10" s="70"/>
      <c r="E10" s="70"/>
      <c r="F10" s="71"/>
    </row>
    <row r="11" spans="1:6" x14ac:dyDescent="0.25">
      <c r="A11" s="54" t="s">
        <v>13</v>
      </c>
      <c r="B11" s="55"/>
      <c r="C11" s="55"/>
      <c r="D11" s="55"/>
      <c r="E11" s="55"/>
      <c r="F11" s="56"/>
    </row>
    <row r="12" spans="1:6" ht="18" x14ac:dyDescent="0.25">
      <c r="A12" s="57" t="s">
        <v>14</v>
      </c>
      <c r="B12" s="58"/>
      <c r="C12" s="58"/>
      <c r="D12" s="58"/>
      <c r="E12" s="58"/>
      <c r="F12" s="59"/>
    </row>
    <row r="13" spans="1:6" x14ac:dyDescent="0.25">
      <c r="A13" s="72" t="s">
        <v>15</v>
      </c>
      <c r="B13" s="73"/>
      <c r="C13" s="73"/>
      <c r="D13" s="73"/>
      <c r="E13" s="73"/>
      <c r="F13" s="74"/>
    </row>
    <row r="14" spans="1:6" x14ac:dyDescent="0.25">
      <c r="A14" s="75" t="s">
        <v>16</v>
      </c>
      <c r="B14" s="76"/>
      <c r="C14" s="76"/>
      <c r="D14" s="76"/>
      <c r="E14" s="76"/>
      <c r="F14" s="77"/>
    </row>
    <row r="15" spans="1:6" x14ac:dyDescent="0.25">
      <c r="A15" s="60" t="s">
        <v>17</v>
      </c>
      <c r="B15" s="61"/>
      <c r="C15" s="61"/>
      <c r="D15" s="61"/>
      <c r="E15" s="61"/>
      <c r="F15" s="62"/>
    </row>
    <row r="16" spans="1:6" x14ac:dyDescent="0.25">
      <c r="A16" s="60" t="s">
        <v>18</v>
      </c>
      <c r="B16" s="61"/>
      <c r="C16" s="61"/>
      <c r="D16" s="61"/>
      <c r="E16" s="61"/>
      <c r="F16" s="62"/>
    </row>
    <row r="17" spans="1:6" x14ac:dyDescent="0.25">
      <c r="A17" s="63" t="s">
        <v>90</v>
      </c>
      <c r="B17" s="64"/>
      <c r="C17" s="64"/>
      <c r="D17" s="64"/>
      <c r="E17" s="64"/>
      <c r="F17" s="65"/>
    </row>
    <row r="18" spans="1:6" x14ac:dyDescent="0.25">
      <c r="A18" s="66" t="s">
        <v>20</v>
      </c>
      <c r="B18" s="67"/>
      <c r="C18" s="67"/>
      <c r="D18" s="67"/>
      <c r="E18" s="67"/>
      <c r="F18" s="68"/>
    </row>
    <row r="19" spans="1:6" x14ac:dyDescent="0.25">
      <c r="A19" s="51" t="s">
        <v>144</v>
      </c>
      <c r="B19" s="52"/>
      <c r="C19" s="52"/>
      <c r="D19" s="52"/>
      <c r="E19" s="52"/>
      <c r="F19" s="53"/>
    </row>
    <row r="20" spans="1:6" x14ac:dyDescent="0.25">
      <c r="A20" s="51" t="s">
        <v>178</v>
      </c>
      <c r="B20" s="52"/>
      <c r="C20" s="52"/>
      <c r="D20" s="52"/>
      <c r="E20" s="52"/>
      <c r="F20" s="53"/>
    </row>
    <row r="21" spans="1:6" x14ac:dyDescent="0.25">
      <c r="A21" s="60" t="s">
        <v>22</v>
      </c>
      <c r="B21" s="61"/>
      <c r="C21" s="61"/>
      <c r="D21" s="61"/>
      <c r="E21" s="61"/>
      <c r="F21" s="62"/>
    </row>
    <row r="22" spans="1:6" x14ac:dyDescent="0.25">
      <c r="A22" s="63" t="s">
        <v>23</v>
      </c>
      <c r="B22" s="64"/>
      <c r="C22" s="64"/>
      <c r="D22" s="64"/>
      <c r="E22" s="64"/>
      <c r="F22" s="65"/>
    </row>
    <row r="23" spans="1:6" x14ac:dyDescent="0.25">
      <c r="A23" s="66" t="s">
        <v>20</v>
      </c>
      <c r="B23" s="67"/>
      <c r="C23" s="67"/>
      <c r="D23" s="67"/>
      <c r="E23" s="67"/>
      <c r="F23" s="68"/>
    </row>
    <row r="24" spans="1:6" x14ac:dyDescent="0.25">
      <c r="A24" s="51" t="s">
        <v>249</v>
      </c>
      <c r="B24" s="52"/>
      <c r="C24" s="52"/>
      <c r="D24" s="52"/>
      <c r="E24" s="52"/>
      <c r="F24" s="53"/>
    </row>
    <row r="25" spans="1:6" x14ac:dyDescent="0.25">
      <c r="A25" s="54" t="s">
        <v>22</v>
      </c>
      <c r="B25" s="55"/>
      <c r="C25" s="55"/>
      <c r="D25" s="55"/>
      <c r="E25" s="55"/>
      <c r="F25" s="56"/>
    </row>
    <row r="26" spans="1:6" ht="18" x14ac:dyDescent="0.25">
      <c r="A26" s="57" t="s">
        <v>28</v>
      </c>
      <c r="B26" s="58"/>
      <c r="C26" s="58"/>
      <c r="D26" s="58"/>
      <c r="E26" s="58"/>
      <c r="F26" s="59"/>
    </row>
    <row r="27" spans="1:6" x14ac:dyDescent="0.25">
      <c r="A27" s="47" t="s">
        <v>29</v>
      </c>
      <c r="B27" s="48"/>
      <c r="C27" s="48"/>
      <c r="D27" s="48"/>
      <c r="E27" s="48"/>
      <c r="F27" s="49"/>
    </row>
    <row r="28" spans="1:6" x14ac:dyDescent="0.25">
      <c r="A28" s="2" t="s">
        <v>30</v>
      </c>
      <c r="B28" s="2" t="s">
        <v>31</v>
      </c>
      <c r="C28" s="2" t="s">
        <v>32</v>
      </c>
      <c r="D28" s="2" t="s">
        <v>33</v>
      </c>
      <c r="E28" s="2" t="s">
        <v>34</v>
      </c>
      <c r="F28" s="2" t="s">
        <v>35</v>
      </c>
    </row>
    <row r="29" spans="1:6" ht="81" x14ac:dyDescent="0.25">
      <c r="A29" s="3" t="s">
        <v>299</v>
      </c>
      <c r="B29" s="3" t="s">
        <v>300</v>
      </c>
      <c r="C29" s="3" t="s">
        <v>301</v>
      </c>
      <c r="D29" s="4" t="s">
        <v>302</v>
      </c>
      <c r="E29" s="4" t="s">
        <v>40</v>
      </c>
      <c r="F29" s="5">
        <v>78.81</v>
      </c>
    </row>
    <row r="30" spans="1:6" x14ac:dyDescent="0.25">
      <c r="A30" s="47" t="s">
        <v>41</v>
      </c>
      <c r="B30" s="48"/>
      <c r="C30" s="48"/>
      <c r="D30" s="48"/>
      <c r="E30" s="48"/>
      <c r="F30" s="49"/>
    </row>
    <row r="31" spans="1:6" x14ac:dyDescent="0.25">
      <c r="A31" s="2" t="s">
        <v>30</v>
      </c>
      <c r="B31" s="2" t="s">
        <v>31</v>
      </c>
      <c r="C31" s="2" t="s">
        <v>32</v>
      </c>
      <c r="D31" s="2" t="s">
        <v>33</v>
      </c>
      <c r="E31" s="2" t="s">
        <v>34</v>
      </c>
      <c r="F31" s="2" t="s">
        <v>35</v>
      </c>
    </row>
    <row r="32" spans="1:6" ht="40.5" x14ac:dyDescent="0.25">
      <c r="A32" s="3" t="s">
        <v>303</v>
      </c>
      <c r="B32" s="3" t="s">
        <v>304</v>
      </c>
      <c r="C32" s="3" t="s">
        <v>305</v>
      </c>
      <c r="D32" s="4" t="s">
        <v>306</v>
      </c>
      <c r="E32" s="4" t="s">
        <v>40</v>
      </c>
      <c r="F32" s="5">
        <v>0.95</v>
      </c>
    </row>
    <row r="33" spans="1:6" ht="54" x14ac:dyDescent="0.25">
      <c r="A33" s="3" t="s">
        <v>303</v>
      </c>
      <c r="B33" s="3" t="s">
        <v>307</v>
      </c>
      <c r="C33" s="3" t="s">
        <v>308</v>
      </c>
      <c r="D33" s="4" t="s">
        <v>309</v>
      </c>
      <c r="E33" s="4" t="s">
        <v>40</v>
      </c>
      <c r="F33" s="5">
        <v>0.09</v>
      </c>
    </row>
    <row r="34" spans="1:6" x14ac:dyDescent="0.25">
      <c r="A34" s="47" t="s">
        <v>47</v>
      </c>
      <c r="B34" s="48"/>
      <c r="C34" s="48"/>
      <c r="D34" s="48"/>
      <c r="E34" s="48"/>
      <c r="F34" s="49"/>
    </row>
    <row r="35" spans="1:6" x14ac:dyDescent="0.25">
      <c r="A35" s="2" t="s">
        <v>30</v>
      </c>
      <c r="B35" s="2" t="s">
        <v>31</v>
      </c>
      <c r="C35" s="2" t="s">
        <v>32</v>
      </c>
      <c r="D35" s="2" t="s">
        <v>33</v>
      </c>
      <c r="E35" s="2" t="s">
        <v>34</v>
      </c>
      <c r="F35" s="2" t="s">
        <v>35</v>
      </c>
    </row>
    <row r="36" spans="1:6" ht="40.5" x14ac:dyDescent="0.25">
      <c r="A36" s="3" t="s">
        <v>310</v>
      </c>
      <c r="B36" s="3" t="s">
        <v>311</v>
      </c>
      <c r="C36" s="3" t="s">
        <v>312</v>
      </c>
      <c r="D36" s="4" t="s">
        <v>313</v>
      </c>
      <c r="E36" s="4" t="s">
        <v>112</v>
      </c>
      <c r="F36" s="5">
        <v>100</v>
      </c>
    </row>
    <row r="37" spans="1:6" x14ac:dyDescent="0.25">
      <c r="A37" s="47" t="s">
        <v>63</v>
      </c>
      <c r="B37" s="48"/>
      <c r="C37" s="48"/>
      <c r="D37" s="48"/>
      <c r="E37" s="48"/>
      <c r="F37" s="49"/>
    </row>
    <row r="38" spans="1:6" x14ac:dyDescent="0.25">
      <c r="A38" s="2" t="s">
        <v>30</v>
      </c>
      <c r="B38" s="2" t="s">
        <v>31</v>
      </c>
      <c r="C38" s="2" t="s">
        <v>32</v>
      </c>
      <c r="D38" s="2" t="s">
        <v>33</v>
      </c>
      <c r="E38" s="2" t="s">
        <v>34</v>
      </c>
      <c r="F38" s="2" t="s">
        <v>35</v>
      </c>
    </row>
    <row r="39" spans="1:6" ht="54" x14ac:dyDescent="0.25">
      <c r="A39" s="3" t="s">
        <v>314</v>
      </c>
      <c r="B39" s="3" t="s">
        <v>315</v>
      </c>
      <c r="C39" s="3" t="s">
        <v>316</v>
      </c>
      <c r="D39" s="4" t="s">
        <v>51</v>
      </c>
      <c r="E39" s="4" t="s">
        <v>112</v>
      </c>
      <c r="F39" s="5">
        <v>100</v>
      </c>
    </row>
    <row r="40" spans="1:6" ht="27" x14ac:dyDescent="0.25">
      <c r="A40" s="3" t="s">
        <v>314</v>
      </c>
      <c r="B40" s="3" t="s">
        <v>317</v>
      </c>
      <c r="C40" s="3" t="s">
        <v>318</v>
      </c>
      <c r="D40" s="4" t="s">
        <v>319</v>
      </c>
      <c r="E40" s="4" t="s">
        <v>68</v>
      </c>
      <c r="F40" s="5">
        <v>100</v>
      </c>
    </row>
    <row r="41" spans="1:6" x14ac:dyDescent="0.25">
      <c r="A41" s="6"/>
      <c r="B41" s="6"/>
      <c r="C41" s="6"/>
      <c r="D41" s="6"/>
      <c r="E41" s="6"/>
      <c r="F41" s="6"/>
    </row>
    <row r="42" spans="1:6" ht="60" customHeight="1" x14ac:dyDescent="0.25">
      <c r="A42" s="50" t="s">
        <v>87</v>
      </c>
      <c r="B42" s="50"/>
      <c r="C42" s="50"/>
      <c r="D42" s="50"/>
      <c r="E42" s="50"/>
      <c r="F42" s="50"/>
    </row>
  </sheetData>
  <mergeCells count="32">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37:F37"/>
    <mergeCell ref="A42:F42"/>
    <mergeCell ref="A24:F24"/>
    <mergeCell ref="A25:F25"/>
    <mergeCell ref="A26:F26"/>
    <mergeCell ref="A27:F27"/>
    <mergeCell ref="A30:F30"/>
    <mergeCell ref="A34:F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R50_K028</vt:lpstr>
      <vt:lpstr>R50_M001</vt:lpstr>
      <vt:lpstr>R50_O001</vt:lpstr>
      <vt:lpstr>R50_W001</vt:lpstr>
      <vt:lpstr>'Ramo 50'!Área_de_impresión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2020-09-05T00:47:40Z</dcterms:created>
  <dcterms:modified xsi:type="dcterms:W3CDTF">2020-09-07T02:36:44Z</dcterms:modified>
</cp:coreProperties>
</file>