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51" sheetId="12" r:id="rId1"/>
    <sheet name="R51_E015" sheetId="2" r:id="rId2"/>
    <sheet name="R51_E018" sheetId="3" r:id="rId3"/>
    <sheet name="R51_E036" sheetId="4" r:id="rId4"/>
    <sheet name="R51_E042" sheetId="5" r:id="rId5"/>
    <sheet name="R51_E043" sheetId="6" r:id="rId6"/>
    <sheet name="R51_E044" sheetId="7" r:id="rId7"/>
    <sheet name="R51_E046" sheetId="8" r:id="rId8"/>
    <sheet name="R51_E048" sheetId="9" r:id="rId9"/>
    <sheet name="R51_E049" sheetId="10" r:id="rId10"/>
    <sheet name="R51_K011" sheetId="11" r:id="rId11"/>
    <sheet name="FID_R51" sheetId="13" r:id="rId12"/>
    <sheet name="R51_J019" sheetId="14" r:id="rId13"/>
    <sheet name="R51_J020" sheetId="15" r:id="rId14"/>
    <sheet name="R51_J021" sheetId="16" r:id="rId15"/>
    <sheet name="R51_J022" sheetId="17" r:id="rId16"/>
    <sheet name="R51_J024" sheetId="18" r:id="rId17"/>
    <sheet name="R51_J025" sheetId="19" r:id="rId18"/>
    <sheet name="R51_J026" sheetId="20" r:id="rId19"/>
    <sheet name="R51_J027" sheetId="21" r:id="rId20"/>
    <sheet name="R51_J028" sheetId="22" r:id="rId21"/>
    <sheet name="R51_M001" sheetId="25" r:id="rId22"/>
    <sheet name="R51_M002" sheetId="26" r:id="rId23"/>
    <sheet name="R51_O001" sheetId="27" r:id="rId24"/>
  </sheets>
  <externalReferences>
    <externalReference r:id="rId25"/>
    <externalReference r:id="rId26"/>
    <externalReference r:id="rId2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51'!$A$1:$F$25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 r="B43" i="12"/>
  <c r="B44" i="12"/>
  <c r="B45" i="12"/>
  <c r="B46" i="12"/>
  <c r="B47" i="12"/>
  <c r="B48" i="12"/>
</calcChain>
</file>

<file path=xl/sharedStrings.xml><?xml version="1.0" encoding="utf-8"?>
<sst xmlns="http://schemas.openxmlformats.org/spreadsheetml/2006/main" count="1613" uniqueCount="504">
  <si>
    <t>Proyecto de Presupuesto de Egresos de la Federación para el Ejercicio Fiscal 2021</t>
  </si>
  <si>
    <t>Objetivos, Indicadores y Metas para Resultados de los Programas Presupuestarios</t>
  </si>
  <si>
    <t>Datos del Programa Presupuestario</t>
  </si>
  <si>
    <t>Programa Presupuestario</t>
  </si>
  <si>
    <t>E015 Investigación y Desarrollo Tecnológico en Salud</t>
  </si>
  <si>
    <t>Ramo</t>
  </si>
  <si>
    <t xml:space="preserve">51 Instituto de Seguridad y Servicios Sociales de los Trabajadores del Estado </t>
  </si>
  <si>
    <t>Unidad Responsable*</t>
  </si>
  <si>
    <t>GYN-Instituto de Seguridad y Servicios Sociales de los Trabajadores del Estado</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</si>
  <si>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</si>
  <si>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</si>
  <si>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</si>
  <si>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</si>
  <si>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</si>
  <si>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</si>
  <si>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</si>
  <si>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</si>
  <si>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6</t>
    </r>
    <r>
      <rPr>
        <b/>
        <sz val="9"/>
        <color rgb="FF000000"/>
        <rFont val="Montserrat"/>
      </rPr>
      <t xml:space="preserve"> </t>
    </r>
    <r>
      <rPr>
        <sz val="9"/>
        <color rgb="FF000000"/>
        <rFont val="Montserrat"/>
      </rPr>
      <t>Programa Institucional 2020-2024 del Instituto de Seguridad y Servicios Sociales de los Trabajadores del Estado</t>
    </r>
  </si>
  <si>
    <r>
      <t xml:space="preserve">                  </t>
    </r>
    <r>
      <rPr>
        <b/>
        <sz val="9"/>
        <color rgb="FF000000"/>
        <rFont val="Montserrat"/>
      </rPr>
      <t>Objetivo Prioritario</t>
    </r>
  </si>
  <si>
    <r>
      <t>1</t>
    </r>
    <r>
      <rPr>
        <b/>
        <sz val="9"/>
        <color rgb="FF000000"/>
        <rFont val="Montserrat"/>
      </rPr>
      <t xml:space="preserve"> </t>
    </r>
    <r>
      <rPr>
        <sz val="9"/>
        <color rgb="FF000000"/>
        <rFont val="Montserrat"/>
      </rPr>
      <t>Garantizar el derecho a la salud física, mental y social de los derechohabientes, con base en el modelo de Atención Primaria de Salud Integral, mediante el otorgamiento de servicios de salud oportunos, accesibles, de calidad y con equidad a lo largo del ciclo de vida.</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</si>
  <si>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</si>
  <si>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Optimizar y mejorar el desempeño de los profesionales de la salud.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</si>
  <si>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</si>
  <si>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</si>
  <si>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</si>
  <si>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</si>
  <si>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</si>
  <si>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</si>
  <si>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</si>
  <si>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</si>
  <si>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</si>
  <si>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de la enseñanza y la investigación científica y tecnológica para la salud</t>
  </si>
  <si>
    <t>Porcentaje de Publicaciones Científicas con Factor de Impacto apoyadas.</t>
  </si>
  <si>
    <t>[(Sumatoria de Artículos Científicos apoyados generados por personal del ISSSTE y que han sido publicados en revistas incorporadas al Journal Citation Reports) / (Sumatoria de Artículos Científicos apoyados generados por personal del ISSSTE y que han sido publicados en revistas médico-científicas arbitradas)] x 100</t>
  </si>
  <si>
    <t>Porcentaje</t>
  </si>
  <si>
    <t>Estratégico - Eficacia - Anual</t>
  </si>
  <si>
    <r>
      <t>Nivel:</t>
    </r>
    <r>
      <rPr>
        <sz val="9"/>
        <color rgb="FF000000"/>
        <rFont val="Montserrat"/>
      </rPr>
      <t xml:space="preserve"> </t>
    </r>
    <r>
      <rPr>
        <b/>
        <sz val="9"/>
        <color rgb="FF000000"/>
        <rFont val="Montserrat"/>
      </rPr>
      <t>Propósito</t>
    </r>
  </si>
  <si>
    <t>En el ISSSTE se realizan investigaciones en temas prioritarios de salud</t>
  </si>
  <si>
    <t>Porcentaje de investigaciones en temas prioritarios de salud apoyadas que concluyeron en el ejercicio.</t>
  </si>
  <si>
    <t>(Número de investigaciones en temas prioritarios de salud apoyadas que concluyeron al cierre del ejercicio / Número total de investigaciones apoyadas que concluyeron al cierre del ejercicio) x 100</t>
  </si>
  <si>
    <r>
      <t>Nivel:</t>
    </r>
    <r>
      <rPr>
        <sz val="9"/>
        <color rgb="FF000000"/>
        <rFont val="Montserrat"/>
      </rPr>
      <t xml:space="preserve"> </t>
    </r>
    <r>
      <rPr>
        <b/>
        <sz val="9"/>
        <color rgb="FF000000"/>
        <rFont val="Montserrat"/>
      </rPr>
      <t>Componente</t>
    </r>
  </si>
  <si>
    <t>Investigaciones del personal médico del ISSSTE apoyadas.</t>
  </si>
  <si>
    <t>Porcentaje de investigaciones apoyadas que concluyeron oportunamente</t>
  </si>
  <si>
    <t>(Número de investigaciones apoyadas que concluyeron en tiempo, al periodo/ Total de investigaciones programadas para su conclusión, al periodo) X 100</t>
  </si>
  <si>
    <t>Gestión - Eficacia - Anual</t>
  </si>
  <si>
    <r>
      <t>Nivel:</t>
    </r>
    <r>
      <rPr>
        <sz val="9"/>
        <color rgb="FF000000"/>
        <rFont val="Montserrat"/>
      </rPr>
      <t xml:space="preserve"> </t>
    </r>
    <r>
      <rPr>
        <b/>
        <sz val="9"/>
        <color rgb="FF000000"/>
        <rFont val="Montserrat"/>
      </rPr>
      <t>Actividad</t>
    </r>
  </si>
  <si>
    <t>Evaluar los proyectos que solicitan apoyo de acuerdo con los lineamientos establecidos.</t>
  </si>
  <si>
    <t>Porcentaje de Proyectos de Investigación en salud aceptados</t>
  </si>
  <si>
    <t>(Número de Proyectos de Investigación en salud aceptados por cumplir con los lineamientos de la convocatoria al periodo /Total de Proyectos de Investigación en salud que concursaron en la convocatoria al periodo) X 100.</t>
  </si>
  <si>
    <t>Asignar oportunamente los recursos a proyectos de investigación aprobados.</t>
  </si>
  <si>
    <t>Porcentaje de Proyectos de Investigación apoyados que reciben apoyos sin retraso</t>
  </si>
  <si>
    <t>(Número de  proyectos de investigación que reciben apoyos de manera oportuna en el periodo/Total de proyectos de Investigaciones apoyados en el periodo) X 100</t>
  </si>
  <si>
    <t>Establecer mecanismos de seguimiento para asegurar la conclusión oportuna de las investigaciones.</t>
  </si>
  <si>
    <t>Porcentaje de proyectos de investigación que cumplen con el calendario de avances.</t>
  </si>
  <si>
    <t>(Número de proyectos de investigación en curso que entregaron avances en las fechas establecidas en el calendario, al periodo/Total de proyectos de investigación al periodo)  X 100.</t>
  </si>
  <si>
    <t>Gestión - Eficiencia - Semestral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</si>
  <si>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</si>
  <si>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E018 Suministro de Claves de Medicamentos</t>
  </si>
  <si>
    <t>2 Política Social</t>
  </si>
  <si>
    <r>
      <t>3</t>
    </r>
    <r>
      <rPr>
        <b/>
        <sz val="9"/>
        <color rgb="FF000000"/>
        <rFont val="Montserrat"/>
      </rPr>
      <t xml:space="preserve"> </t>
    </r>
    <r>
      <rPr>
        <sz val="9"/>
        <color rgb="FF000000"/>
        <rFont val="Montserrat"/>
      </rPr>
      <t xml:space="preserve">Optimizar el abasto y surtimiento de insumos para la salud, para mantener los tratamientos médicos sin retrasos ni interrupciones, de acuerdo con las necesidades de los pacientes   </t>
    </r>
  </si>
  <si>
    <t>Contribuir al bienestar social e igualdad mediante el surtimiento completo y oportuno de los medicamentos adquiridos por el Instituto.</t>
  </si>
  <si>
    <t xml:space="preserve">Porcentaje de derechohabientes satisfechos con el surtimiento de medicamentos </t>
  </si>
  <si>
    <t>(Número de derechohabientes que declararon en la encuesta estar satisfechos con la cantidad de medicamentos recibidos al periodo/total de derechohabientes encuestados en el periodo) x 100</t>
  </si>
  <si>
    <t>Estratégico - Calidad - Semestral</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</si>
  <si>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</si>
  <si>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</si>
  <si>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</si>
  <si>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</si>
  <si>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</si>
  <si>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al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</si>
  <si>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</si>
  <si>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</si>
  <si>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</si>
  <si>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</si>
  <si>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</si>
  <si>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Distribución de medicamentos y material de curación a las unidades médicas usuarias</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</si>
  <si>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</si>
  <si>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(Número de piezas de medicamento, material de curación y ropa quirúrgica desechable adquiridas, que llega al Centro Nacional de Distribución (CeNaDi), y son sometidas a inspección física al período) / (Total de piezas de medicamento, material de curación y ropa quirúrgica desechable adquiridas, que llega al Centro Nacional de Distribución (CeNaDi) al período) X 100</t>
  </si>
  <si>
    <t>Gestión - Eficiencia - Trimestral</t>
  </si>
  <si>
    <t>Porcentaje de Unidades Médicas Usuarias (UMUS) que cuentan con surtimiento de acuerdo con lo programado.</t>
  </si>
  <si>
    <t>(Unidades Médicas Usuarias surtidas en el periodo)/(Total de Unidades Médicas Usuarias programadas para ser surtidas en el periodo) x 100</t>
  </si>
  <si>
    <t>Gestión - Eficacia - Trimestral</t>
  </si>
  <si>
    <t>Adquisición de Claves de medicamentos</t>
  </si>
  <si>
    <t>Porcentaje de Claves de medicamentos adquiridos.</t>
  </si>
  <si>
    <t>(Claves de Medicamentos Adquiridos/Total de Claves de Medicamentos Solicitados) x 100</t>
  </si>
  <si>
    <t>Porcentaje de surtimiento de piezas de medicamento a las Unidades Médicas Usuarias (UMUS).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</si>
  <si>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</si>
  <si>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Ejercicio del presupuesto autorizado para la adquisición de medicamentos</t>
  </si>
  <si>
    <t>Porcentaje del presupuesto aplicado para la adquisición de medicamentos a nivel centralizado</t>
  </si>
  <si>
    <t>(Presupuesto ejercido en la adquisición de medicamentos al periodo / Presupuesto programado para adquisición de medicamentos a nivel centralizado al periodo) x 100</t>
  </si>
  <si>
    <t>Gestión - Economía - Anual</t>
  </si>
  <si>
    <t>E036 Equidad de Género</t>
  </si>
  <si>
    <r>
      <t>5</t>
    </r>
    <r>
      <rPr>
        <b/>
        <sz val="9"/>
        <color rgb="FF000000"/>
        <rFont val="Montserrat"/>
      </rPr>
      <t xml:space="preserve"> </t>
    </r>
    <r>
      <rPr>
        <sz val="9"/>
        <color rgb="FF000000"/>
        <rFont val="Montserrat"/>
      </rPr>
      <t xml:space="preserve">Garantizar la calidad de los servicios que se otorgan a la derechohabiencia a la población usuaria.   </t>
    </r>
  </si>
  <si>
    <t>Contribuir al bienestar social e igualdad mediante el fortalecimiento de capacidades, sensibilización y difusión de los derechos de la mujeres.</t>
  </si>
  <si>
    <t>Porcentaje de Unidades Administrativas del Instituto que incorporan estrategias transversales en materia de equidad de género en sus actividades.</t>
  </si>
  <si>
    <t>(Número de Unidades Administrativas del Instituto que incorporan estrategias transversales en materia de equidad de género en sus actividades / Total de Unidades Administrativas del Instituto) x 100</t>
  </si>
  <si>
    <t>Trabajadoras y trabajadores del ISSSTE incorporan en su quehacer institucional una cultura de igualdad y respeto a los derechos de las mujeres.</t>
  </si>
  <si>
    <t xml:space="preserve">Porcentaje de estrategias transversales en materia de equidad de género instrumentadas en las Unidades Administrativas del Instituto </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</si>
  <si>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</si>
  <si>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Acciones de difusión e información en materia de igualdad, no discriminación y el acceso a las mujeres a una vida libre de violencia dirigidas a trabajadoras, trabajadores y población derechohabiente realizadas en Unidades Administrativas.</t>
  </si>
  <si>
    <t xml:space="preserve">Porcentaje de derechohabientes que recibieron información en materia de igualdad, no discriminación y de acceso a las mujeres a una vida libre de violencia realizadas en las Unidades Administrativas del Instituto  </t>
  </si>
  <si>
    <t xml:space="preserve">(Número de derechohabientes que recibieron información en materia de igualdad, no discriminación y de acceso de las mujeres a una vida libre de violencia realizadas en las Unidades Administrativas al período / Total de derechohabientes que recibieron información en materia de igualdad, no discriminación y de acceso de las mujeres a una vida libre de violencia en las Unidades Administrativas, programados para el cierre del ejercicio) x 100  </t>
  </si>
  <si>
    <t>Personas</t>
  </si>
  <si>
    <t>Acciones de sensibilización y formación (cursos, talleres, platicas, conferencias, etc.) en materia de igualdad, no discriminación y el acceso a las mujeres a una vida libre de violencia dirigidos a trabajadoras, trabajadores y población derechohabiente realizados en Unidades Administrativas.</t>
  </si>
  <si>
    <t>Porcentaje de pláticas de sensibilización y formación en materia de igualdad, no discriminación y de acceso a las mujeres a una vida libre de violencia realizadas</t>
  </si>
  <si>
    <t>(Número de pláticas de sensibilización y formación en materia de igualdad, no discriminación y de acceso a las mujeres a una vida libre de violencia realizadas al periodo t / Total pláticas de sensibilización y formación en materia de igualdad, no discriminación y de acceso a las mujeres a una vida libre de violencia programadas al año) *100</t>
  </si>
  <si>
    <t>Material y recursos didácticos elaborados que favorezcan los procesos de sensibilización y capacitación en materia de igualdad, no discriminación y el acceso a las mujeres a una vida libre de violencia.</t>
  </si>
  <si>
    <t>Porcentaje de materiales de difusión elaborados sobre el tema de igualdad, no discriminación y de acceso a las mujeres a una vida libre de violencia realizados</t>
  </si>
  <si>
    <t>(Número de materiales de difusión sobre el tema de igualdad, no discriminación y de acceso a las mujeres a una vida libre de violencia elaborados al periodo / Total de materiales de difusión sobre el tema de igualdad, no discriminación y de acceso a las mujeres a una vida libre de violencia programados al año) *100</t>
  </si>
  <si>
    <t>Enlaces de Equidad en materia de igualdad, no discriminación y el acceso a las mujeres a una vida libre de violencia capacitados.</t>
  </si>
  <si>
    <t>Porcentaje de Enlaces de Igualdad de Género capacitados</t>
  </si>
  <si>
    <t>(Número de Enlaces de Igualdad de Género que fueron capacitados al periodo/Número total de Enlaces de Igualdad de Género programados para recibir capacitación al año) X 100</t>
  </si>
  <si>
    <t>E042 Atención a Personas con Discapacidad</t>
  </si>
  <si>
    <t>Contribuir a generar y fortalecer una cultura de equidad, igualdad y no discriminación mediante acciones de difusión de derechos de las personas con discapacidad .</t>
  </si>
  <si>
    <t>Porcentaje de personas con discapacidad, que opina que en el país sus derechos se respetan poco o nada sobre el total de personas con discapacidad encuestadas</t>
  </si>
  <si>
    <t>Número de personas con discapacidad de 12 años y más encuestadas para la ENADIS que opina que en el país se respetan poco o nada sus derechos / Número de personas con discapacidad de 12 años o más encuestadas para la ENADIS)*100</t>
  </si>
  <si>
    <t>Estratégico - Eficacia - Sexenal</t>
  </si>
  <si>
    <t>Porcentaje de la población que opina que en el país se respetan poco o nada los derechos de las personas con discapacidad respecto del total de la población</t>
  </si>
  <si>
    <t>Número de personas de 18 años y más que opina que en el país se respetan poco o nada los derechos de personas con discapacidad / Número de personas de 18 años y más encuestadas )*100</t>
  </si>
  <si>
    <t>Población derechohabiente con una visión incluyente e igualitaria de las personas con discapacidad.</t>
  </si>
  <si>
    <t>Porcentaje de derechohabientes que recibieron información sobre los derechos de las personas con discapacidad respecto de los programados para el año</t>
  </si>
  <si>
    <t>(Número de derechohabientes que recibieron información sobre los derechos de las Personas con Discapacidad al periodo/Número de derechohabientes programados para recibir información sobre los derechos de las Personas con Discapacidad  al año)*100</t>
  </si>
  <si>
    <t>Porcentaje de derechohabientes con conocimientos sobre los derechos de las Personas con Discapacidad sobre el total de derechohabientes que recibieron pláticas informativas</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</si>
  <si>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</si>
  <si>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Pláticas informativas sobre derechos de las personas con discapacidad impartidas</t>
  </si>
  <si>
    <t xml:space="preserve">Porcentaje de derechohabientes satisfechos con la plática informativa sobre derechos de las personas con discapacidad respecto del total de derechohabientes que recibieron la plática informativa </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</si>
  <si>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</si>
  <si>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</si>
  <si>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Porcentaje de pláticas informativas impartidas en materia de derechos de las personas con discapacidad respecto de las programadas para el año</t>
  </si>
  <si>
    <t>(Número de pláticas informativas impartidas en materia de derechos de las personas con discapacidad al periodo / número de pláticas informativas en materia de derechos de las personas con discapacidad programadas para ser impartidas en el año)*100</t>
  </si>
  <si>
    <t>Programación de platicas informativas sobre los derechos de las personas con discapacidad (Transversal. Aplica a componente 1 y 2</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</si>
  <si>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</si>
  <si>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</si>
  <si>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Elaboración de contenidos de difusión sobre los derechos de las personas con discapacidad (Transversal. Aplica a componente 1 y 2)</t>
  </si>
  <si>
    <t>Porcentaje de materiales de difusión elaborados respecto de los programados al año</t>
  </si>
  <si>
    <t>(Número de materiales de difusión de los derechos de las Personas con Discapacidad elaborados al periodo/Número de materiales de difusión de los derechos de las Personas con Discapacidad programados al año)*100</t>
  </si>
  <si>
    <t>Porcentaje de recursos digitales informativos elaborados al periodo respecto de los programados en el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</si>
  <si>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</si>
  <si>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E043 Prevención y Control de Enfermedades</t>
  </si>
  <si>
    <r>
      <t>6</t>
    </r>
    <r>
      <rPr>
        <b/>
        <sz val="9"/>
        <color rgb="FF000000"/>
        <rFont val="Montserrat"/>
      </rPr>
      <t xml:space="preserve"> </t>
    </r>
    <r>
      <rPr>
        <sz val="9"/>
        <color rgb="FF000000"/>
        <rFont val="Montserrat"/>
      </rPr>
      <t xml:space="preserve">Transitar hacia un modelo de atención de la salud oportuno, seguro, accesible, equitativo e incluyente que privilegie la prevención de enfermedades, la promoción de la salud y la rehabilitación.   </t>
    </r>
  </si>
  <si>
    <t>Contribuir al bienestar social e igualdad mediante la disminución de casos de enfermedades transmisibles y no transmisibles.</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</si>
  <si>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</si>
  <si>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</si>
  <si>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En la población derechohabiente disminuyen los casos de enfermedades transmisibles y no transmisibles.</t>
  </si>
  <si>
    <t>Tasa de incidencia de Tuberculosis en la población derechohabiente del ISSSTE</t>
  </si>
  <si>
    <t xml:space="preserve">(Número de casos nuevos de tuberculosis en el período/ Población derechohabiente del ISSSTE en el período) x 100,000 </t>
  </si>
  <si>
    <t>Tasa de incidencia</t>
  </si>
  <si>
    <t>Estratégico - Eficiencia - Anual</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</si>
  <si>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</si>
  <si>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</si>
  <si>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Pruebas de detección de enfermedades transmisibles y no transmisibles aplicadas.</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</si>
  <si>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</si>
  <si>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</si>
  <si>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</si>
  <si>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Gestión - Eficacia - Semestral</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</si>
  <si>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</si>
  <si>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</si>
  <si>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</si>
  <si>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</si>
  <si>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</si>
  <si>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</si>
  <si>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Consultas preventivas otorgadas</t>
  </si>
  <si>
    <t>Promedio de consultas por mujer embarazada</t>
  </si>
  <si>
    <t>Total de consultas otorgadas a mujeres embarazadas en el periodo / total de mujeres embarazadas que acudieron a consulta de primera vez en el periodo</t>
  </si>
  <si>
    <t>Promedio</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</si>
  <si>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</si>
  <si>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</si>
  <si>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</si>
  <si>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</si>
  <si>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</si>
  <si>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</si>
  <si>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</si>
  <si>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</si>
  <si>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</si>
  <si>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Seguimiento a la entrega oportuna en unidades médicas, de insumos para la detección de enfermedades transmisibles y no transmisibles y para la vacunación. (Transversal Componentes 1 y 2)</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</si>
  <si>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</si>
  <si>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</si>
  <si>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</si>
  <si>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</si>
  <si>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</si>
  <si>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</si>
  <si>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</si>
  <si>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</si>
  <si>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</si>
  <si>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</si>
  <si>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</si>
  <si>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</si>
  <si>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</si>
  <si>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</si>
  <si>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</si>
  <si>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</si>
  <si>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</si>
  <si>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</si>
  <si>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</si>
  <si>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</si>
  <si>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</si>
  <si>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</si>
  <si>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</si>
  <si>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</si>
  <si>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</si>
  <si>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E044 Atención a laSalud</t>
  </si>
  <si>
    <r>
      <t>1</t>
    </r>
    <r>
      <rPr>
        <b/>
        <sz val="9"/>
        <color rgb="FF000000"/>
        <rFont val="Montserrat"/>
      </rPr>
      <t xml:space="preserve"> </t>
    </r>
    <r>
      <rPr>
        <sz val="9"/>
        <color rgb="FF000000"/>
        <rFont val="Montserrat"/>
      </rPr>
      <t xml:space="preserve">Sistematizar, estandarizar, regular y mejorar los procesos y prácticas a través de los cuales se otorgan los servicios de salud, con un enfoque basado en la atención de calidad centrada en la persona.   </t>
    </r>
  </si>
  <si>
    <t>Contribuir al bienestar social e igualdad mediante la disminución de casos de enfermedades tratables no controladas.</t>
  </si>
  <si>
    <t>Tasa de mortalidad general en adultos</t>
  </si>
  <si>
    <t xml:space="preserve">(Total de defunciones de adultos usuarios de los servicios de salud al periodo t / Total  de adultos usuarios de los servicios de salud al periodo t) * 100,000 </t>
  </si>
  <si>
    <t>tasa</t>
  </si>
  <si>
    <t>Tasa de mortalidad general en menores de edad</t>
  </si>
  <si>
    <t>(Total de defunciones de menores de edad usuarios de los servicios de salud al periodo t / Total de menores de edad usuarios de los servicios al periodo t )*100,000</t>
  </si>
  <si>
    <t>Tasa de mortalidad general en adultos mayores</t>
  </si>
  <si>
    <t>(Total de defunciones de adultos mayores usuarios de los servicios de salud al periodo t / Total  de adultos mayores usuarios de los servicios de salud al periodo t) * 100,000</t>
  </si>
  <si>
    <t>En la población usuaria de los servicios de salud del ISSSTE disminuyen los casos de enfermedades tratables no controladas.</t>
  </si>
  <si>
    <t>Tasa de mortalidad por diabetes mellitus</t>
  </si>
  <si>
    <t>(Total de defunciones por diabetes mellitus en  usuarios de los servicios de salud  al periodo/ Total de la población usuaria de los servicios de salud al periodo) * 100,000</t>
  </si>
  <si>
    <t>Tasa de mortalidad  por hipertensión arterial sistémica.</t>
  </si>
  <si>
    <t>(Total de defunciones por  hipertensión arterial sistémica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</si>
  <si>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</si>
  <si>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</si>
  <si>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</si>
  <si>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 xml:space="preserve">Tasa de mortalidad por cáncer </t>
  </si>
  <si>
    <t>(Total de defunciones por cáncer en usuarios de los servicios de salud  al periodo/ Total de la población usuaria de los servicios de salud al periodo) * 100,000</t>
  </si>
  <si>
    <t>Consultas a la población usuaria otorgadas</t>
  </si>
  <si>
    <t>Promedio de consulta externa de especialidad otorgada.</t>
  </si>
  <si>
    <t>Total de consultas externas de especialidad otorgadas al periodo / Población usuaria de los servicios de salud.</t>
  </si>
  <si>
    <t>Atención médica hospitalaria a la población usuaria otorgada.</t>
  </si>
  <si>
    <t>Promedio de cirugías realizadas en el 2do nivel de atención.</t>
  </si>
  <si>
    <t>Total de cirugías realizadas en el 2do nivel al periodo /  Capacidad instalada en el 2do nivel al periodo</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</si>
  <si>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</si>
  <si>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</si>
  <si>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Promedio de consultas de urgencias otorgadas.</t>
  </si>
  <si>
    <t>Total de atenciones de urgencias otorgadas al periodo / Total de la población  usuaria de los servicios de salud al periodo</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</si>
  <si>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</si>
  <si>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</si>
  <si>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Promedio de cirugías realizadas en el 3er nivel de atención al periodo</t>
  </si>
  <si>
    <t>Total de cirugías realizadas en el 3er nivel al periodo / Capacidad instalada en el 3er nivel al periodo</t>
  </si>
  <si>
    <t>Promedio de sesiones de rehabilitación física otorgadas.</t>
  </si>
  <si>
    <t>Total de sesiones de rehabilitación física otorgadas al periodo / Total de Pacientes que reciben sesiones de rehabilitación al periodo.</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</si>
  <si>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</si>
  <si>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</si>
  <si>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</si>
  <si>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</si>
  <si>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</si>
  <si>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</si>
  <si>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</si>
  <si>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</si>
  <si>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Realización de estudios de apoyo para diagnóstico y seguimiento del estado de salud. (Transversal. Aplica a componente 1 y 2)</t>
  </si>
  <si>
    <t>Tasa de estudios de imagenología solicitados por los servicios de hospitalización.</t>
  </si>
  <si>
    <t>(Total de estudios de imagenología solicitados por los servicios de hospitalización al periodo / Total de egresos hospitalarios periodo.)*100</t>
  </si>
  <si>
    <t>Tasa de estudios de imagenología solicitados por el servicio de urgencias</t>
  </si>
  <si>
    <t>(Total de estudios de imagenología solicitados por los servicios de urgencias al periodo / Total de consultas de urgencias otorgadas al periodo)*100</t>
  </si>
  <si>
    <t>Tasa de estudios de laboratorio solicitados por el servicio de urgencias.</t>
  </si>
  <si>
    <t>(Total de estudios de laboratorio solicitados por los servicios de urgencias al periodo / Total de consultas de urgencias otorgadas al periodo)*100</t>
  </si>
  <si>
    <t>Capacitación y formación de recursos humanos en salud (Transversal. Aplica a componente 1 y 2)</t>
  </si>
  <si>
    <t>Porcentaje de personal del área de la salud que concluyen los cursos de formación y capacitación.</t>
  </si>
  <si>
    <t xml:space="preserve">(Número de personas en formación y capacitación en el área de la salud que concluyen en el periodo/Número de personas en formación y capacitación de la salud que ingresan en el periodo)*100 </t>
  </si>
  <si>
    <t>Optimización de los recursos humanos disponibles para el otorgamiento de consultas. (Transversal. Aplica a componente 1 y 2)</t>
  </si>
  <si>
    <t>Porcentaje de urgencias reales atendidas.</t>
  </si>
  <si>
    <t>(Total de Urgencias reales atendidas al período / Total de atenciones otorgadas en el servicio de urgencias al período)*100</t>
  </si>
  <si>
    <t>Tasa de estudios de laboratorio solicitados por los servicios de hospitalización.</t>
  </si>
  <si>
    <t>(Total de estudios de laboratorio solicitados por los servicios de hospitalización al periodo / Total de egresos hospitalarios al periodo)*100</t>
  </si>
  <si>
    <t>Coordinación y supervisión del mantenimiento de inmuebles y del equipo médico y electromecánico para la atención a la salud. (Transversal. Aplica a componente 1 y 2)</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</si>
  <si>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</si>
  <si>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</si>
  <si>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Porcentaje del personal del área de la salud que concluye cursos de capacitación.</t>
  </si>
  <si>
    <t xml:space="preserve">(Número de personal que concluyó la capacitación al periodo /Total de personal que ingresa a la capacitación al periodo)*100 </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</si>
  <si>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</si>
  <si>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</si>
  <si>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Productividad de consulta externa especializada.</t>
  </si>
  <si>
    <t>Total de consultas externas especializadas otorgadas al periodo / Total de horas médico especialista laboradas al periodo.</t>
  </si>
  <si>
    <t>Porcentaje de egreso de Médicos Internos de Pregrado del Programa de Formación del ISSSTE.</t>
  </si>
  <si>
    <t>(Número de médicos internos de pregrado que egresan en el periodo/ Número de médicos internos de pregrado que ingresaron en el periodo) *100</t>
  </si>
  <si>
    <t>Porcentaje de Equipos médicos con servicio de mantenimiento correctivo</t>
  </si>
  <si>
    <t>(Total de equipos médicos con servicios de mantenimiento correctivo al período/Total de equipos médicos con servicios de mantenimiento contratados al período) x 100</t>
  </si>
  <si>
    <t>Porcentaje de inmuebles que reciben servicios de mantenimiento</t>
  </si>
  <si>
    <t>(Total de inmuebles con servicio de mantenimiento otorgado al período/Total de inmuebles con mantenimiento programado al período) x 100</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</si>
  <si>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</si>
  <si>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</si>
  <si>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Promedio de consulta externa general otorgada por hora médico general</t>
  </si>
  <si>
    <t>Total de consultas externas generales otorgadas en el periodo / horas asignadas a la consulta para los médicos generales y familiares en el periodo</t>
  </si>
  <si>
    <t>Otra-consulta por hora</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</si>
  <si>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</si>
  <si>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</si>
  <si>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E046 Servicios Deportivos, Culturales, Turísticos y Funerarios</t>
  </si>
  <si>
    <r>
      <t>4</t>
    </r>
    <r>
      <rPr>
        <b/>
        <sz val="9"/>
        <color rgb="FF000000"/>
        <rFont val="Montserrat"/>
      </rPr>
      <t xml:space="preserve"> </t>
    </r>
    <r>
      <rPr>
        <sz val="9"/>
        <color rgb="FF000000"/>
        <rFont val="Montserrat"/>
      </rPr>
      <t>Mejorar el otorgamiento de servicios sociales y culturales de calidad a los derechohabientes.</t>
    </r>
    <r>
      <rPr>
        <b/>
        <sz val="9"/>
        <color rgb="FF000000"/>
        <rFont val="Montserrat"/>
      </rPr>
      <t xml:space="preserve"> </t>
    </r>
  </si>
  <si>
    <r>
      <t>2</t>
    </r>
    <r>
      <rPr>
        <b/>
        <sz val="9"/>
        <color rgb="FF000000"/>
        <rFont val="Montserrat"/>
      </rPr>
      <t xml:space="preserve"> </t>
    </r>
    <r>
      <rPr>
        <sz val="9"/>
        <color rgb="FF000000"/>
        <rFont val="Montserrat"/>
      </rPr>
      <t xml:space="preserve">Proporcionar servicios turísticos de calidad e incluyentes, que contribuyan a mejorar el acceso al goce y disfrute del turismo entre la población.   </t>
    </r>
  </si>
  <si>
    <r>
      <t>3</t>
    </r>
    <r>
      <rPr>
        <b/>
        <sz val="9"/>
        <color rgb="FF000000"/>
        <rFont val="Montserrat"/>
      </rPr>
      <t xml:space="preserve"> </t>
    </r>
    <r>
      <rPr>
        <sz val="9"/>
        <color rgb="FF000000"/>
        <rFont val="Montserrat"/>
      </rPr>
      <t xml:space="preserve">Otorgar servicios funerarios de calidad, a precios accesibles en todo el territorio nacional, con el fin de mitigar los efectos de gastos catastróficos entre la población usuaria del servicio.   </t>
    </r>
  </si>
  <si>
    <r>
      <t>5</t>
    </r>
    <r>
      <rPr>
        <b/>
        <sz val="9"/>
        <color rgb="FF000000"/>
        <rFont val="Montserrat"/>
      </rPr>
      <t xml:space="preserve"> </t>
    </r>
    <r>
      <rPr>
        <sz val="9"/>
        <color rgb="FF000000"/>
        <rFont val="Montserrat"/>
      </rPr>
      <t xml:space="preserve">Ofrecer programas culturales, recreativos y deportivos accesibles, disponibles y de calidad, con la finalidad de contribuir a garantizar el derecho de la población a participar en la vida cultural, así como al bienestar físico y mental   </t>
    </r>
  </si>
  <si>
    <r>
      <t>6</t>
    </r>
    <r>
      <rPr>
        <b/>
        <sz val="9"/>
        <color rgb="FF000000"/>
        <rFont val="Montserrat"/>
      </rPr>
      <t xml:space="preserve"> </t>
    </r>
    <r>
      <rPr>
        <sz val="9"/>
        <color rgb="FF000000"/>
        <rFont val="Montserrat"/>
      </rPr>
      <t xml:space="preserve">Mejorar la gestión y el desarrollo de procesos de los servicios sociales y culturales, así como los mecanismos de evaluación de resultados e impacto, para contribuir a mejorar su calidad en la prestación.   </t>
    </r>
  </si>
  <si>
    <t>Porcentaje de satisfacción de los usuarios respecto a los servicios sociales y culturales proporcionados</t>
  </si>
  <si>
    <t xml:space="preserve">Porcentaje de personas atendidas con servicios sociales y culturales </t>
  </si>
  <si>
    <t>(Total de personas atendidas / total de población objetivo) X 100</t>
  </si>
  <si>
    <t>Los derechohabientes reciben servicios sociales y culturales a los que tienen derecho.</t>
  </si>
  <si>
    <t>Índice general de Satisfacción de los usuarios respecto a los servicios sociales, culturales y deportivos proporcionados</t>
  </si>
  <si>
    <t>Suma de la calificación promedio de los servicios sociales, culturales y deportivos /3</t>
  </si>
  <si>
    <t>Indice de satisfacción</t>
  </si>
  <si>
    <t>Servicios sociales y culturales realizados</t>
  </si>
  <si>
    <t>Porcentaje de servicios sociales y culturales realizados</t>
  </si>
  <si>
    <t>(N° de servicios sociales y culturales realizados) / (N° de servicios programados ) X 100</t>
  </si>
  <si>
    <t>Servicio</t>
  </si>
  <si>
    <t>Gestión de espacios para el otorgamiento de servicios sociales y culturales</t>
  </si>
  <si>
    <t>Porcentaje de incremento de espacios para el otorgamiento de servicios sociales y culturales</t>
  </si>
  <si>
    <t>(Espacios gestionados ) / (Espacios existentes ) X 100</t>
  </si>
  <si>
    <t>Espacio</t>
  </si>
  <si>
    <t>E048 Servicios de Estancias de Bienestar y Desarrollo Infantil</t>
  </si>
  <si>
    <r>
      <t>4</t>
    </r>
    <r>
      <rPr>
        <b/>
        <sz val="9"/>
        <color rgb="FF000000"/>
        <rFont val="Montserrat"/>
      </rPr>
      <t xml:space="preserve"> </t>
    </r>
    <r>
      <rPr>
        <sz val="9"/>
        <color rgb="FF000000"/>
        <rFont val="Montserrat"/>
      </rPr>
      <t xml:space="preserve">Fortalecer los servicios de cuidado de menores para hijos de madres y padres trabajadores para favorecer la equidad laboral.   </t>
    </r>
  </si>
  <si>
    <t>Contribuir a mejorar las condiciones de bienestar de madres o padres trabajadores derechohabientes del Instituto con hijos entre 60 días y 6 años de edad mediante la prestación de Servicios de Estancias de Bienestar y Desarrollo Infantil</t>
  </si>
  <si>
    <t>Porcentaje de atención a Madres o Padres trabajadores derechohabientes del Instituto con hijos entre 60 días y 6 años de edad con el servicio de Estancias para el Bienestar y Desarrollo Infantil</t>
  </si>
  <si>
    <t>(Número de Madres o Padres trabajadores derechohabientes del Instituto con hijos entre 60 días y 6 años de edad que se les brinda el servicio de Estancias Infantiles en el periodo / Madres o Padres con hijos entres 60 días y 6 años que solicitan el servicio en el periodo) x 100</t>
  </si>
  <si>
    <t>Niños entre 60 días y 6 años de edad reciben atención en salud, nutrición, educación, así como seguridad, a través del Servicio de Estancias de Bienestar y Desarrollo Infantil mientras sus Padres trabajan.</t>
  </si>
  <si>
    <t>Porcentaje de hijos de Madres o Padres trabajadores derechohabientes inscritos en Estancias para el Bienestar y Desarrollo Infantil</t>
  </si>
  <si>
    <t>(Promedio de Niños Inscritos en Estancias propias, contratadas y organizaciones de la sociedad civil al periodo/ Promedio de Niños Inscritos Proyectados al periodo) x 100</t>
  </si>
  <si>
    <t>Supervisar y validar que las Estancias de Bienestar y Desarrollo Infantil brinden atención en materia de seguridad, educación, nutrición y salud.</t>
  </si>
  <si>
    <t xml:space="preserve">Porcentaje de Estancias para el Bienestar y Desarrollo Infantil verificadas en la aplicación de la normatividad en las áreas de Educación, Salud, Nutrición, Seguridad y Protección Civil. </t>
  </si>
  <si>
    <t>(Número de  Estancias para el Bienestar y Desarrollo Infantil verificadas en la aplicación de la normatividad en las áreas de Educación, Salud y Nutrición, Seguridad y Protección Civil  al periodo / Número total de Estancias para el Bienestar y Desarrollo Infantil) x 100</t>
  </si>
  <si>
    <t>Aplicar la normatividad en la ejecución de los programas educativos, en el servicio de Estancias de Bienestar y Desarrollo Infantil</t>
  </si>
  <si>
    <t>Porcentaje de Estancias para el Bienestar y Desarrollo Infantil verificadas en la aplicación de la normatividad de los programas educativos vigentes.</t>
  </si>
  <si>
    <t>(Número de Estancias para el Bienestar y Desarrollo Infantil en la aplicación de la normatividad de los programas educativos vigentes al periodo/Total de Estancias para el Bienestar y Desarrollo Infantil al periodo) x 100</t>
  </si>
  <si>
    <t>Verificar que las Estancias de Bienestar y Desarrollo Infantil cumplan con los requerimiento en materia de Protección Civil para brindar la Seguridad y Protección de los infantes</t>
  </si>
  <si>
    <t xml:space="preserve">Porcentaje de Estancias para el Bienestar y Desarrollo Infantil propias y contratadas que cuentan con el Programa Interno de Protección Civil vigente. </t>
  </si>
  <si>
    <t>(Número de Estancias para el Bienestar y Desarrollo Infantil propias y contratadas que cuentan con el Programa Interno de Protección Civil vigente al periodo / Total de Estancias para el Bienestar y Desarrollo Infantil propias y contratadas) * 100</t>
  </si>
  <si>
    <t>Aplicar la normatividad en materia de salud y nutrición, en el servicio de Estancias de Bienestar y Desarrollo Infantil.</t>
  </si>
  <si>
    <t xml:space="preserve">Porcentaje de Estancias para el Bienestar y Desarrollo Infantil verificadas en la aplicación de la normatividad en las áreas de salud y nutrición. </t>
  </si>
  <si>
    <t>(Número de Estancias para el Bienestar y Desarrollo Infantil verificadas en la aplicación de la normatividad en las áreas  de salud y nutrición al periodo/Total de Estancias para el Bienestar y Desarrollo Infantil) x 100</t>
  </si>
  <si>
    <t>Medir la satisfacción de Madres o Padres trabajadores que reciben el servicio de Estancias de Bienestar y Desarrollo Infantil</t>
  </si>
  <si>
    <t>Porcentaje de Madres o Padres trabajadores derechohabientes satisfechos con el servicio de Estancias Infantiles propias y contratadas.</t>
  </si>
  <si>
    <t>(Número de Madres o Padres trabajadores derechohabientes satisfechos con el servicio al periodo /Número de Madres o Padres trabajadores derechohabientes encuestados al periodo) * 100</t>
  </si>
  <si>
    <t>E049 Servicios Integrales a Pensionados</t>
  </si>
  <si>
    <r>
      <t>2</t>
    </r>
    <r>
      <rPr>
        <b/>
        <sz val="9"/>
        <color rgb="FF000000"/>
        <rFont val="Montserrat"/>
      </rPr>
      <t xml:space="preserve"> </t>
    </r>
    <r>
      <rPr>
        <sz val="9"/>
        <color rgb="FF000000"/>
        <rFont val="Montserrat"/>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r>
      <rPr>
        <b/>
        <sz val="9"/>
        <color rgb="FF000000"/>
        <rFont val="Montserrat"/>
      </rPr>
      <t xml:space="preserve"> </t>
    </r>
  </si>
  <si>
    <r>
      <t>2</t>
    </r>
    <r>
      <rPr>
        <b/>
        <sz val="9"/>
        <color rgb="FF000000"/>
        <rFont val="Montserrat"/>
      </rPr>
      <t xml:space="preserve"> </t>
    </r>
    <r>
      <rPr>
        <sz val="9"/>
        <color rgb="FF000000"/>
        <rFont val="Montserrat"/>
      </rPr>
      <t xml:space="preserve">Administrar eficazmente las prestaciones pensionarias y seguros de retiro estipulados en la Ley, con el fin de contribuir a garantizar una pensión digna a los trabajadores.   </t>
    </r>
  </si>
  <si>
    <t>Contribuir a mejorar la gestión pública gubernamental en la APF mediante la promoción de actividades sociales y culturales</t>
  </si>
  <si>
    <t xml:space="preserve">Porcentaje de pensionados y jubilados atendidos con servicios sociales y culturales </t>
  </si>
  <si>
    <t>(Total de pensionados y jubilados atendidos / total de población objetivo) X 100</t>
  </si>
  <si>
    <t>Los pensionados y jubilados reciben servicios sociales y culturales a los que tienen derecho.</t>
  </si>
  <si>
    <t>Índice general de satisfacción de los servicios sociales y culturales proporcionados a pensionados y jubilados</t>
  </si>
  <si>
    <t>Suma de la calificación promedio de los servicios sociales, recreativos, culturales y deportivos/3</t>
  </si>
  <si>
    <t>(N° de servicios sociales y culturales realizados) / (N° de servicios sociales y culturales programados ) X 100</t>
  </si>
  <si>
    <t>Gestión de espacios para el otorgamiento de servicios sociales y culturales a pensionados y jubilados</t>
  </si>
  <si>
    <t>(Espacios gestionados) / (Espacios programados ) X 100</t>
  </si>
  <si>
    <t>K011 Proyectos de infraestructura social</t>
  </si>
  <si>
    <r>
      <t>2</t>
    </r>
    <r>
      <rPr>
        <b/>
        <sz val="9"/>
        <color rgb="FF000000"/>
        <rFont val="Montserrat"/>
      </rPr>
      <t xml:space="preserve"> </t>
    </r>
    <r>
      <rPr>
        <sz val="9"/>
        <color rgb="FF000000"/>
        <rFont val="Montserrat"/>
      </rPr>
      <t xml:space="preserve">Actualizar y ampliar la infraestructura y el equipo médico para mejorar la oportunidad en la atención de los servicios de salud.   </t>
    </r>
  </si>
  <si>
    <r>
      <t>7</t>
    </r>
    <r>
      <rPr>
        <b/>
        <sz val="9"/>
        <color rgb="FF000000"/>
        <rFont val="Montserrat"/>
      </rPr>
      <t xml:space="preserve"> </t>
    </r>
    <r>
      <rPr>
        <sz val="9"/>
        <color rgb="FF000000"/>
        <rFont val="Montserrat"/>
      </rPr>
      <t xml:space="preserve">Fortalecer la sostenibilidad financiera de los servicios de salud en el mediano y largo plazos.   </t>
    </r>
  </si>
  <si>
    <r>
      <t>5</t>
    </r>
    <r>
      <rPr>
        <b/>
        <sz val="9"/>
        <color rgb="FF000000"/>
        <rFont val="Montserrat"/>
      </rPr>
      <t xml:space="preserve"> </t>
    </r>
    <r>
      <rPr>
        <sz val="9"/>
        <color rgb="FF000000"/>
        <rFont val="Montserrat"/>
      </rPr>
      <t>Aumentar la eficiencia y sustentabilidad del Instituto, mediante un manejo presupuestal eficaz y una nueva estrategia de adquisiciones y contrataciones, para brindar abasto oportuno y suficiente de insumos, recursos humanos, físicos, financieros, materiales y las TIC.</t>
    </r>
    <r>
      <rPr>
        <b/>
        <sz val="9"/>
        <color rgb="FF000000"/>
        <rFont val="Montserrat"/>
      </rPr>
      <t xml:space="preserve"> </t>
    </r>
  </si>
  <si>
    <r>
      <t>5</t>
    </r>
    <r>
      <rPr>
        <b/>
        <sz val="9"/>
        <color rgb="FF000000"/>
        <rFont val="Montserrat"/>
      </rPr>
      <t xml:space="preserve"> </t>
    </r>
    <r>
      <rPr>
        <sz val="9"/>
        <color rgb="FF000000"/>
        <rFont val="Montserrat"/>
      </rPr>
      <t xml:space="preserve">Fortalecer la infraestructura institucional para la prestación de los servicios con base en la gestión adecuada de los bienes inmuebles y los contratos de obra.   </t>
    </r>
  </si>
  <si>
    <t>Contribuir al bienestar social e igualdad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</si>
  <si>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</si>
  <si>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</si>
  <si>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</si>
  <si>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</si>
  <si>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</si>
  <si>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</si>
  <si>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</si>
  <si>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</si>
  <si>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</si>
  <si>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Avance del ejercicio presupuestario de la obra</t>
  </si>
  <si>
    <t>Porcentaje del avance presupuestario de obras</t>
  </si>
  <si>
    <t>(Presupuesto ejercido al periodo / Presupuesto programado al periodo) * 100</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</si>
  <si>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</si>
  <si>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</si>
  <si>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</si>
  <si>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Formalización de finiquitos de obra</t>
  </si>
  <si>
    <t>Porcentaje de finiquitos de obra formalizados</t>
  </si>
  <si>
    <t>(Número de finiquitos formalizados al periodo / Total de obras terminadas al período) * 100</t>
  </si>
  <si>
    <t>Supervisión de obra</t>
  </si>
  <si>
    <t>Porcentaje de Cumplimiento en el Avance Físico Programado de Obras en Curso</t>
  </si>
  <si>
    <t>(Sumatoria de obras que cumplen con el avance físico programado al periodo / Total de obras en curso al período)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</si>
  <si>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</si>
  <si>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</si>
  <si>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</si>
  <si>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</si>
  <si>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</si>
  <si>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</si>
  <si>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Contratación de obras de infraestructura</t>
  </si>
  <si>
    <t>Porcentaje de Contratación de obras de infraestructura</t>
  </si>
  <si>
    <t>(Número de contratos de obra formalizados al periodo / Total de contratos de obra programados al periodo)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</si>
  <si>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</si>
  <si>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</si>
  <si>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</si>
  <si>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</si>
  <si>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</si>
  <si>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</si>
  <si>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</si>
  <si>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</si>
  <si>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</si>
  <si>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N/A</t>
  </si>
  <si>
    <t>Instituto de Seguridad y Servicios Sociales de los Trabajadores del Estado</t>
  </si>
  <si>
    <t>GYN</t>
  </si>
  <si>
    <t>R51_O001</t>
  </si>
  <si>
    <t>Actividades de apoyo a la función pública y buen gobierno</t>
  </si>
  <si>
    <t>R51_M002</t>
  </si>
  <si>
    <t>Gastos Administrativos por Operación de Fondos y Seguros</t>
  </si>
  <si>
    <t>R51_M001</t>
  </si>
  <si>
    <t>Actividades de apoyo administrativo</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</si>
  <si>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</si>
  <si>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</si>
  <si>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</si>
  <si>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</si>
  <si>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</si>
  <si>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</si>
  <si>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</si>
  <si>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</si>
  <si>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</si>
  <si>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</si>
  <si>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</si>
  <si>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</si>
  <si>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</si>
  <si>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</si>
  <si>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</si>
  <si>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</si>
  <si>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</si>
  <si>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</si>
  <si>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</si>
  <si>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</si>
  <si>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R51_E049</t>
  </si>
  <si>
    <t>Servicios Integrales a Pensionados</t>
  </si>
  <si>
    <t>R51_E048</t>
  </si>
  <si>
    <t>Servicios de Estancias de Bienestar y Desarrollo Infantil</t>
  </si>
  <si>
    <t>R51_E047</t>
  </si>
  <si>
    <t>Créditos a Corto y Mediano Plazo</t>
  </si>
  <si>
    <t>R51_E046</t>
  </si>
  <si>
    <t>Servicios Deportivos, Culturales, Turísticos y Funerarios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</si>
  <si>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</si>
  <si>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</si>
  <si>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</si>
  <si>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</si>
  <si>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</si>
  <si>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</si>
  <si>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</si>
  <si>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</si>
  <si>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</si>
  <si>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</si>
  <si>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</si>
  <si>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</si>
  <si>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</si>
  <si>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</si>
  <si>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</si>
  <si>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</si>
  <si>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</si>
  <si>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</si>
  <si>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</si>
  <si>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Ramo GYN
Instituto de Seguridad y Servicios Sociales de los Trabajadores del Estado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</si>
  <si>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</si>
  <si>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</si>
  <si>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</si>
  <si>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</si>
  <si>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</si>
  <si>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 xml:space="preserve">GYN-Instituto de Seguridad y Servicios Sociales de los Trabajadores del Estado </t>
  </si>
  <si>
    <t xml:space="preserve">Unidad Responsable*: </t>
  </si>
  <si>
    <t>Indicadores y Metas de la FID</t>
  </si>
  <si>
    <r>
      <t>2</t>
    </r>
    <r>
      <rPr>
        <sz val="12"/>
        <color rgb="FF000000"/>
        <rFont val="Times New Roman"/>
        <family val="1"/>
      </rPr>
      <t xml:space="preserve"> </t>
    </r>
    <r>
      <rPr>
        <sz val="9"/>
        <color rgb="FF000000"/>
        <rFont val="Montserrat"/>
        <family val="3"/>
      </rPr>
      <t>Administrar eficazmente las prestaciones pensionarias y seguros de retiro estipulados en la Ley, con el fin de contribuir a garantizar una pensión digna a los trabajadores.</t>
    </r>
  </si>
  <si>
    <r>
      <t>2</t>
    </r>
    <r>
      <rPr>
        <sz val="12"/>
        <color rgb="FF000000"/>
        <rFont val="Times New Roman"/>
        <family val="1"/>
      </rPr>
      <t xml:space="preserve"> </t>
    </r>
    <r>
      <rPr>
        <sz val="9"/>
        <color rgb="FF000000"/>
        <rFont val="Montserrat"/>
        <family val="3"/>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</si>
  <si>
    <t>Objetivo Prioritario</t>
  </si>
  <si>
    <t>6 Programa Institucional 2020-2024 del Instituto de Seguridad y Servicios Sociales de los Trabajadores del Estado</t>
  </si>
  <si>
    <t>Primera Cadena de Alineación</t>
  </si>
  <si>
    <t>Alineación con los programas derivados del Plan Nacional de Desarrollo 2019 -2024</t>
  </si>
  <si>
    <t>Alineación con los Ejes del Plan Nacional de Desarrollo 2019 -2024</t>
  </si>
  <si>
    <t xml:space="preserve">Enfoques Transversales </t>
  </si>
  <si>
    <t>51 Instituto de Seguridad y Servicios Sociales de los Trabajadores del Estado</t>
  </si>
  <si>
    <t>J019 Pensiones por Riesgos de Trabajo</t>
  </si>
  <si>
    <t>Indicadores y Metas para Resultados de los Programas Presupuestarios</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</si>
  <si>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</si>
  <si>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</si>
  <si>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</si>
  <si>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</si>
  <si>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</si>
  <si>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</si>
  <si>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</si>
  <si>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</si>
  <si>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</si>
  <si>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</si>
  <si>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</si>
  <si>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</si>
  <si>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</si>
  <si>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</si>
  <si>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r>
      <t>3</t>
    </r>
    <r>
      <rPr>
        <sz val="12"/>
        <color rgb="FF000000"/>
        <rFont val="Times New Roman"/>
        <family val="1"/>
      </rPr>
      <t xml:space="preserve"> </t>
    </r>
    <r>
      <rPr>
        <sz val="9"/>
        <color rgb="FF000000"/>
        <rFont val="Montserrat"/>
        <family val="3"/>
      </rPr>
      <t>Fortalecer al PENSIONISSTE para ser una opción competitiva como administradora de ahorro para el retiro, a fin de contribuir a disminuir los riesgos financieros de los trabajadores, a lo largo de la línea de vida.</t>
    </r>
  </si>
  <si>
    <t>J025 Pensiones por Vejez</t>
  </si>
  <si>
    <t>(Pensiones y Jubilaciones Otorgadas en un plazo máximo de 15 días hábiles / Pensiones y Jubilaciones Solicitadas) x 100</t>
  </si>
  <si>
    <t>Porcentaje de Pensiones y Jubilaciones Otorgadas en un plazo máximo de 15 días hábiles</t>
  </si>
  <si>
    <r>
      <t>1</t>
    </r>
    <r>
      <rPr>
        <sz val="12"/>
        <color rgb="FF000000"/>
        <rFont val="Times New Roman"/>
        <family val="1"/>
      </rPr>
      <t xml:space="preserve"> </t>
    </r>
    <r>
      <rPr>
        <sz val="9"/>
        <color rgb="FF000000"/>
        <rFont val="Montserrat"/>
        <family val="3"/>
      </rPr>
      <t>Optimizar los procesos de otorgamiento de las pensiones y los seguros de retiro, para mejorar la calidad de los servicios que se brindan a los pensionados y jubilados.</t>
    </r>
  </si>
  <si>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</si>
  <si>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</si>
  <si>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</si>
  <si>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</si>
  <si>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</si>
  <si>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</si>
  <si>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</si>
  <si>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</si>
  <si>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</si>
  <si>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</si>
  <si>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</si>
  <si>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</si>
  <si>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</si>
  <si>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</si>
  <si>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</si>
  <si>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</si>
  <si>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Índice</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</si>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</sst>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4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3"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2" xfId="0" applyFont="1" applyFill="1" applyBorder="1" applyAlignment="1">
      <alignment horizontal="center" wrapText="1"/>
    </xf>
    <xf numFmtId="0" fontId="2" fillId="3" borderId="0" xfId="0" applyFont="1" applyFill="1" applyAlignment="1">
      <alignment horizontal="left" vertical="center" wrapText="1"/>
    </xf>
    <xf numFmtId="0" fontId="2" fillId="3" borderId="2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1"/>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37" t="s">
        <v>0</v>
      </c>
      <c r="B1" s="37"/>
      <c r="C1" s="39" t="s">
        <v>1</v>
      </c>
      <c r="D1" s="39"/>
      <c r="E1" s="39"/>
      <c r="F1" s="39"/>
    </row>
    <row r="2" spans="1:6" ht="27" customHeight="1" thickBot="1" x14ac:dyDescent="0.3">
      <c r="A2" s="38"/>
      <c r="B2" s="38"/>
      <c r="C2" s="40"/>
      <c r="D2" s="40"/>
      <c r="E2" s="40"/>
      <c r="F2" s="4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1" t="s">
        <v>438</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36.75" customHeight="1" x14ac:dyDescent="0.25">
      <c r="A14" s="42"/>
      <c r="B14" s="42"/>
      <c r="C14" s="42"/>
      <c r="D14" s="42"/>
      <c r="E14" s="42"/>
      <c r="F14" s="42"/>
    </row>
    <row r="15" spans="1:6" x14ac:dyDescent="0.25">
      <c r="B15"/>
    </row>
    <row r="16" spans="1:6" x14ac:dyDescent="0.25">
      <c r="B16"/>
    </row>
    <row r="17" spans="1:8" ht="20.25" customHeight="1" x14ac:dyDescent="0.25">
      <c r="A17" s="43" t="s">
        <v>437</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23"/>
      <c r="B21" s="23"/>
      <c r="C21" s="23"/>
      <c r="D21" s="23"/>
      <c r="E21" s="23"/>
      <c r="F21" s="23"/>
    </row>
    <row r="22" spans="1:8" x14ac:dyDescent="0.25">
      <c r="B22"/>
    </row>
    <row r="23" spans="1:8" ht="75" customHeight="1" thickBot="1" x14ac:dyDescent="0.35">
      <c r="B23" s="45" t="s">
        <v>436</v>
      </c>
      <c r="C23" s="45"/>
      <c r="D23" s="45"/>
      <c r="E23" s="45"/>
    </row>
    <row r="24" spans="1:8" ht="22.5" thickBot="1" x14ac:dyDescent="0.3">
      <c r="B24" s="34" t="s">
        <v>435</v>
      </c>
      <c r="C24" s="35"/>
      <c r="D24" s="35"/>
      <c r="E24" s="36"/>
    </row>
    <row r="25" spans="1:8" ht="45.75" thickBot="1" x14ac:dyDescent="0.3">
      <c r="B25" s="22" t="s">
        <v>434</v>
      </c>
      <c r="C25" s="21" t="s">
        <v>433</v>
      </c>
      <c r="D25" s="21" t="s">
        <v>432</v>
      </c>
      <c r="E25" s="20" t="s">
        <v>431</v>
      </c>
    </row>
    <row r="26" spans="1:8" ht="30.75" thickBot="1" x14ac:dyDescent="0.3">
      <c r="B26" s="19" t="str">
        <f t="shared" ref="B26:B48" si="0">HYPERLINK("#'"&amp;$H26&amp;"'!A1",MID($H26,5,4))</f>
        <v>E015</v>
      </c>
      <c r="C26" s="18" t="s">
        <v>430</v>
      </c>
      <c r="D26" s="17" t="s">
        <v>384</v>
      </c>
      <c r="E26" s="16" t="s">
        <v>383</v>
      </c>
      <c r="F26" s="15"/>
      <c r="G26" s="15"/>
      <c r="H26" s="15" t="s">
        <v>429</v>
      </c>
    </row>
    <row r="27" spans="1:8" ht="30.75" thickBot="1" x14ac:dyDescent="0.3">
      <c r="B27" s="19" t="str">
        <f t="shared" si="0"/>
        <v>E018</v>
      </c>
      <c r="C27" s="18" t="s">
        <v>428</v>
      </c>
      <c r="D27" s="17" t="s">
        <v>384</v>
      </c>
      <c r="E27" s="16" t="s">
        <v>383</v>
      </c>
      <c r="F27" s="15"/>
      <c r="G27" s="15"/>
      <c r="H27" s="15" t="s">
        <v>427</v>
      </c>
    </row>
    <row r="28" spans="1:8" ht="30.75" thickBot="1" x14ac:dyDescent="0.3">
      <c r="B28" s="19" t="str">
        <f t="shared" si="0"/>
        <v>E036</v>
      </c>
      <c r="C28" s="18" t="s">
        <v>426</v>
      </c>
      <c r="D28" s="17" t="s">
        <v>384</v>
      </c>
      <c r="E28" s="16" t="s">
        <v>383</v>
      </c>
      <c r="F28" s="15"/>
      <c r="G28" s="15"/>
      <c r="H28" s="15" t="s">
        <v>425</v>
      </c>
    </row>
    <row r="29" spans="1:8" ht="30.75" thickBot="1" x14ac:dyDescent="0.3">
      <c r="B29" s="19" t="str">
        <f t="shared" si="0"/>
        <v>E042</v>
      </c>
      <c r="C29" s="18" t="s">
        <v>424</v>
      </c>
      <c r="D29" s="17" t="s">
        <v>384</v>
      </c>
      <c r="E29" s="16" t="s">
        <v>383</v>
      </c>
      <c r="F29" s="15"/>
      <c r="G29" s="15"/>
      <c r="H29" s="15" t="s">
        <v>423</v>
      </c>
    </row>
    <row r="30" spans="1:8" ht="30.75" thickBot="1" x14ac:dyDescent="0.3">
      <c r="B30" s="19" t="str">
        <f t="shared" si="0"/>
        <v>E043</v>
      </c>
      <c r="C30" s="18" t="s">
        <v>422</v>
      </c>
      <c r="D30" s="17" t="s">
        <v>384</v>
      </c>
      <c r="E30" s="16" t="s">
        <v>383</v>
      </c>
      <c r="F30" s="15"/>
      <c r="G30" s="15"/>
      <c r="H30" s="15" t="s">
        <v>421</v>
      </c>
    </row>
    <row r="31" spans="1:8" ht="30.75" thickBot="1" x14ac:dyDescent="0.3">
      <c r="B31" s="19" t="str">
        <f t="shared" si="0"/>
        <v>E044</v>
      </c>
      <c r="C31" s="18" t="s">
        <v>420</v>
      </c>
      <c r="D31" s="17" t="s">
        <v>384</v>
      </c>
      <c r="E31" s="16" t="s">
        <v>383</v>
      </c>
      <c r="F31" s="15"/>
      <c r="G31" s="15"/>
      <c r="H31" s="15" t="s">
        <v>419</v>
      </c>
    </row>
    <row r="32" spans="1:8" ht="30.75" thickBot="1" x14ac:dyDescent="0.3">
      <c r="B32" s="19" t="str">
        <f t="shared" si="0"/>
        <v>E046</v>
      </c>
      <c r="C32" s="18" t="s">
        <v>418</v>
      </c>
      <c r="D32" s="17" t="s">
        <v>384</v>
      </c>
      <c r="E32" s="16" t="s">
        <v>383</v>
      </c>
      <c r="F32" s="15"/>
      <c r="G32" s="15"/>
      <c r="H32" s="15" t="s">
        <v>417</v>
      </c>
    </row>
    <row r="33" spans="2:8" ht="30.75" thickBot="1" x14ac:dyDescent="0.3">
      <c r="B33" s="19" t="str">
        <f t="shared" si="0"/>
        <v>E047</v>
      </c>
      <c r="C33" s="18" t="s">
        <v>416</v>
      </c>
      <c r="D33" s="17" t="s">
        <v>384</v>
      </c>
      <c r="E33" s="16" t="s">
        <v>383</v>
      </c>
      <c r="F33" s="15"/>
      <c r="G33" s="15"/>
      <c r="H33" s="15" t="s">
        <v>415</v>
      </c>
    </row>
    <row r="34" spans="2:8" ht="30.75" thickBot="1" x14ac:dyDescent="0.3">
      <c r="B34" s="19" t="str">
        <f t="shared" si="0"/>
        <v>E048</v>
      </c>
      <c r="C34" s="18" t="s">
        <v>414</v>
      </c>
      <c r="D34" s="17" t="s">
        <v>384</v>
      </c>
      <c r="E34" s="16" t="s">
        <v>383</v>
      </c>
      <c r="F34" s="15"/>
      <c r="G34" s="15"/>
      <c r="H34" s="15" t="s">
        <v>413</v>
      </c>
    </row>
    <row r="35" spans="2:8" ht="30.75" thickBot="1" x14ac:dyDescent="0.3">
      <c r="B35" s="19" t="str">
        <f t="shared" si="0"/>
        <v>E049</v>
      </c>
      <c r="C35" s="18" t="s">
        <v>412</v>
      </c>
      <c r="D35" s="17" t="s">
        <v>384</v>
      </c>
      <c r="E35" s="16" t="s">
        <v>383</v>
      </c>
      <c r="F35" s="15"/>
      <c r="G35" s="15"/>
      <c r="H35" s="15" t="s">
        <v>411</v>
      </c>
    </row>
    <row r="36" spans="2:8" ht="30.75" thickBot="1" x14ac:dyDescent="0.3">
      <c r="B36" s="19" t="str">
        <f t="shared" si="0"/>
        <v>J019</v>
      </c>
      <c r="C36" s="18" t="s">
        <v>410</v>
      </c>
      <c r="D36" s="17" t="s">
        <v>384</v>
      </c>
      <c r="E36" s="16" t="s">
        <v>383</v>
      </c>
      <c r="F36" s="15"/>
      <c r="G36" s="15"/>
      <c r="H36" s="15" t="s">
        <v>409</v>
      </c>
    </row>
    <row r="37" spans="2:8" ht="30.75" thickBot="1" x14ac:dyDescent="0.3">
      <c r="B37" s="19" t="str">
        <f t="shared" si="0"/>
        <v>J020</v>
      </c>
      <c r="C37" s="18" t="s">
        <v>408</v>
      </c>
      <c r="D37" s="17" t="s">
        <v>384</v>
      </c>
      <c r="E37" s="16" t="s">
        <v>383</v>
      </c>
      <c r="F37" s="15"/>
      <c r="G37" s="15"/>
      <c r="H37" s="15" t="s">
        <v>407</v>
      </c>
    </row>
    <row r="38" spans="2:8" ht="30.75" thickBot="1" x14ac:dyDescent="0.3">
      <c r="B38" s="19" t="str">
        <f t="shared" si="0"/>
        <v>J021</v>
      </c>
      <c r="C38" s="18" t="s">
        <v>406</v>
      </c>
      <c r="D38" s="17" t="s">
        <v>384</v>
      </c>
      <c r="E38" s="16" t="s">
        <v>383</v>
      </c>
      <c r="F38" s="15"/>
      <c r="G38" s="15"/>
      <c r="H38" s="15" t="s">
        <v>405</v>
      </c>
    </row>
    <row r="39" spans="2:8" ht="30.75" thickBot="1" x14ac:dyDescent="0.3">
      <c r="B39" s="19" t="str">
        <f t="shared" si="0"/>
        <v>J022</v>
      </c>
      <c r="C39" s="18" t="s">
        <v>404</v>
      </c>
      <c r="D39" s="17" t="s">
        <v>384</v>
      </c>
      <c r="E39" s="16" t="s">
        <v>383</v>
      </c>
      <c r="F39" s="15"/>
      <c r="G39" s="15"/>
      <c r="H39" s="15" t="s">
        <v>403</v>
      </c>
    </row>
    <row r="40" spans="2:8" ht="30.75" thickBot="1" x14ac:dyDescent="0.3">
      <c r="B40" s="19" t="str">
        <f t="shared" si="0"/>
        <v>J024</v>
      </c>
      <c r="C40" s="18" t="s">
        <v>402</v>
      </c>
      <c r="D40" s="17" t="s">
        <v>384</v>
      </c>
      <c r="E40" s="16" t="s">
        <v>383</v>
      </c>
      <c r="F40" s="15"/>
      <c r="G40" s="15"/>
      <c r="H40" s="15" t="s">
        <v>401</v>
      </c>
    </row>
    <row r="41" spans="2:8" ht="30.75" thickBot="1" x14ac:dyDescent="0.3">
      <c r="B41" s="19" t="str">
        <f t="shared" si="0"/>
        <v>J025</v>
      </c>
      <c r="C41" s="18" t="s">
        <v>400</v>
      </c>
      <c r="D41" s="17" t="s">
        <v>384</v>
      </c>
      <c r="E41" s="16" t="s">
        <v>383</v>
      </c>
      <c r="F41" s="15"/>
      <c r="G41" s="15"/>
      <c r="H41" s="15" t="s">
        <v>399</v>
      </c>
    </row>
    <row r="42" spans="2:8" ht="30.75" thickBot="1" x14ac:dyDescent="0.3">
      <c r="B42" s="19" t="str">
        <f t="shared" si="0"/>
        <v>J026</v>
      </c>
      <c r="C42" s="18" t="s">
        <v>398</v>
      </c>
      <c r="D42" s="17" t="s">
        <v>384</v>
      </c>
      <c r="E42" s="16" t="s">
        <v>383</v>
      </c>
      <c r="F42" s="15"/>
      <c r="G42" s="15"/>
      <c r="H42" s="15" t="s">
        <v>397</v>
      </c>
    </row>
    <row r="43" spans="2:8" ht="30.75" thickBot="1" x14ac:dyDescent="0.3">
      <c r="B43" s="19" t="str">
        <f t="shared" si="0"/>
        <v>J027</v>
      </c>
      <c r="C43" s="18" t="s">
        <v>396</v>
      </c>
      <c r="D43" s="17" t="s">
        <v>384</v>
      </c>
      <c r="E43" s="16" t="s">
        <v>383</v>
      </c>
      <c r="F43" s="15"/>
      <c r="G43" s="15"/>
      <c r="H43" s="15" t="s">
        <v>395</v>
      </c>
    </row>
    <row r="44" spans="2:8" ht="30.75" thickBot="1" x14ac:dyDescent="0.3">
      <c r="B44" s="19" t="str">
        <f t="shared" si="0"/>
        <v>J028</v>
      </c>
      <c r="C44" s="18" t="s">
        <v>394</v>
      </c>
      <c r="D44" s="17" t="s">
        <v>384</v>
      </c>
      <c r="E44" s="16" t="s">
        <v>383</v>
      </c>
      <c r="F44" s="15"/>
      <c r="G44" s="15"/>
      <c r="H44" s="15" t="s">
        <v>393</v>
      </c>
    </row>
    <row r="45" spans="2:8" ht="30.75" thickBot="1" x14ac:dyDescent="0.3">
      <c r="B45" s="19" t="str">
        <f t="shared" si="0"/>
        <v>K011</v>
      </c>
      <c r="C45" s="18" t="s">
        <v>392</v>
      </c>
      <c r="D45" s="17" t="s">
        <v>384</v>
      </c>
      <c r="E45" s="16" t="s">
        <v>383</v>
      </c>
      <c r="F45" s="15"/>
      <c r="G45" s="15"/>
      <c r="H45" s="15" t="s">
        <v>391</v>
      </c>
    </row>
    <row r="46" spans="2:8" ht="30.75" thickBot="1" x14ac:dyDescent="0.3">
      <c r="B46" s="19" t="str">
        <f t="shared" si="0"/>
        <v>M001</v>
      </c>
      <c r="C46" s="18" t="s">
        <v>390</v>
      </c>
      <c r="D46" s="17" t="s">
        <v>384</v>
      </c>
      <c r="E46" s="16" t="s">
        <v>383</v>
      </c>
      <c r="F46" s="15"/>
      <c r="G46" s="15"/>
      <c r="H46" s="15" t="s">
        <v>389</v>
      </c>
    </row>
    <row r="47" spans="2:8" ht="30.75" thickBot="1" x14ac:dyDescent="0.3">
      <c r="B47" s="19" t="str">
        <f t="shared" si="0"/>
        <v>M002</v>
      </c>
      <c r="C47" s="18" t="s">
        <v>388</v>
      </c>
      <c r="D47" s="17" t="s">
        <v>384</v>
      </c>
      <c r="E47" s="16" t="s">
        <v>383</v>
      </c>
      <c r="F47" s="15"/>
      <c r="G47" s="15"/>
      <c r="H47" s="15" t="s">
        <v>387</v>
      </c>
    </row>
    <row r="48" spans="2:8" ht="30.75" thickBot="1" x14ac:dyDescent="0.3">
      <c r="B48" s="19" t="str">
        <f t="shared" si="0"/>
        <v>O001</v>
      </c>
      <c r="C48" s="18" t="s">
        <v>386</v>
      </c>
      <c r="D48" s="17" t="s">
        <v>384</v>
      </c>
      <c r="E48" s="16" t="s">
        <v>383</v>
      </c>
      <c r="F48" s="15"/>
      <c r="G48" s="15"/>
      <c r="H48" s="15" t="s">
        <v>385</v>
      </c>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1"/>
    </row>
    <row r="1159" spans="2:5" ht="15.75" x14ac:dyDescent="0.3">
      <c r="B1159" s="11"/>
      <c r="C1159" s="11"/>
      <c r="D1159" s="12"/>
      <c r="E1159" s="11"/>
    </row>
    <row r="1160" spans="2:5" ht="15.75" x14ac:dyDescent="0.3">
      <c r="B1160" s="11"/>
      <c r="C1160" s="11"/>
      <c r="D1160" s="12"/>
      <c r="E1160" s="11"/>
    </row>
    <row r="1161" spans="2:5" ht="15.75" x14ac:dyDescent="0.3">
      <c r="B1161" s="11"/>
      <c r="C1161" s="11"/>
      <c r="D1161" s="12"/>
      <c r="E1161" s="11"/>
    </row>
    <row r="1162" spans="2:5" ht="15.75" x14ac:dyDescent="0.3">
      <c r="B1162" s="11"/>
      <c r="C1162" s="11"/>
      <c r="D1162" s="12"/>
      <c r="E1162" s="11"/>
    </row>
    <row r="1163" spans="2:5" ht="15.75" x14ac:dyDescent="0.3">
      <c r="B1163" s="11"/>
      <c r="C1163" s="11"/>
      <c r="D1163" s="12"/>
      <c r="E1163" s="11"/>
    </row>
    <row r="1164" spans="2:5" ht="15.75" x14ac:dyDescent="0.3">
      <c r="B1164" s="11"/>
      <c r="C1164" s="11"/>
      <c r="D1164" s="12"/>
      <c r="E1164" s="11"/>
    </row>
    <row r="1165" spans="2:5" ht="15.75" x14ac:dyDescent="0.3">
      <c r="B1165" s="11"/>
      <c r="C1165" s="11"/>
      <c r="D1165" s="12"/>
      <c r="E1165" s="11"/>
    </row>
    <row r="1166" spans="2:5" ht="15.75" x14ac:dyDescent="0.3">
      <c r="B1166" s="11"/>
      <c r="C1166" s="11"/>
      <c r="D1166" s="12"/>
      <c r="E1166" s="11"/>
    </row>
    <row r="1167" spans="2:5" ht="15.75" x14ac:dyDescent="0.3">
      <c r="B1167" s="11"/>
      <c r="C1167" s="11"/>
      <c r="D1167" s="12"/>
      <c r="E1167" s="11"/>
    </row>
    <row r="1168" spans="2:5" ht="15.75" x14ac:dyDescent="0.3">
      <c r="B1168" s="11"/>
      <c r="C1168" s="11"/>
      <c r="D1168" s="12"/>
      <c r="E1168" s="11"/>
    </row>
    <row r="1169" spans="2:5" ht="15.75" x14ac:dyDescent="0.3">
      <c r="B1169" s="11"/>
      <c r="C1169" s="11"/>
      <c r="D1169" s="12"/>
      <c r="E1169" s="11"/>
    </row>
    <row r="1170" spans="2:5" ht="15.75" x14ac:dyDescent="0.3">
      <c r="B1170" s="11"/>
      <c r="C1170" s="11"/>
      <c r="D1170" s="12"/>
      <c r="E1170" s="11"/>
    </row>
    <row r="1171" spans="2:5" ht="15.75" x14ac:dyDescent="0.3">
      <c r="B1171" s="11"/>
      <c r="C1171" s="11"/>
      <c r="D1171" s="12"/>
      <c r="E1171" s="11"/>
    </row>
    <row r="1172" spans="2:5" ht="15.75" x14ac:dyDescent="0.3">
      <c r="B1172" s="11"/>
      <c r="C1172" s="11"/>
      <c r="D1172" s="12"/>
      <c r="E1172" s="11"/>
    </row>
    <row r="1173" spans="2:5" ht="15.75" x14ac:dyDescent="0.3">
      <c r="B1173" s="11"/>
      <c r="C1173" s="11"/>
      <c r="D1173" s="12"/>
      <c r="E1173" s="11"/>
    </row>
    <row r="1174" spans="2:5" ht="15.75" x14ac:dyDescent="0.3">
      <c r="B1174" s="11"/>
      <c r="C1174" s="11"/>
      <c r="D1174" s="12"/>
      <c r="E1174" s="11"/>
    </row>
    <row r="1175" spans="2:5" ht="15.75" x14ac:dyDescent="0.3">
      <c r="B1175" s="11"/>
      <c r="C1175" s="11"/>
      <c r="D1175" s="12"/>
      <c r="E1175" s="11"/>
    </row>
    <row r="1176" spans="2:5" ht="15.75" x14ac:dyDescent="0.3">
      <c r="B1176" s="11"/>
      <c r="C1176" s="11"/>
      <c r="D1176" s="12"/>
      <c r="E1176" s="11"/>
    </row>
    <row r="1177" spans="2:5" ht="15.75" x14ac:dyDescent="0.3">
      <c r="B1177" s="11"/>
      <c r="C1177" s="11"/>
      <c r="D1177" s="12"/>
      <c r="E1177" s="11"/>
    </row>
    <row r="1178" spans="2:5" ht="15.75" x14ac:dyDescent="0.3">
      <c r="B1178" s="11"/>
      <c r="C1178" s="11"/>
      <c r="D1178" s="12"/>
      <c r="E1178" s="11"/>
    </row>
    <row r="1179" spans="2:5" ht="15.75" x14ac:dyDescent="0.3">
      <c r="B1179" s="11"/>
      <c r="C1179" s="11"/>
      <c r="D1179" s="12"/>
      <c r="E1179" s="11"/>
    </row>
    <row r="1180" spans="2:5" ht="15.75" x14ac:dyDescent="0.3">
      <c r="B1180" s="11"/>
      <c r="C1180" s="11"/>
      <c r="D1180" s="12"/>
      <c r="E1180" s="11"/>
    </row>
    <row r="1181" spans="2:5" ht="15.75" x14ac:dyDescent="0.3">
      <c r="B1181" s="11"/>
      <c r="C1181" s="11"/>
      <c r="D1181" s="12"/>
      <c r="E1181" s="11"/>
    </row>
    <row r="1182" spans="2:5" x14ac:dyDescent="0.25">
      <c r="D1182" s="10"/>
    </row>
    <row r="1183" spans="2:5" x14ac:dyDescent="0.25">
      <c r="D1183" s="10"/>
    </row>
    <row r="1184" spans="2:5"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57" t="s">
        <v>376</v>
      </c>
      <c r="C7" s="58"/>
      <c r="D7" s="58"/>
      <c r="E7" s="58"/>
      <c r="F7" s="59"/>
    </row>
    <row r="8" spans="1:6" x14ac:dyDescent="0.25">
      <c r="A8" s="60" t="s">
        <v>10</v>
      </c>
      <c r="B8" s="61"/>
      <c r="C8" s="61"/>
      <c r="D8" s="61"/>
      <c r="E8" s="62"/>
      <c r="F8" s="8">
        <v>147.549386</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21</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94.5" x14ac:dyDescent="0.25">
      <c r="A24" s="3" t="s">
        <v>31</v>
      </c>
      <c r="B24" s="3" t="s">
        <v>32</v>
      </c>
      <c r="C24" s="3" t="s">
        <v>33</v>
      </c>
      <c r="D24" s="4" t="s">
        <v>34</v>
      </c>
      <c r="E24" s="4" t="s">
        <v>35</v>
      </c>
      <c r="F24" s="5">
        <v>50</v>
      </c>
    </row>
    <row r="25" spans="1:6" x14ac:dyDescent="0.25">
      <c r="A25" s="78" t="s">
        <v>36</v>
      </c>
      <c r="B25" s="79"/>
      <c r="C25" s="79"/>
      <c r="D25" s="79"/>
      <c r="E25" s="79"/>
      <c r="F25" s="80"/>
    </row>
    <row r="26" spans="1:6" x14ac:dyDescent="0.25">
      <c r="A26" s="2" t="s">
        <v>25</v>
      </c>
      <c r="B26" s="2" t="s">
        <v>26</v>
      </c>
      <c r="C26" s="2" t="s">
        <v>27</v>
      </c>
      <c r="D26" s="2" t="s">
        <v>28</v>
      </c>
      <c r="E26" s="2" t="s">
        <v>29</v>
      </c>
      <c r="F26" s="2" t="s">
        <v>30</v>
      </c>
    </row>
    <row r="27" spans="1:6" ht="67.5" x14ac:dyDescent="0.25">
      <c r="A27" s="3" t="s">
        <v>37</v>
      </c>
      <c r="B27" s="3" t="s">
        <v>38</v>
      </c>
      <c r="C27" s="3" t="s">
        <v>39</v>
      </c>
      <c r="D27" s="4" t="s">
        <v>34</v>
      </c>
      <c r="E27" s="4" t="s">
        <v>35</v>
      </c>
      <c r="F27" s="5">
        <v>100</v>
      </c>
    </row>
    <row r="28" spans="1:6" x14ac:dyDescent="0.25">
      <c r="A28" s="78" t="s">
        <v>40</v>
      </c>
      <c r="B28" s="79"/>
      <c r="C28" s="79"/>
      <c r="D28" s="79"/>
      <c r="E28" s="79"/>
      <c r="F28" s="80"/>
    </row>
    <row r="29" spans="1:6" x14ac:dyDescent="0.25">
      <c r="A29" s="2" t="s">
        <v>25</v>
      </c>
      <c r="B29" s="2" t="s">
        <v>26</v>
      </c>
      <c r="C29" s="2" t="s">
        <v>27</v>
      </c>
      <c r="D29" s="2" t="s">
        <v>28</v>
      </c>
      <c r="E29" s="2" t="s">
        <v>29</v>
      </c>
      <c r="F29" s="2" t="s">
        <v>30</v>
      </c>
    </row>
    <row r="30" spans="1:6" ht="54" x14ac:dyDescent="0.25">
      <c r="A30" s="3" t="s">
        <v>41</v>
      </c>
      <c r="B30" s="3" t="s">
        <v>42</v>
      </c>
      <c r="C30" s="3" t="s">
        <v>43</v>
      </c>
      <c r="D30" s="4" t="s">
        <v>34</v>
      </c>
      <c r="E30" s="4" t="s">
        <v>44</v>
      </c>
      <c r="F30" s="5">
        <v>66.67</v>
      </c>
    </row>
    <row r="31" spans="1:6" x14ac:dyDescent="0.25">
      <c r="A31" s="78" t="s">
        <v>45</v>
      </c>
      <c r="B31" s="79"/>
      <c r="C31" s="79"/>
      <c r="D31" s="79"/>
      <c r="E31" s="79"/>
      <c r="F31" s="80"/>
    </row>
    <row r="32" spans="1:6" x14ac:dyDescent="0.25">
      <c r="A32" s="2" t="s">
        <v>25</v>
      </c>
      <c r="B32" s="2" t="s">
        <v>26</v>
      </c>
      <c r="C32" s="2" t="s">
        <v>27</v>
      </c>
      <c r="D32" s="2" t="s">
        <v>28</v>
      </c>
      <c r="E32" s="2" t="s">
        <v>29</v>
      </c>
      <c r="F32" s="2" t="s">
        <v>30</v>
      </c>
    </row>
    <row r="33" spans="1:6" ht="67.5" x14ac:dyDescent="0.25">
      <c r="A33" s="3" t="s">
        <v>46</v>
      </c>
      <c r="B33" s="3" t="s">
        <v>47</v>
      </c>
      <c r="C33" s="3" t="s">
        <v>48</v>
      </c>
      <c r="D33" s="4" t="s">
        <v>34</v>
      </c>
      <c r="E33" s="4" t="s">
        <v>44</v>
      </c>
      <c r="F33" s="5">
        <v>91.43</v>
      </c>
    </row>
    <row r="34" spans="1:6" ht="54" x14ac:dyDescent="0.25">
      <c r="A34" s="3" t="s">
        <v>49</v>
      </c>
      <c r="B34" s="3" t="s">
        <v>50</v>
      </c>
      <c r="C34" s="3" t="s">
        <v>51</v>
      </c>
      <c r="D34" s="4" t="s">
        <v>34</v>
      </c>
      <c r="E34" s="4" t="s">
        <v>44</v>
      </c>
      <c r="F34" s="5">
        <v>100</v>
      </c>
    </row>
    <row r="35" spans="1:6" ht="54" x14ac:dyDescent="0.25">
      <c r="A35" s="3" t="s">
        <v>52</v>
      </c>
      <c r="B35" s="3" t="s">
        <v>53</v>
      </c>
      <c r="C35" s="3" t="s">
        <v>54</v>
      </c>
      <c r="D35" s="4" t="s">
        <v>34</v>
      </c>
      <c r="E35" s="4" t="s">
        <v>55</v>
      </c>
      <c r="F35" s="5">
        <v>78.13</v>
      </c>
    </row>
    <row r="36" spans="1:6" x14ac:dyDescent="0.25">
      <c r="A36" s="6"/>
      <c r="B36" s="6"/>
      <c r="C36" s="6"/>
      <c r="D36" s="6"/>
      <c r="E36" s="6"/>
      <c r="F36" s="6"/>
    </row>
    <row r="37" spans="1:6" ht="60" customHeight="1" x14ac:dyDescent="0.25">
      <c r="A37" s="81" t="s">
        <v>56</v>
      </c>
      <c r="B37" s="81"/>
      <c r="C37" s="81"/>
      <c r="D37" s="81"/>
      <c r="E37" s="81"/>
      <c r="F37" s="81"/>
    </row>
  </sheetData>
  <mergeCells count="27">
    <mergeCell ref="A28:F28"/>
    <mergeCell ref="A31:F31"/>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57</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382</v>
      </c>
      <c r="C7" s="89"/>
      <c r="D7" s="89"/>
      <c r="E7" s="89"/>
      <c r="F7" s="90"/>
    </row>
    <row r="8" spans="1:6" x14ac:dyDescent="0.25">
      <c r="A8" s="60" t="s">
        <v>10</v>
      </c>
      <c r="B8" s="61"/>
      <c r="C8" s="61"/>
      <c r="D8" s="61"/>
      <c r="E8" s="62"/>
      <c r="F8" s="8">
        <v>18747.730371000001</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59</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54" x14ac:dyDescent="0.25">
      <c r="A24" s="3" t="s">
        <v>60</v>
      </c>
      <c r="B24" s="3" t="s">
        <v>61</v>
      </c>
      <c r="C24" s="3" t="s">
        <v>62</v>
      </c>
      <c r="D24" s="4" t="s">
        <v>34</v>
      </c>
      <c r="E24" s="4" t="s">
        <v>63</v>
      </c>
      <c r="F24" s="5">
        <v>97</v>
      </c>
    </row>
    <row r="25" spans="1:6" ht="67.5" x14ac:dyDescent="0.25">
      <c r="A25" s="3" t="s">
        <v>60</v>
      </c>
      <c r="B25" s="3" t="s">
        <v>64</v>
      </c>
      <c r="C25" s="3" t="s">
        <v>65</v>
      </c>
      <c r="D25" s="4" t="s">
        <v>34</v>
      </c>
      <c r="E25" s="4" t="s">
        <v>66</v>
      </c>
      <c r="F25" s="3"/>
    </row>
    <row r="26" spans="1:6" x14ac:dyDescent="0.25">
      <c r="A26" s="78" t="s">
        <v>36</v>
      </c>
      <c r="B26" s="79"/>
      <c r="C26" s="79"/>
      <c r="D26" s="79"/>
      <c r="E26" s="79"/>
      <c r="F26" s="80"/>
    </row>
    <row r="27" spans="1:6" x14ac:dyDescent="0.25">
      <c r="A27" s="2" t="s">
        <v>25</v>
      </c>
      <c r="B27" s="2" t="s">
        <v>26</v>
      </c>
      <c r="C27" s="2" t="s">
        <v>27</v>
      </c>
      <c r="D27" s="2" t="s">
        <v>28</v>
      </c>
      <c r="E27" s="2" t="s">
        <v>29</v>
      </c>
      <c r="F27" s="2" t="s">
        <v>30</v>
      </c>
    </row>
    <row r="28" spans="1:6" ht="54" x14ac:dyDescent="0.25">
      <c r="A28" s="3" t="s">
        <v>67</v>
      </c>
      <c r="B28" s="3" t="s">
        <v>68</v>
      </c>
      <c r="C28" s="3" t="s">
        <v>69</v>
      </c>
      <c r="D28" s="4" t="s">
        <v>34</v>
      </c>
      <c r="E28" s="4" t="s">
        <v>70</v>
      </c>
      <c r="F28" s="5">
        <v>97</v>
      </c>
    </row>
    <row r="29" spans="1:6" x14ac:dyDescent="0.25">
      <c r="A29" s="78" t="s">
        <v>40</v>
      </c>
      <c r="B29" s="79"/>
      <c r="C29" s="79"/>
      <c r="D29" s="79"/>
      <c r="E29" s="79"/>
      <c r="F29" s="80"/>
    </row>
    <row r="30" spans="1:6" x14ac:dyDescent="0.25">
      <c r="A30" s="2" t="s">
        <v>25</v>
      </c>
      <c r="B30" s="2" t="s">
        <v>26</v>
      </c>
      <c r="C30" s="2" t="s">
        <v>27</v>
      </c>
      <c r="D30" s="2" t="s">
        <v>28</v>
      </c>
      <c r="E30" s="2" t="s">
        <v>29</v>
      </c>
      <c r="F30" s="2" t="s">
        <v>30</v>
      </c>
    </row>
    <row r="31" spans="1:6" ht="54" x14ac:dyDescent="0.25">
      <c r="A31" s="3" t="s">
        <v>71</v>
      </c>
      <c r="B31" s="3" t="s">
        <v>72</v>
      </c>
      <c r="C31" s="3" t="s">
        <v>73</v>
      </c>
      <c r="D31" s="4" t="s">
        <v>34</v>
      </c>
      <c r="E31" s="4" t="s">
        <v>74</v>
      </c>
      <c r="F31" s="5">
        <v>97</v>
      </c>
    </row>
    <row r="32" spans="1:6" x14ac:dyDescent="0.25">
      <c r="A32" s="78" t="s">
        <v>45</v>
      </c>
      <c r="B32" s="79"/>
      <c r="C32" s="79"/>
      <c r="D32" s="79"/>
      <c r="E32" s="79"/>
      <c r="F32" s="80"/>
    </row>
    <row r="33" spans="1:6" x14ac:dyDescent="0.25">
      <c r="A33" s="2" t="s">
        <v>25</v>
      </c>
      <c r="B33" s="2" t="s">
        <v>26</v>
      </c>
      <c r="C33" s="2" t="s">
        <v>27</v>
      </c>
      <c r="D33" s="2" t="s">
        <v>28</v>
      </c>
      <c r="E33" s="2" t="s">
        <v>29</v>
      </c>
      <c r="F33" s="2" t="s">
        <v>30</v>
      </c>
    </row>
    <row r="34" spans="1:6" ht="108" x14ac:dyDescent="0.25">
      <c r="A34" s="3" t="s">
        <v>75</v>
      </c>
      <c r="B34" s="3" t="s">
        <v>76</v>
      </c>
      <c r="C34" s="3" t="s">
        <v>77</v>
      </c>
      <c r="D34" s="4" t="s">
        <v>34</v>
      </c>
      <c r="E34" s="4" t="s">
        <v>78</v>
      </c>
      <c r="F34" s="5">
        <v>2</v>
      </c>
    </row>
    <row r="35" spans="1:6" ht="40.5" x14ac:dyDescent="0.25">
      <c r="A35" s="3" t="s">
        <v>75</v>
      </c>
      <c r="B35" s="3" t="s">
        <v>79</v>
      </c>
      <c r="C35" s="3" t="s">
        <v>80</v>
      </c>
      <c r="D35" s="4" t="s">
        <v>34</v>
      </c>
      <c r="E35" s="4" t="s">
        <v>81</v>
      </c>
      <c r="F35" s="5">
        <v>99.09</v>
      </c>
    </row>
    <row r="36" spans="1:6" ht="27" x14ac:dyDescent="0.25">
      <c r="A36" s="3" t="s">
        <v>82</v>
      </c>
      <c r="B36" s="3" t="s">
        <v>83</v>
      </c>
      <c r="C36" s="3" t="s">
        <v>84</v>
      </c>
      <c r="D36" s="4" t="s">
        <v>34</v>
      </c>
      <c r="E36" s="4" t="s">
        <v>44</v>
      </c>
      <c r="F36" s="5">
        <v>98.25</v>
      </c>
    </row>
    <row r="37" spans="1:6" ht="81" x14ac:dyDescent="0.25">
      <c r="A37" s="3" t="s">
        <v>82</v>
      </c>
      <c r="B37" s="3" t="s">
        <v>85</v>
      </c>
      <c r="C37" s="3" t="s">
        <v>86</v>
      </c>
      <c r="D37" s="4" t="s">
        <v>34</v>
      </c>
      <c r="E37" s="4" t="s">
        <v>81</v>
      </c>
      <c r="F37" s="5">
        <v>99</v>
      </c>
    </row>
    <row r="38" spans="1:6" ht="54" x14ac:dyDescent="0.25">
      <c r="A38" s="3" t="s">
        <v>87</v>
      </c>
      <c r="B38" s="3" t="s">
        <v>88</v>
      </c>
      <c r="C38" s="3" t="s">
        <v>89</v>
      </c>
      <c r="D38" s="4" t="s">
        <v>34</v>
      </c>
      <c r="E38" s="4" t="s">
        <v>90</v>
      </c>
      <c r="F38" s="5">
        <v>92.1</v>
      </c>
    </row>
    <row r="39" spans="1:6" x14ac:dyDescent="0.25">
      <c r="A39" s="6"/>
      <c r="B39" s="6"/>
      <c r="C39" s="6"/>
      <c r="D39" s="6"/>
      <c r="E39" s="6"/>
      <c r="F39" s="6"/>
    </row>
    <row r="40" spans="1:6" ht="60" customHeight="1" x14ac:dyDescent="0.25">
      <c r="A40" s="81" t="s">
        <v>56</v>
      </c>
      <c r="B40" s="81"/>
      <c r="C40" s="81"/>
      <c r="D40" s="81"/>
      <c r="E40" s="81"/>
      <c r="F40" s="81"/>
    </row>
  </sheetData>
  <mergeCells count="27">
    <mergeCell ref="A29:F29"/>
    <mergeCell ref="A32:F32"/>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91</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381</v>
      </c>
      <c r="C7" s="89"/>
      <c r="D7" s="89"/>
      <c r="E7" s="89"/>
      <c r="F7" s="90"/>
    </row>
    <row r="8" spans="1:6" x14ac:dyDescent="0.25">
      <c r="A8" s="60" t="s">
        <v>10</v>
      </c>
      <c r="B8" s="61"/>
      <c r="C8" s="61"/>
      <c r="D8" s="61"/>
      <c r="E8" s="62"/>
      <c r="F8" s="8">
        <v>52.873434000000003</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92</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67.5" x14ac:dyDescent="0.25">
      <c r="A24" s="3" t="s">
        <v>93</v>
      </c>
      <c r="B24" s="3" t="s">
        <v>94</v>
      </c>
      <c r="C24" s="3" t="s">
        <v>95</v>
      </c>
      <c r="D24" s="4" t="s">
        <v>34</v>
      </c>
      <c r="E24" s="4" t="s">
        <v>35</v>
      </c>
      <c r="F24" s="5">
        <v>90.16</v>
      </c>
    </row>
    <row r="25" spans="1:6" x14ac:dyDescent="0.25">
      <c r="A25" s="78" t="s">
        <v>36</v>
      </c>
      <c r="B25" s="79"/>
      <c r="C25" s="79"/>
      <c r="D25" s="79"/>
      <c r="E25" s="79"/>
      <c r="F25" s="80"/>
    </row>
    <row r="26" spans="1:6" x14ac:dyDescent="0.25">
      <c r="A26" s="2" t="s">
        <v>25</v>
      </c>
      <c r="B26" s="2" t="s">
        <v>26</v>
      </c>
      <c r="C26" s="2" t="s">
        <v>27</v>
      </c>
      <c r="D26" s="2" t="s">
        <v>28</v>
      </c>
      <c r="E26" s="2" t="s">
        <v>29</v>
      </c>
      <c r="F26" s="2" t="s">
        <v>30</v>
      </c>
    </row>
    <row r="27" spans="1:6" ht="94.5" x14ac:dyDescent="0.25">
      <c r="A27" s="3" t="s">
        <v>96</v>
      </c>
      <c r="B27" s="3" t="s">
        <v>97</v>
      </c>
      <c r="C27" s="3" t="s">
        <v>98</v>
      </c>
      <c r="D27" s="4" t="s">
        <v>34</v>
      </c>
      <c r="E27" s="4" t="s">
        <v>35</v>
      </c>
      <c r="F27" s="5">
        <v>90.91</v>
      </c>
    </row>
    <row r="28" spans="1:6" x14ac:dyDescent="0.25">
      <c r="A28" s="78" t="s">
        <v>40</v>
      </c>
      <c r="B28" s="79"/>
      <c r="C28" s="79"/>
      <c r="D28" s="79"/>
      <c r="E28" s="79"/>
      <c r="F28" s="80"/>
    </row>
    <row r="29" spans="1:6" x14ac:dyDescent="0.25">
      <c r="A29" s="2" t="s">
        <v>25</v>
      </c>
      <c r="B29" s="2" t="s">
        <v>26</v>
      </c>
      <c r="C29" s="2" t="s">
        <v>27</v>
      </c>
      <c r="D29" s="2" t="s">
        <v>28</v>
      </c>
      <c r="E29" s="2" t="s">
        <v>29</v>
      </c>
      <c r="F29" s="2" t="s">
        <v>30</v>
      </c>
    </row>
    <row r="30" spans="1:6" ht="135" x14ac:dyDescent="0.25">
      <c r="A30" s="3" t="s">
        <v>99</v>
      </c>
      <c r="B30" s="3" t="s">
        <v>100</v>
      </c>
      <c r="C30" s="3" t="s">
        <v>101</v>
      </c>
      <c r="D30" s="4" t="s">
        <v>102</v>
      </c>
      <c r="E30" s="4" t="s">
        <v>81</v>
      </c>
      <c r="F30" s="5">
        <v>100</v>
      </c>
    </row>
    <row r="31" spans="1:6" ht="108" x14ac:dyDescent="0.25">
      <c r="A31" s="3" t="s">
        <v>103</v>
      </c>
      <c r="B31" s="3" t="s">
        <v>104</v>
      </c>
      <c r="C31" s="3" t="s">
        <v>105</v>
      </c>
      <c r="D31" s="4" t="s">
        <v>34</v>
      </c>
      <c r="E31" s="4" t="s">
        <v>81</v>
      </c>
      <c r="F31" s="5">
        <v>100</v>
      </c>
    </row>
    <row r="32" spans="1:6" x14ac:dyDescent="0.25">
      <c r="A32" s="78" t="s">
        <v>45</v>
      </c>
      <c r="B32" s="79"/>
      <c r="C32" s="79"/>
      <c r="D32" s="79"/>
      <c r="E32" s="79"/>
      <c r="F32" s="80"/>
    </row>
    <row r="33" spans="1:6" x14ac:dyDescent="0.25">
      <c r="A33" s="2" t="s">
        <v>25</v>
      </c>
      <c r="B33" s="2" t="s">
        <v>26</v>
      </c>
      <c r="C33" s="2" t="s">
        <v>27</v>
      </c>
      <c r="D33" s="2" t="s">
        <v>28</v>
      </c>
      <c r="E33" s="2" t="s">
        <v>29</v>
      </c>
      <c r="F33" s="2" t="s">
        <v>30</v>
      </c>
    </row>
    <row r="34" spans="1:6" ht="94.5" x14ac:dyDescent="0.25">
      <c r="A34" s="3" t="s">
        <v>106</v>
      </c>
      <c r="B34" s="3" t="s">
        <v>107</v>
      </c>
      <c r="C34" s="3" t="s">
        <v>108</v>
      </c>
      <c r="D34" s="4" t="s">
        <v>34</v>
      </c>
      <c r="E34" s="4" t="s">
        <v>81</v>
      </c>
      <c r="F34" s="5">
        <v>100</v>
      </c>
    </row>
    <row r="35" spans="1:6" ht="54" x14ac:dyDescent="0.25">
      <c r="A35" s="3" t="s">
        <v>109</v>
      </c>
      <c r="B35" s="3" t="s">
        <v>110</v>
      </c>
      <c r="C35" s="3" t="s">
        <v>111</v>
      </c>
      <c r="D35" s="4" t="s">
        <v>34</v>
      </c>
      <c r="E35" s="4" t="s">
        <v>81</v>
      </c>
      <c r="F35" s="5">
        <v>100</v>
      </c>
    </row>
    <row r="36" spans="1:6" x14ac:dyDescent="0.25">
      <c r="A36" s="6"/>
      <c r="B36" s="6"/>
      <c r="C36" s="6"/>
      <c r="D36" s="6"/>
      <c r="E36" s="6"/>
      <c r="F36" s="6"/>
    </row>
    <row r="37" spans="1:6" ht="60" customHeight="1" x14ac:dyDescent="0.25">
      <c r="A37" s="81" t="s">
        <v>56</v>
      </c>
      <c r="B37" s="81"/>
      <c r="C37" s="81"/>
      <c r="D37" s="81"/>
      <c r="E37" s="81"/>
      <c r="F37" s="81"/>
    </row>
  </sheetData>
  <mergeCells count="27">
    <mergeCell ref="A28:F28"/>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112</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380</v>
      </c>
      <c r="C7" s="89"/>
      <c r="D7" s="89"/>
      <c r="E7" s="89"/>
      <c r="F7" s="90"/>
    </row>
    <row r="8" spans="1:6" x14ac:dyDescent="0.25">
      <c r="A8" s="60" t="s">
        <v>10</v>
      </c>
      <c r="B8" s="61"/>
      <c r="C8" s="61"/>
      <c r="D8" s="61"/>
      <c r="E8" s="62"/>
      <c r="F8" s="8">
        <v>51.711238999999999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21</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67.5" x14ac:dyDescent="0.25">
      <c r="A24" s="3" t="s">
        <v>113</v>
      </c>
      <c r="B24" s="3" t="s">
        <v>114</v>
      </c>
      <c r="C24" s="3" t="s">
        <v>115</v>
      </c>
      <c r="D24" s="4" t="s">
        <v>34</v>
      </c>
      <c r="E24" s="4" t="s">
        <v>116</v>
      </c>
      <c r="F24" s="3"/>
    </row>
    <row r="25" spans="1:6" ht="54" x14ac:dyDescent="0.25">
      <c r="A25" s="3" t="s">
        <v>113</v>
      </c>
      <c r="B25" s="3" t="s">
        <v>117</v>
      </c>
      <c r="C25" s="3" t="s">
        <v>118</v>
      </c>
      <c r="D25" s="4" t="s">
        <v>34</v>
      </c>
      <c r="E25" s="4" t="s">
        <v>116</v>
      </c>
      <c r="F25" s="3"/>
    </row>
    <row r="26" spans="1:6" x14ac:dyDescent="0.25">
      <c r="A26" s="78" t="s">
        <v>36</v>
      </c>
      <c r="B26" s="79"/>
      <c r="C26" s="79"/>
      <c r="D26" s="79"/>
      <c r="E26" s="79"/>
      <c r="F26" s="80"/>
    </row>
    <row r="27" spans="1:6" x14ac:dyDescent="0.25">
      <c r="A27" s="2" t="s">
        <v>25</v>
      </c>
      <c r="B27" s="2" t="s">
        <v>26</v>
      </c>
      <c r="C27" s="2" t="s">
        <v>27</v>
      </c>
      <c r="D27" s="2" t="s">
        <v>28</v>
      </c>
      <c r="E27" s="2" t="s">
        <v>29</v>
      </c>
      <c r="F27" s="2" t="s">
        <v>30</v>
      </c>
    </row>
    <row r="28" spans="1:6" ht="81" x14ac:dyDescent="0.25">
      <c r="A28" s="3" t="s">
        <v>119</v>
      </c>
      <c r="B28" s="3" t="s">
        <v>120</v>
      </c>
      <c r="C28" s="3" t="s">
        <v>121</v>
      </c>
      <c r="D28" s="4" t="s">
        <v>34</v>
      </c>
      <c r="E28" s="4" t="s">
        <v>70</v>
      </c>
      <c r="F28" s="5">
        <v>30</v>
      </c>
    </row>
    <row r="29" spans="1:6" ht="121.5" x14ac:dyDescent="0.25">
      <c r="A29" s="3" t="s">
        <v>119</v>
      </c>
      <c r="B29" s="3" t="s">
        <v>122</v>
      </c>
      <c r="C29" s="3" t="s">
        <v>123</v>
      </c>
      <c r="D29" s="4" t="s">
        <v>34</v>
      </c>
      <c r="E29" s="4" t="s">
        <v>35</v>
      </c>
      <c r="F29" s="5">
        <v>90</v>
      </c>
    </row>
    <row r="30" spans="1:6" x14ac:dyDescent="0.25">
      <c r="A30" s="78" t="s">
        <v>40</v>
      </c>
      <c r="B30" s="79"/>
      <c r="C30" s="79"/>
      <c r="D30" s="79"/>
      <c r="E30" s="79"/>
      <c r="F30" s="80"/>
    </row>
    <row r="31" spans="1:6" x14ac:dyDescent="0.25">
      <c r="A31" s="2" t="s">
        <v>25</v>
      </c>
      <c r="B31" s="2" t="s">
        <v>26</v>
      </c>
      <c r="C31" s="2" t="s">
        <v>27</v>
      </c>
      <c r="D31" s="2" t="s">
        <v>28</v>
      </c>
      <c r="E31" s="2" t="s">
        <v>29</v>
      </c>
      <c r="F31" s="2" t="s">
        <v>30</v>
      </c>
    </row>
    <row r="32" spans="1:6" ht="121.5" x14ac:dyDescent="0.25">
      <c r="A32" s="3" t="s">
        <v>124</v>
      </c>
      <c r="B32" s="3" t="s">
        <v>125</v>
      </c>
      <c r="C32" s="3" t="s">
        <v>126</v>
      </c>
      <c r="D32" s="4" t="s">
        <v>34</v>
      </c>
      <c r="E32" s="4" t="s">
        <v>127</v>
      </c>
      <c r="F32" s="5">
        <v>90</v>
      </c>
    </row>
    <row r="33" spans="1:6" ht="81" x14ac:dyDescent="0.25">
      <c r="A33" s="3" t="s">
        <v>124</v>
      </c>
      <c r="B33" s="3" t="s">
        <v>128</v>
      </c>
      <c r="C33" s="3" t="s">
        <v>129</v>
      </c>
      <c r="D33" s="4" t="s">
        <v>34</v>
      </c>
      <c r="E33" s="4" t="s">
        <v>70</v>
      </c>
      <c r="F33" s="5">
        <v>100</v>
      </c>
    </row>
    <row r="34" spans="1:6" x14ac:dyDescent="0.25">
      <c r="A34" s="78" t="s">
        <v>45</v>
      </c>
      <c r="B34" s="79"/>
      <c r="C34" s="79"/>
      <c r="D34" s="79"/>
      <c r="E34" s="79"/>
      <c r="F34" s="80"/>
    </row>
    <row r="35" spans="1:6" x14ac:dyDescent="0.25">
      <c r="A35" s="2" t="s">
        <v>25</v>
      </c>
      <c r="B35" s="2" t="s">
        <v>26</v>
      </c>
      <c r="C35" s="2" t="s">
        <v>27</v>
      </c>
      <c r="D35" s="2" t="s">
        <v>28</v>
      </c>
      <c r="E35" s="2" t="s">
        <v>29</v>
      </c>
      <c r="F35" s="2" t="s">
        <v>30</v>
      </c>
    </row>
    <row r="36" spans="1:6" ht="148.5" x14ac:dyDescent="0.25">
      <c r="A36" s="3" t="s">
        <v>130</v>
      </c>
      <c r="B36" s="3" t="s">
        <v>131</v>
      </c>
      <c r="C36" s="3" t="s">
        <v>132</v>
      </c>
      <c r="D36" s="4" t="s">
        <v>34</v>
      </c>
      <c r="E36" s="4" t="s">
        <v>44</v>
      </c>
      <c r="F36" s="5">
        <v>90</v>
      </c>
    </row>
    <row r="37" spans="1:6" ht="67.5" x14ac:dyDescent="0.25">
      <c r="A37" s="3" t="s">
        <v>133</v>
      </c>
      <c r="B37" s="3" t="s">
        <v>134</v>
      </c>
      <c r="C37" s="3" t="s">
        <v>135</v>
      </c>
      <c r="D37" s="4" t="s">
        <v>34</v>
      </c>
      <c r="E37" s="4" t="s">
        <v>81</v>
      </c>
      <c r="F37" s="5">
        <v>100</v>
      </c>
    </row>
    <row r="38" spans="1:6" ht="81" x14ac:dyDescent="0.25">
      <c r="A38" s="3" t="s">
        <v>133</v>
      </c>
      <c r="B38" s="3" t="s">
        <v>136</v>
      </c>
      <c r="C38" s="3" t="s">
        <v>137</v>
      </c>
      <c r="D38" s="4" t="s">
        <v>34</v>
      </c>
      <c r="E38" s="4" t="s">
        <v>81</v>
      </c>
      <c r="F38" s="5">
        <v>100</v>
      </c>
    </row>
    <row r="39" spans="1:6" x14ac:dyDescent="0.25">
      <c r="A39" s="6"/>
      <c r="B39" s="6"/>
      <c r="C39" s="6"/>
      <c r="D39" s="6"/>
      <c r="E39" s="6"/>
      <c r="F39" s="6"/>
    </row>
    <row r="40" spans="1:6" ht="60" customHeight="1" x14ac:dyDescent="0.25">
      <c r="A40" s="81" t="s">
        <v>56</v>
      </c>
      <c r="B40" s="81"/>
      <c r="C40" s="81"/>
      <c r="D40" s="81"/>
      <c r="E40" s="81"/>
      <c r="F40" s="81"/>
    </row>
  </sheetData>
  <mergeCells count="27">
    <mergeCell ref="A30:F30"/>
    <mergeCell ref="A34:F34"/>
    <mergeCell ref="A40:F40"/>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9"/>
  <sheetViews>
    <sheetView showGridLines="0" zoomScaleNormal="100" workbookViewId="0">
      <selection sqref="A1:B1"/>
    </sheetView>
  </sheetViews>
  <sheetFormatPr baseColWidth="10" defaultRowHeight="15" x14ac:dyDescent="0.25"/>
  <cols>
    <col min="1" max="4" width="45.7109375" bestFit="1" customWidth="1"/>
    <col min="5" max="5" width="31.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138</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379</v>
      </c>
      <c r="C7" s="89"/>
      <c r="D7" s="89"/>
      <c r="E7" s="89"/>
      <c r="F7" s="90"/>
    </row>
    <row r="8" spans="1:6" x14ac:dyDescent="0.25">
      <c r="A8" s="60" t="s">
        <v>10</v>
      </c>
      <c r="B8" s="61"/>
      <c r="C8" s="61"/>
      <c r="D8" s="61"/>
      <c r="E8" s="62"/>
      <c r="F8" s="8">
        <v>5016.8753159999997</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139</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108" x14ac:dyDescent="0.25">
      <c r="A24" s="3" t="s">
        <v>140</v>
      </c>
      <c r="B24" s="3" t="s">
        <v>141</v>
      </c>
      <c r="C24" s="3" t="s">
        <v>142</v>
      </c>
      <c r="D24" s="7"/>
      <c r="E24" s="4" t="s">
        <v>44</v>
      </c>
      <c r="F24" s="3"/>
    </row>
    <row r="25" spans="1:6" x14ac:dyDescent="0.25">
      <c r="A25" s="78" t="s">
        <v>36</v>
      </c>
      <c r="B25" s="79"/>
      <c r="C25" s="79"/>
      <c r="D25" s="79"/>
      <c r="E25" s="79"/>
      <c r="F25" s="80"/>
    </row>
    <row r="26" spans="1:6" x14ac:dyDescent="0.25">
      <c r="A26" s="2" t="s">
        <v>25</v>
      </c>
      <c r="B26" s="2" t="s">
        <v>26</v>
      </c>
      <c r="C26" s="2" t="s">
        <v>27</v>
      </c>
      <c r="D26" s="2" t="s">
        <v>28</v>
      </c>
      <c r="E26" s="2" t="s">
        <v>29</v>
      </c>
      <c r="F26" s="2" t="s">
        <v>30</v>
      </c>
    </row>
    <row r="27" spans="1:6" ht="40.5" x14ac:dyDescent="0.25">
      <c r="A27" s="3" t="s">
        <v>143</v>
      </c>
      <c r="B27" s="3" t="s">
        <v>144</v>
      </c>
      <c r="C27" s="3" t="s">
        <v>145</v>
      </c>
      <c r="D27" s="4" t="s">
        <v>146</v>
      </c>
      <c r="E27" s="4" t="s">
        <v>147</v>
      </c>
      <c r="F27" s="5">
        <v>6.67</v>
      </c>
    </row>
    <row r="28" spans="1:6" ht="67.5" x14ac:dyDescent="0.25">
      <c r="A28" s="3" t="s">
        <v>143</v>
      </c>
      <c r="B28" s="3" t="s">
        <v>148</v>
      </c>
      <c r="C28" s="3" t="s">
        <v>149</v>
      </c>
      <c r="D28" s="4" t="s">
        <v>34</v>
      </c>
      <c r="E28" s="4" t="s">
        <v>70</v>
      </c>
      <c r="F28" s="5">
        <v>42</v>
      </c>
    </row>
    <row r="29" spans="1:6" x14ac:dyDescent="0.25">
      <c r="A29" s="78" t="s">
        <v>40</v>
      </c>
      <c r="B29" s="79"/>
      <c r="C29" s="79"/>
      <c r="D29" s="79"/>
      <c r="E29" s="79"/>
      <c r="F29" s="80"/>
    </row>
    <row r="30" spans="1:6" x14ac:dyDescent="0.25">
      <c r="A30" s="2" t="s">
        <v>25</v>
      </c>
      <c r="B30" s="2" t="s">
        <v>26</v>
      </c>
      <c r="C30" s="2" t="s">
        <v>27</v>
      </c>
      <c r="D30" s="2" t="s">
        <v>28</v>
      </c>
      <c r="E30" s="2" t="s">
        <v>29</v>
      </c>
      <c r="F30" s="2" t="s">
        <v>30</v>
      </c>
    </row>
    <row r="31" spans="1:6" ht="40.5" x14ac:dyDescent="0.25">
      <c r="A31" s="3" t="s">
        <v>150</v>
      </c>
      <c r="B31" s="3" t="s">
        <v>151</v>
      </c>
      <c r="C31" s="3" t="s">
        <v>152</v>
      </c>
      <c r="D31" s="4" t="s">
        <v>153</v>
      </c>
      <c r="E31" s="4" t="s">
        <v>154</v>
      </c>
      <c r="F31" s="5">
        <v>21569</v>
      </c>
    </row>
    <row r="32" spans="1:6" ht="40.5" x14ac:dyDescent="0.25">
      <c r="A32" s="3" t="s">
        <v>150</v>
      </c>
      <c r="B32" s="3" t="s">
        <v>155</v>
      </c>
      <c r="C32" s="3" t="s">
        <v>156</v>
      </c>
      <c r="D32" s="4" t="s">
        <v>157</v>
      </c>
      <c r="E32" s="4" t="s">
        <v>154</v>
      </c>
      <c r="F32" s="5">
        <v>49770</v>
      </c>
    </row>
    <row r="33" spans="1:6" ht="54" x14ac:dyDescent="0.25">
      <c r="A33" s="3" t="s">
        <v>158</v>
      </c>
      <c r="B33" s="3" t="s">
        <v>159</v>
      </c>
      <c r="C33" s="3" t="s">
        <v>160</v>
      </c>
      <c r="D33" s="4" t="s">
        <v>34</v>
      </c>
      <c r="E33" s="4" t="s">
        <v>70</v>
      </c>
      <c r="F33" s="5">
        <v>90</v>
      </c>
    </row>
    <row r="34" spans="1:6" ht="54" x14ac:dyDescent="0.25">
      <c r="A34" s="3" t="s">
        <v>161</v>
      </c>
      <c r="B34" s="3" t="s">
        <v>162</v>
      </c>
      <c r="C34" s="3" t="s">
        <v>163</v>
      </c>
      <c r="D34" s="4" t="s">
        <v>164</v>
      </c>
      <c r="E34" s="4" t="s">
        <v>74</v>
      </c>
      <c r="F34" s="5">
        <v>3.14</v>
      </c>
    </row>
    <row r="35" spans="1:6" ht="54" x14ac:dyDescent="0.25">
      <c r="A35" s="3" t="s">
        <v>161</v>
      </c>
      <c r="B35" s="3" t="s">
        <v>165</v>
      </c>
      <c r="C35" s="3" t="s">
        <v>166</v>
      </c>
      <c r="D35" s="4" t="s">
        <v>167</v>
      </c>
      <c r="E35" s="4" t="s">
        <v>168</v>
      </c>
      <c r="F35" s="5">
        <v>1.6</v>
      </c>
    </row>
    <row r="36" spans="1:6" ht="54" x14ac:dyDescent="0.25">
      <c r="A36" s="3" t="s">
        <v>169</v>
      </c>
      <c r="B36" s="3" t="s">
        <v>170</v>
      </c>
      <c r="C36" s="3" t="s">
        <v>171</v>
      </c>
      <c r="D36" s="4" t="s">
        <v>34</v>
      </c>
      <c r="E36" s="4" t="s">
        <v>81</v>
      </c>
      <c r="F36" s="5">
        <v>100</v>
      </c>
    </row>
    <row r="37" spans="1:6" ht="81" x14ac:dyDescent="0.25">
      <c r="A37" s="3" t="s">
        <v>161</v>
      </c>
      <c r="B37" s="3" t="s">
        <v>172</v>
      </c>
      <c r="C37" s="3" t="s">
        <v>173</v>
      </c>
      <c r="D37" s="4" t="s">
        <v>34</v>
      </c>
      <c r="E37" s="4" t="s">
        <v>74</v>
      </c>
      <c r="F37" s="5">
        <v>6.81</v>
      </c>
    </row>
    <row r="38" spans="1:6" x14ac:dyDescent="0.25">
      <c r="A38" s="78" t="s">
        <v>45</v>
      </c>
      <c r="B38" s="79"/>
      <c r="C38" s="79"/>
      <c r="D38" s="79"/>
      <c r="E38" s="79"/>
      <c r="F38" s="80"/>
    </row>
    <row r="39" spans="1:6" x14ac:dyDescent="0.25">
      <c r="A39" s="2" t="s">
        <v>25</v>
      </c>
      <c r="B39" s="2" t="s">
        <v>26</v>
      </c>
      <c r="C39" s="2" t="s">
        <v>27</v>
      </c>
      <c r="D39" s="2" t="s">
        <v>28</v>
      </c>
      <c r="E39" s="2" t="s">
        <v>29</v>
      </c>
      <c r="F39" s="2" t="s">
        <v>30</v>
      </c>
    </row>
    <row r="40" spans="1:6" ht="67.5" x14ac:dyDescent="0.25">
      <c r="A40" s="3" t="s">
        <v>174</v>
      </c>
      <c r="B40" s="3" t="s">
        <v>175</v>
      </c>
      <c r="C40" s="3" t="s">
        <v>176</v>
      </c>
      <c r="D40" s="4" t="s">
        <v>34</v>
      </c>
      <c r="E40" s="4" t="s">
        <v>81</v>
      </c>
      <c r="F40" s="5">
        <v>87.14</v>
      </c>
    </row>
    <row r="41" spans="1:6" ht="67.5" x14ac:dyDescent="0.25">
      <c r="A41" s="3" t="s">
        <v>177</v>
      </c>
      <c r="B41" s="3" t="s">
        <v>178</v>
      </c>
      <c r="C41" s="3" t="s">
        <v>179</v>
      </c>
      <c r="D41" s="4" t="s">
        <v>34</v>
      </c>
      <c r="E41" s="4" t="s">
        <v>44</v>
      </c>
      <c r="F41" s="5">
        <v>90.12</v>
      </c>
    </row>
    <row r="42" spans="1:6" ht="54" x14ac:dyDescent="0.25">
      <c r="A42" s="3" t="s">
        <v>180</v>
      </c>
      <c r="B42" s="3" t="s">
        <v>181</v>
      </c>
      <c r="C42" s="3" t="s">
        <v>182</v>
      </c>
      <c r="D42" s="4" t="s">
        <v>34</v>
      </c>
      <c r="E42" s="4" t="s">
        <v>81</v>
      </c>
      <c r="F42" s="5">
        <v>100</v>
      </c>
    </row>
    <row r="43" spans="1:6" ht="67.5" x14ac:dyDescent="0.25">
      <c r="A43" s="3" t="s">
        <v>183</v>
      </c>
      <c r="B43" s="3" t="s">
        <v>184</v>
      </c>
      <c r="C43" s="3" t="s">
        <v>185</v>
      </c>
      <c r="D43" s="4" t="s">
        <v>34</v>
      </c>
      <c r="E43" s="4" t="s">
        <v>55</v>
      </c>
      <c r="F43" s="5">
        <v>90.03</v>
      </c>
    </row>
    <row r="44" spans="1:6" ht="67.5" x14ac:dyDescent="0.25">
      <c r="A44" s="3" t="s">
        <v>186</v>
      </c>
      <c r="B44" s="3" t="s">
        <v>187</v>
      </c>
      <c r="C44" s="3" t="s">
        <v>188</v>
      </c>
      <c r="D44" s="4" t="s">
        <v>189</v>
      </c>
      <c r="E44" s="4" t="s">
        <v>81</v>
      </c>
      <c r="F44" s="5">
        <v>33.36</v>
      </c>
    </row>
    <row r="45" spans="1:6" ht="67.5" x14ac:dyDescent="0.25">
      <c r="A45" s="3" t="s">
        <v>174</v>
      </c>
      <c r="B45" s="3" t="s">
        <v>190</v>
      </c>
      <c r="C45" s="3" t="s">
        <v>191</v>
      </c>
      <c r="D45" s="4" t="s">
        <v>34</v>
      </c>
      <c r="E45" s="4" t="s">
        <v>81</v>
      </c>
      <c r="F45" s="5">
        <v>100</v>
      </c>
    </row>
    <row r="46" spans="1:6" ht="81" x14ac:dyDescent="0.25">
      <c r="A46" s="3" t="s">
        <v>192</v>
      </c>
      <c r="B46" s="3" t="s">
        <v>193</v>
      </c>
      <c r="C46" s="3" t="s">
        <v>194</v>
      </c>
      <c r="D46" s="4" t="s">
        <v>34</v>
      </c>
      <c r="E46" s="4" t="s">
        <v>195</v>
      </c>
      <c r="F46" s="5">
        <v>100</v>
      </c>
    </row>
    <row r="47" spans="1:6" ht="67.5" x14ac:dyDescent="0.25">
      <c r="A47" s="3" t="s">
        <v>196</v>
      </c>
      <c r="B47" s="3" t="s">
        <v>197</v>
      </c>
      <c r="C47" s="3" t="s">
        <v>198</v>
      </c>
      <c r="D47" s="4" t="s">
        <v>199</v>
      </c>
      <c r="E47" s="4" t="s">
        <v>81</v>
      </c>
      <c r="F47" s="5">
        <v>774.99</v>
      </c>
    </row>
    <row r="48" spans="1:6" x14ac:dyDescent="0.25">
      <c r="A48" s="6"/>
      <c r="B48" s="6"/>
      <c r="C48" s="6"/>
      <c r="D48" s="6"/>
      <c r="E48" s="6"/>
      <c r="F48" s="6"/>
    </row>
    <row r="49" spans="1:6" ht="60" customHeight="1" x14ac:dyDescent="0.25">
      <c r="A49" s="81" t="s">
        <v>56</v>
      </c>
      <c r="B49" s="81"/>
      <c r="C49" s="81"/>
      <c r="D49" s="81"/>
      <c r="E49" s="81"/>
      <c r="F49" s="81"/>
    </row>
  </sheetData>
  <mergeCells count="27">
    <mergeCell ref="A29:F29"/>
    <mergeCell ref="A38:F38"/>
    <mergeCell ref="A49:F4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8"/>
  <sheetViews>
    <sheetView showGridLines="0" zoomScaleNormal="100" workbookViewId="0">
      <selection sqref="A1:B1"/>
    </sheetView>
  </sheetViews>
  <sheetFormatPr baseColWidth="10" defaultRowHeight="15" x14ac:dyDescent="0.25"/>
  <cols>
    <col min="1" max="3" width="45.7109375" bestFit="1" customWidth="1"/>
    <col min="4" max="4" width="44.42578125" customWidth="1"/>
    <col min="5" max="5" width="31.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200</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378</v>
      </c>
      <c r="C7" s="89"/>
      <c r="D7" s="89"/>
      <c r="E7" s="89"/>
      <c r="F7" s="90"/>
    </row>
    <row r="8" spans="1:6" x14ac:dyDescent="0.25">
      <c r="A8" s="60" t="s">
        <v>10</v>
      </c>
      <c r="B8" s="61"/>
      <c r="C8" s="61"/>
      <c r="D8" s="61"/>
      <c r="E8" s="62"/>
      <c r="F8" s="8">
        <v>23871.670103</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201</v>
      </c>
      <c r="B19" s="86"/>
      <c r="C19" s="86"/>
      <c r="D19" s="86"/>
      <c r="E19" s="86"/>
      <c r="F19" s="87"/>
    </row>
    <row r="20" spans="1:6" x14ac:dyDescent="0.25">
      <c r="A20" s="85" t="s">
        <v>21</v>
      </c>
      <c r="B20" s="86"/>
      <c r="C20" s="86"/>
      <c r="D20" s="86"/>
      <c r="E20" s="86"/>
      <c r="F20" s="87"/>
    </row>
    <row r="21" spans="1:6" x14ac:dyDescent="0.25">
      <c r="A21" s="85" t="s">
        <v>92</v>
      </c>
      <c r="B21" s="86"/>
      <c r="C21" s="86"/>
      <c r="D21" s="86"/>
      <c r="E21" s="86"/>
      <c r="F21" s="87"/>
    </row>
    <row r="22" spans="1:6" x14ac:dyDescent="0.25">
      <c r="A22" s="85" t="s">
        <v>139</v>
      </c>
      <c r="B22" s="86"/>
      <c r="C22" s="86"/>
      <c r="D22" s="86"/>
      <c r="E22" s="86"/>
      <c r="F22" s="87"/>
    </row>
    <row r="23" spans="1:6" x14ac:dyDescent="0.25">
      <c r="A23" s="66" t="s">
        <v>22</v>
      </c>
      <c r="B23" s="67"/>
      <c r="C23" s="67"/>
      <c r="D23" s="67"/>
      <c r="E23" s="67"/>
      <c r="F23" s="68"/>
    </row>
    <row r="24" spans="1:6" ht="18" x14ac:dyDescent="0.25">
      <c r="A24" s="51" t="s">
        <v>23</v>
      </c>
      <c r="B24" s="52"/>
      <c r="C24" s="52"/>
      <c r="D24" s="52"/>
      <c r="E24" s="52"/>
      <c r="F24" s="53"/>
    </row>
    <row r="25" spans="1:6" x14ac:dyDescent="0.25">
      <c r="A25" s="78" t="s">
        <v>24</v>
      </c>
      <c r="B25" s="79"/>
      <c r="C25" s="79"/>
      <c r="D25" s="79"/>
      <c r="E25" s="79"/>
      <c r="F25" s="80"/>
    </row>
    <row r="26" spans="1:6" x14ac:dyDescent="0.25">
      <c r="A26" s="2" t="s">
        <v>25</v>
      </c>
      <c r="B26" s="2" t="s">
        <v>26</v>
      </c>
      <c r="C26" s="2" t="s">
        <v>27</v>
      </c>
      <c r="D26" s="2" t="s">
        <v>28</v>
      </c>
      <c r="E26" s="2" t="s">
        <v>29</v>
      </c>
      <c r="F26" s="2" t="s">
        <v>30</v>
      </c>
    </row>
    <row r="27" spans="1:6" ht="54" x14ac:dyDescent="0.25">
      <c r="A27" s="3" t="s">
        <v>202</v>
      </c>
      <c r="B27" s="3" t="s">
        <v>203</v>
      </c>
      <c r="C27" s="3" t="s">
        <v>204</v>
      </c>
      <c r="D27" s="4" t="s">
        <v>205</v>
      </c>
      <c r="E27" s="4" t="s">
        <v>35</v>
      </c>
      <c r="F27" s="5">
        <v>424.78</v>
      </c>
    </row>
    <row r="28" spans="1:6" ht="54" x14ac:dyDescent="0.25">
      <c r="A28" s="3" t="s">
        <v>202</v>
      </c>
      <c r="B28" s="3" t="s">
        <v>206</v>
      </c>
      <c r="C28" s="3" t="s">
        <v>207</v>
      </c>
      <c r="D28" s="4" t="s">
        <v>205</v>
      </c>
      <c r="E28" s="4" t="s">
        <v>35</v>
      </c>
      <c r="F28" s="5">
        <v>118.27</v>
      </c>
    </row>
    <row r="29" spans="1:6" ht="54" x14ac:dyDescent="0.25">
      <c r="A29" s="3" t="s">
        <v>202</v>
      </c>
      <c r="B29" s="3" t="s">
        <v>208</v>
      </c>
      <c r="C29" s="3" t="s">
        <v>209</v>
      </c>
      <c r="D29" s="4" t="s">
        <v>205</v>
      </c>
      <c r="E29" s="4" t="s">
        <v>35</v>
      </c>
      <c r="F29" s="5">
        <v>3065.11</v>
      </c>
    </row>
    <row r="30" spans="1:6" x14ac:dyDescent="0.25">
      <c r="A30" s="78" t="s">
        <v>36</v>
      </c>
      <c r="B30" s="79"/>
      <c r="C30" s="79"/>
      <c r="D30" s="79"/>
      <c r="E30" s="79"/>
      <c r="F30" s="80"/>
    </row>
    <row r="31" spans="1:6" x14ac:dyDescent="0.25">
      <c r="A31" s="2" t="s">
        <v>25</v>
      </c>
      <c r="B31" s="2" t="s">
        <v>26</v>
      </c>
      <c r="C31" s="2" t="s">
        <v>27</v>
      </c>
      <c r="D31" s="2" t="s">
        <v>28</v>
      </c>
      <c r="E31" s="2" t="s">
        <v>29</v>
      </c>
      <c r="F31" s="2" t="s">
        <v>30</v>
      </c>
    </row>
    <row r="32" spans="1:6" ht="54" x14ac:dyDescent="0.25">
      <c r="A32" s="3" t="s">
        <v>210</v>
      </c>
      <c r="B32" s="3" t="s">
        <v>211</v>
      </c>
      <c r="C32" s="3" t="s">
        <v>212</v>
      </c>
      <c r="D32" s="4" t="s">
        <v>205</v>
      </c>
      <c r="E32" s="4" t="s">
        <v>35</v>
      </c>
      <c r="F32" s="5">
        <v>81.99</v>
      </c>
    </row>
    <row r="33" spans="1:6" ht="54" x14ac:dyDescent="0.25">
      <c r="A33" s="3" t="s">
        <v>210</v>
      </c>
      <c r="B33" s="3" t="s">
        <v>213</v>
      </c>
      <c r="C33" s="3" t="s">
        <v>214</v>
      </c>
      <c r="D33" s="4" t="s">
        <v>205</v>
      </c>
      <c r="E33" s="4" t="s">
        <v>35</v>
      </c>
      <c r="F33" s="5">
        <v>18.54</v>
      </c>
    </row>
    <row r="34" spans="1:6" ht="40.5" x14ac:dyDescent="0.25">
      <c r="A34" s="3" t="s">
        <v>210</v>
      </c>
      <c r="B34" s="3" t="s">
        <v>215</v>
      </c>
      <c r="C34" s="3" t="s">
        <v>216</v>
      </c>
      <c r="D34" s="4" t="s">
        <v>217</v>
      </c>
      <c r="E34" s="4" t="s">
        <v>35</v>
      </c>
      <c r="F34" s="5">
        <v>81</v>
      </c>
    </row>
    <row r="35" spans="1:6" ht="54" x14ac:dyDescent="0.25">
      <c r="A35" s="3" t="s">
        <v>210</v>
      </c>
      <c r="B35" s="3" t="s">
        <v>218</v>
      </c>
      <c r="C35" s="3" t="s">
        <v>219</v>
      </c>
      <c r="D35" s="4" t="s">
        <v>205</v>
      </c>
      <c r="E35" s="4" t="s">
        <v>35</v>
      </c>
      <c r="F35" s="5">
        <v>87.2</v>
      </c>
    </row>
    <row r="36" spans="1:6" x14ac:dyDescent="0.25">
      <c r="A36" s="78" t="s">
        <v>40</v>
      </c>
      <c r="B36" s="79"/>
      <c r="C36" s="79"/>
      <c r="D36" s="79"/>
      <c r="E36" s="79"/>
      <c r="F36" s="80"/>
    </row>
    <row r="37" spans="1:6" x14ac:dyDescent="0.25">
      <c r="A37" s="2" t="s">
        <v>25</v>
      </c>
      <c r="B37" s="2" t="s">
        <v>26</v>
      </c>
      <c r="C37" s="2" t="s">
        <v>27</v>
      </c>
      <c r="D37" s="2" t="s">
        <v>28</v>
      </c>
      <c r="E37" s="2" t="s">
        <v>29</v>
      </c>
      <c r="F37" s="2" t="s">
        <v>30</v>
      </c>
    </row>
    <row r="38" spans="1:6" ht="40.5" x14ac:dyDescent="0.25">
      <c r="A38" s="3" t="s">
        <v>220</v>
      </c>
      <c r="B38" s="3" t="s">
        <v>221</v>
      </c>
      <c r="C38" s="3" t="s">
        <v>222</v>
      </c>
      <c r="D38" s="4" t="s">
        <v>164</v>
      </c>
      <c r="E38" s="4" t="s">
        <v>78</v>
      </c>
      <c r="F38" s="5">
        <v>2.75</v>
      </c>
    </row>
    <row r="39" spans="1:6" ht="40.5" x14ac:dyDescent="0.25">
      <c r="A39" s="3" t="s">
        <v>223</v>
      </c>
      <c r="B39" s="3" t="s">
        <v>224</v>
      </c>
      <c r="C39" s="3" t="s">
        <v>225</v>
      </c>
      <c r="D39" s="4" t="s">
        <v>164</v>
      </c>
      <c r="E39" s="4" t="s">
        <v>168</v>
      </c>
      <c r="F39" s="5">
        <v>2.52</v>
      </c>
    </row>
    <row r="40" spans="1:6" ht="54" x14ac:dyDescent="0.25">
      <c r="A40" s="3" t="s">
        <v>223</v>
      </c>
      <c r="B40" s="3" t="s">
        <v>226</v>
      </c>
      <c r="C40" s="3" t="s">
        <v>227</v>
      </c>
      <c r="D40" s="4" t="s">
        <v>34</v>
      </c>
      <c r="E40" s="4" t="s">
        <v>74</v>
      </c>
      <c r="F40" s="5">
        <v>98</v>
      </c>
    </row>
    <row r="41" spans="1:6" ht="40.5" x14ac:dyDescent="0.25">
      <c r="A41" s="3" t="s">
        <v>220</v>
      </c>
      <c r="B41" s="3" t="s">
        <v>228</v>
      </c>
      <c r="C41" s="3" t="s">
        <v>229</v>
      </c>
      <c r="D41" s="4" t="s">
        <v>164</v>
      </c>
      <c r="E41" s="4" t="s">
        <v>74</v>
      </c>
      <c r="F41" s="5">
        <v>0.79</v>
      </c>
    </row>
    <row r="42" spans="1:6" ht="54" x14ac:dyDescent="0.25">
      <c r="A42" s="3" t="s">
        <v>223</v>
      </c>
      <c r="B42" s="3" t="s">
        <v>230</v>
      </c>
      <c r="C42" s="3" t="s">
        <v>231</v>
      </c>
      <c r="D42" s="4" t="s">
        <v>34</v>
      </c>
      <c r="E42" s="4" t="s">
        <v>74</v>
      </c>
      <c r="F42" s="5">
        <v>93.9</v>
      </c>
    </row>
    <row r="43" spans="1:6" ht="40.5" x14ac:dyDescent="0.25">
      <c r="A43" s="3" t="s">
        <v>223</v>
      </c>
      <c r="B43" s="3" t="s">
        <v>232</v>
      </c>
      <c r="C43" s="3" t="s">
        <v>233</v>
      </c>
      <c r="D43" s="4" t="s">
        <v>164</v>
      </c>
      <c r="E43" s="4" t="s">
        <v>168</v>
      </c>
      <c r="F43" s="5">
        <v>3.13</v>
      </c>
    </row>
    <row r="44" spans="1:6" ht="40.5" x14ac:dyDescent="0.25">
      <c r="A44" s="3" t="s">
        <v>220</v>
      </c>
      <c r="B44" s="3" t="s">
        <v>234</v>
      </c>
      <c r="C44" s="3" t="s">
        <v>235</v>
      </c>
      <c r="D44" s="4" t="s">
        <v>164</v>
      </c>
      <c r="E44" s="4" t="s">
        <v>78</v>
      </c>
      <c r="F44" s="5">
        <v>8.24</v>
      </c>
    </row>
    <row r="45" spans="1:6" ht="54" x14ac:dyDescent="0.25">
      <c r="A45" s="3" t="s">
        <v>223</v>
      </c>
      <c r="B45" s="3" t="s">
        <v>236</v>
      </c>
      <c r="C45" s="3" t="s">
        <v>237</v>
      </c>
      <c r="D45" s="4" t="s">
        <v>34</v>
      </c>
      <c r="E45" s="4" t="s">
        <v>74</v>
      </c>
      <c r="F45" s="5">
        <v>91.8</v>
      </c>
    </row>
    <row r="46" spans="1:6" ht="54" x14ac:dyDescent="0.25">
      <c r="A46" s="3" t="s">
        <v>223</v>
      </c>
      <c r="B46" s="3" t="s">
        <v>238</v>
      </c>
      <c r="C46" s="3" t="s">
        <v>239</v>
      </c>
      <c r="D46" s="4" t="s">
        <v>34</v>
      </c>
      <c r="E46" s="4" t="s">
        <v>168</v>
      </c>
      <c r="F46" s="5">
        <v>79.900000000000006</v>
      </c>
    </row>
    <row r="47" spans="1:6" ht="54" x14ac:dyDescent="0.25">
      <c r="A47" s="3" t="s">
        <v>223</v>
      </c>
      <c r="B47" s="3" t="s">
        <v>240</v>
      </c>
      <c r="C47" s="3" t="s">
        <v>241</v>
      </c>
      <c r="D47" s="4" t="s">
        <v>34</v>
      </c>
      <c r="E47" s="4" t="s">
        <v>74</v>
      </c>
      <c r="F47" s="5">
        <v>97.3</v>
      </c>
    </row>
    <row r="48" spans="1:6" ht="54" x14ac:dyDescent="0.25">
      <c r="A48" s="3" t="s">
        <v>223</v>
      </c>
      <c r="B48" s="3" t="s">
        <v>242</v>
      </c>
      <c r="C48" s="3" t="s">
        <v>243</v>
      </c>
      <c r="D48" s="4" t="s">
        <v>34</v>
      </c>
      <c r="E48" s="4" t="s">
        <v>74</v>
      </c>
      <c r="F48" s="5">
        <v>84</v>
      </c>
    </row>
    <row r="49" spans="1:6" x14ac:dyDescent="0.25">
      <c r="A49" s="78" t="s">
        <v>45</v>
      </c>
      <c r="B49" s="79"/>
      <c r="C49" s="79"/>
      <c r="D49" s="79"/>
      <c r="E49" s="79"/>
      <c r="F49" s="80"/>
    </row>
    <row r="50" spans="1:6" x14ac:dyDescent="0.25">
      <c r="A50" s="2" t="s">
        <v>25</v>
      </c>
      <c r="B50" s="2" t="s">
        <v>26</v>
      </c>
      <c r="C50" s="2" t="s">
        <v>27</v>
      </c>
      <c r="D50" s="2" t="s">
        <v>28</v>
      </c>
      <c r="E50" s="2" t="s">
        <v>29</v>
      </c>
      <c r="F50" s="2" t="s">
        <v>30</v>
      </c>
    </row>
    <row r="51" spans="1:6" ht="40.5" x14ac:dyDescent="0.25">
      <c r="A51" s="3" t="s">
        <v>244</v>
      </c>
      <c r="B51" s="3" t="s">
        <v>245</v>
      </c>
      <c r="C51" s="3" t="s">
        <v>246</v>
      </c>
      <c r="D51" s="4" t="s">
        <v>205</v>
      </c>
      <c r="E51" s="4" t="s">
        <v>78</v>
      </c>
      <c r="F51" s="5">
        <v>40.68</v>
      </c>
    </row>
    <row r="52" spans="1:6" ht="40.5" x14ac:dyDescent="0.25">
      <c r="A52" s="3" t="s">
        <v>244</v>
      </c>
      <c r="B52" s="3" t="s">
        <v>247</v>
      </c>
      <c r="C52" s="3" t="s">
        <v>248</v>
      </c>
      <c r="D52" s="4" t="s">
        <v>205</v>
      </c>
      <c r="E52" s="4" t="s">
        <v>78</v>
      </c>
      <c r="F52" s="5">
        <v>34.82</v>
      </c>
    </row>
    <row r="53" spans="1:6" ht="40.5" x14ac:dyDescent="0.25">
      <c r="A53" s="3" t="s">
        <v>244</v>
      </c>
      <c r="B53" s="3" t="s">
        <v>249</v>
      </c>
      <c r="C53" s="3" t="s">
        <v>250</v>
      </c>
      <c r="D53" s="4" t="s">
        <v>205</v>
      </c>
      <c r="E53" s="4" t="s">
        <v>78</v>
      </c>
      <c r="F53" s="5">
        <v>447</v>
      </c>
    </row>
    <row r="54" spans="1:6" ht="67.5" x14ac:dyDescent="0.25">
      <c r="A54" s="3" t="s">
        <v>251</v>
      </c>
      <c r="B54" s="3" t="s">
        <v>252</v>
      </c>
      <c r="C54" s="3" t="s">
        <v>253</v>
      </c>
      <c r="D54" s="4" t="s">
        <v>34</v>
      </c>
      <c r="E54" s="4" t="s">
        <v>44</v>
      </c>
      <c r="F54" s="5">
        <v>100</v>
      </c>
    </row>
    <row r="55" spans="1:6" ht="40.5" x14ac:dyDescent="0.25">
      <c r="A55" s="3" t="s">
        <v>254</v>
      </c>
      <c r="B55" s="3" t="s">
        <v>255</v>
      </c>
      <c r="C55" s="3" t="s">
        <v>256</v>
      </c>
      <c r="D55" s="4" t="s">
        <v>34</v>
      </c>
      <c r="E55" s="4" t="s">
        <v>78</v>
      </c>
      <c r="F55" s="5">
        <v>32.369999999999997</v>
      </c>
    </row>
    <row r="56" spans="1:6" ht="40.5" x14ac:dyDescent="0.25">
      <c r="A56" s="3" t="s">
        <v>244</v>
      </c>
      <c r="B56" s="3" t="s">
        <v>257</v>
      </c>
      <c r="C56" s="3" t="s">
        <v>258</v>
      </c>
      <c r="D56" s="4" t="s">
        <v>205</v>
      </c>
      <c r="E56" s="4" t="s">
        <v>78</v>
      </c>
      <c r="F56" s="5">
        <v>1568.03</v>
      </c>
    </row>
    <row r="57" spans="1:6" ht="54" x14ac:dyDescent="0.25">
      <c r="A57" s="3" t="s">
        <v>259</v>
      </c>
      <c r="B57" s="3" t="s">
        <v>260</v>
      </c>
      <c r="C57" s="3" t="s">
        <v>261</v>
      </c>
      <c r="D57" s="4" t="s">
        <v>34</v>
      </c>
      <c r="E57" s="4" t="s">
        <v>81</v>
      </c>
      <c r="F57" s="5">
        <v>100</v>
      </c>
    </row>
    <row r="58" spans="1:6" ht="40.5" x14ac:dyDescent="0.25">
      <c r="A58" s="3" t="s">
        <v>251</v>
      </c>
      <c r="B58" s="3" t="s">
        <v>262</v>
      </c>
      <c r="C58" s="3" t="s">
        <v>263</v>
      </c>
      <c r="D58" s="4" t="s">
        <v>34</v>
      </c>
      <c r="E58" s="4" t="s">
        <v>81</v>
      </c>
      <c r="F58" s="5">
        <v>100</v>
      </c>
    </row>
    <row r="59" spans="1:6" ht="54" x14ac:dyDescent="0.25">
      <c r="A59" s="3" t="s">
        <v>251</v>
      </c>
      <c r="B59" s="3" t="s">
        <v>264</v>
      </c>
      <c r="C59" s="3" t="s">
        <v>265</v>
      </c>
      <c r="D59" s="4" t="s">
        <v>34</v>
      </c>
      <c r="E59" s="4" t="s">
        <v>44</v>
      </c>
      <c r="F59" s="5">
        <v>100</v>
      </c>
    </row>
    <row r="60" spans="1:6" ht="40.5" x14ac:dyDescent="0.25">
      <c r="A60" s="3" t="s">
        <v>254</v>
      </c>
      <c r="B60" s="3" t="s">
        <v>266</v>
      </c>
      <c r="C60" s="3" t="s">
        <v>267</v>
      </c>
      <c r="D60" s="4" t="s">
        <v>164</v>
      </c>
      <c r="E60" s="4" t="s">
        <v>78</v>
      </c>
      <c r="F60" s="5">
        <v>1.99</v>
      </c>
    </row>
    <row r="61" spans="1:6" ht="54" x14ac:dyDescent="0.25">
      <c r="A61" s="3" t="s">
        <v>251</v>
      </c>
      <c r="B61" s="3" t="s">
        <v>268</v>
      </c>
      <c r="C61" s="3" t="s">
        <v>269</v>
      </c>
      <c r="D61" s="4" t="s">
        <v>34</v>
      </c>
      <c r="E61" s="4" t="s">
        <v>44</v>
      </c>
      <c r="F61" s="5">
        <v>100</v>
      </c>
    </row>
    <row r="62" spans="1:6" ht="54" x14ac:dyDescent="0.25">
      <c r="A62" s="3" t="s">
        <v>259</v>
      </c>
      <c r="B62" s="3" t="s">
        <v>270</v>
      </c>
      <c r="C62" s="3" t="s">
        <v>271</v>
      </c>
      <c r="D62" s="4" t="s">
        <v>34</v>
      </c>
      <c r="E62" s="4" t="s">
        <v>81</v>
      </c>
      <c r="F62" s="5">
        <v>70</v>
      </c>
    </row>
    <row r="63" spans="1:6" ht="54" x14ac:dyDescent="0.25">
      <c r="A63" s="3" t="s">
        <v>259</v>
      </c>
      <c r="B63" s="3" t="s">
        <v>272</v>
      </c>
      <c r="C63" s="3" t="s">
        <v>273</v>
      </c>
      <c r="D63" s="4" t="s">
        <v>34</v>
      </c>
      <c r="E63" s="4" t="s">
        <v>81</v>
      </c>
      <c r="F63" s="5">
        <v>100</v>
      </c>
    </row>
    <row r="64" spans="1:6" ht="54" x14ac:dyDescent="0.25">
      <c r="A64" s="3" t="s">
        <v>244</v>
      </c>
      <c r="B64" s="3" t="s">
        <v>274</v>
      </c>
      <c r="C64" s="3" t="s">
        <v>275</v>
      </c>
      <c r="D64" s="4" t="s">
        <v>205</v>
      </c>
      <c r="E64" s="4" t="s">
        <v>78</v>
      </c>
      <c r="F64" s="5">
        <v>26.2</v>
      </c>
    </row>
    <row r="65" spans="1:6" ht="40.5" x14ac:dyDescent="0.25">
      <c r="A65" s="3" t="s">
        <v>254</v>
      </c>
      <c r="B65" s="3" t="s">
        <v>276</v>
      </c>
      <c r="C65" s="3" t="s">
        <v>277</v>
      </c>
      <c r="D65" s="4" t="s">
        <v>278</v>
      </c>
      <c r="E65" s="4" t="s">
        <v>78</v>
      </c>
      <c r="F65" s="5">
        <v>2.5</v>
      </c>
    </row>
    <row r="66" spans="1:6" ht="54" x14ac:dyDescent="0.25">
      <c r="A66" s="3" t="s">
        <v>244</v>
      </c>
      <c r="B66" s="3" t="s">
        <v>279</v>
      </c>
      <c r="C66" s="3" t="s">
        <v>280</v>
      </c>
      <c r="D66" s="4" t="s">
        <v>205</v>
      </c>
      <c r="E66" s="4" t="s">
        <v>78</v>
      </c>
      <c r="F66" s="5">
        <v>461.79</v>
      </c>
    </row>
    <row r="67" spans="1:6" x14ac:dyDescent="0.25">
      <c r="A67" s="6"/>
      <c r="B67" s="6"/>
      <c r="C67" s="6"/>
      <c r="D67" s="6"/>
      <c r="E67" s="6"/>
      <c r="F67" s="6"/>
    </row>
    <row r="68" spans="1:6" ht="60" customHeight="1" x14ac:dyDescent="0.25">
      <c r="A68" s="81" t="s">
        <v>56</v>
      </c>
      <c r="B68" s="81"/>
      <c r="C68" s="81"/>
      <c r="D68" s="81"/>
      <c r="E68" s="81"/>
      <c r="F68" s="81"/>
    </row>
  </sheetData>
  <mergeCells count="30">
    <mergeCell ref="A68:F68"/>
    <mergeCell ref="A18:F18"/>
    <mergeCell ref="A19:F19"/>
    <mergeCell ref="A20:F20"/>
    <mergeCell ref="A21:F21"/>
    <mergeCell ref="A22:F22"/>
    <mergeCell ref="A23:F23"/>
    <mergeCell ref="A24:F24"/>
    <mergeCell ref="A25:F25"/>
    <mergeCell ref="A30:F30"/>
    <mergeCell ref="A36:F36"/>
    <mergeCell ref="A49:F49"/>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281</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382</v>
      </c>
      <c r="C7" s="89"/>
      <c r="D7" s="89"/>
      <c r="E7" s="89"/>
      <c r="F7" s="90"/>
    </row>
    <row r="8" spans="1:6" x14ac:dyDescent="0.25">
      <c r="A8" s="60" t="s">
        <v>10</v>
      </c>
      <c r="B8" s="61"/>
      <c r="C8" s="61"/>
      <c r="D8" s="61"/>
      <c r="E8" s="62"/>
      <c r="F8" s="8">
        <v>252.39038300000001</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282</v>
      </c>
      <c r="B17" s="55"/>
      <c r="C17" s="55"/>
      <c r="D17" s="55"/>
      <c r="E17" s="55"/>
      <c r="F17" s="56"/>
    </row>
    <row r="18" spans="1:6" x14ac:dyDescent="0.25">
      <c r="A18" s="82" t="s">
        <v>20</v>
      </c>
      <c r="B18" s="83"/>
      <c r="C18" s="83"/>
      <c r="D18" s="83"/>
      <c r="E18" s="83"/>
      <c r="F18" s="84"/>
    </row>
    <row r="19" spans="1:6" x14ac:dyDescent="0.25">
      <c r="A19" s="85" t="s">
        <v>283</v>
      </c>
      <c r="B19" s="86"/>
      <c r="C19" s="86"/>
      <c r="D19" s="86"/>
      <c r="E19" s="86"/>
      <c r="F19" s="87"/>
    </row>
    <row r="20" spans="1:6" x14ac:dyDescent="0.25">
      <c r="A20" s="85" t="s">
        <v>284</v>
      </c>
      <c r="B20" s="86"/>
      <c r="C20" s="86"/>
      <c r="D20" s="86"/>
      <c r="E20" s="86"/>
      <c r="F20" s="87"/>
    </row>
    <row r="21" spans="1:6" x14ac:dyDescent="0.25">
      <c r="A21" s="85" t="s">
        <v>285</v>
      </c>
      <c r="B21" s="86"/>
      <c r="C21" s="86"/>
      <c r="D21" s="86"/>
      <c r="E21" s="86"/>
      <c r="F21" s="87"/>
    </row>
    <row r="22" spans="1:6" x14ac:dyDescent="0.25">
      <c r="A22" s="85" t="s">
        <v>286</v>
      </c>
      <c r="B22" s="86"/>
      <c r="C22" s="86"/>
      <c r="D22" s="86"/>
      <c r="E22" s="86"/>
      <c r="F22" s="87"/>
    </row>
    <row r="23" spans="1:6" x14ac:dyDescent="0.25">
      <c r="A23" s="66" t="s">
        <v>22</v>
      </c>
      <c r="B23" s="67"/>
      <c r="C23" s="67"/>
      <c r="D23" s="67"/>
      <c r="E23" s="67"/>
      <c r="F23" s="68"/>
    </row>
    <row r="24" spans="1:6" ht="18" x14ac:dyDescent="0.25">
      <c r="A24" s="51" t="s">
        <v>23</v>
      </c>
      <c r="B24" s="52"/>
      <c r="C24" s="52"/>
      <c r="D24" s="52"/>
      <c r="E24" s="52"/>
      <c r="F24" s="53"/>
    </row>
    <row r="25" spans="1:6" x14ac:dyDescent="0.25">
      <c r="A25" s="78" t="s">
        <v>24</v>
      </c>
      <c r="B25" s="79"/>
      <c r="C25" s="79"/>
      <c r="D25" s="79"/>
      <c r="E25" s="79"/>
      <c r="F25" s="80"/>
    </row>
    <row r="26" spans="1:6" x14ac:dyDescent="0.25">
      <c r="A26" s="2" t="s">
        <v>25</v>
      </c>
      <c r="B26" s="2" t="s">
        <v>26</v>
      </c>
      <c r="C26" s="2" t="s">
        <v>27</v>
      </c>
      <c r="D26" s="2" t="s">
        <v>28</v>
      </c>
      <c r="E26" s="2" t="s">
        <v>29</v>
      </c>
      <c r="F26" s="2" t="s">
        <v>30</v>
      </c>
    </row>
    <row r="27" spans="1:6" ht="40.5" x14ac:dyDescent="0.25">
      <c r="A27" s="3" t="s">
        <v>287</v>
      </c>
      <c r="B27" s="3" t="s">
        <v>288</v>
      </c>
      <c r="C27" s="3" t="s">
        <v>289</v>
      </c>
      <c r="D27" s="4" t="s">
        <v>102</v>
      </c>
      <c r="E27" s="4" t="s">
        <v>35</v>
      </c>
      <c r="F27" s="5">
        <v>1.5</v>
      </c>
    </row>
    <row r="28" spans="1:6" x14ac:dyDescent="0.25">
      <c r="A28" s="78" t="s">
        <v>36</v>
      </c>
      <c r="B28" s="79"/>
      <c r="C28" s="79"/>
      <c r="D28" s="79"/>
      <c r="E28" s="79"/>
      <c r="F28" s="80"/>
    </row>
    <row r="29" spans="1:6" x14ac:dyDescent="0.25">
      <c r="A29" s="2" t="s">
        <v>25</v>
      </c>
      <c r="B29" s="2" t="s">
        <v>26</v>
      </c>
      <c r="C29" s="2" t="s">
        <v>27</v>
      </c>
      <c r="D29" s="2" t="s">
        <v>28</v>
      </c>
      <c r="E29" s="2" t="s">
        <v>29</v>
      </c>
      <c r="F29" s="2" t="s">
        <v>30</v>
      </c>
    </row>
    <row r="30" spans="1:6" ht="40.5" x14ac:dyDescent="0.25">
      <c r="A30" s="3" t="s">
        <v>290</v>
      </c>
      <c r="B30" s="3" t="s">
        <v>291</v>
      </c>
      <c r="C30" s="3" t="s">
        <v>292</v>
      </c>
      <c r="D30" s="4" t="s">
        <v>293</v>
      </c>
      <c r="E30" s="4" t="s">
        <v>35</v>
      </c>
      <c r="F30" s="5">
        <v>8</v>
      </c>
    </row>
    <row r="31" spans="1:6" x14ac:dyDescent="0.25">
      <c r="A31" s="78" t="s">
        <v>40</v>
      </c>
      <c r="B31" s="79"/>
      <c r="C31" s="79"/>
      <c r="D31" s="79"/>
      <c r="E31" s="79"/>
      <c r="F31" s="80"/>
    </row>
    <row r="32" spans="1:6" x14ac:dyDescent="0.25">
      <c r="A32" s="2" t="s">
        <v>25</v>
      </c>
      <c r="B32" s="2" t="s">
        <v>26</v>
      </c>
      <c r="C32" s="2" t="s">
        <v>27</v>
      </c>
      <c r="D32" s="2" t="s">
        <v>28</v>
      </c>
      <c r="E32" s="2" t="s">
        <v>29</v>
      </c>
      <c r="F32" s="2" t="s">
        <v>30</v>
      </c>
    </row>
    <row r="33" spans="1:6" ht="27" x14ac:dyDescent="0.25">
      <c r="A33" s="3" t="s">
        <v>294</v>
      </c>
      <c r="B33" s="3" t="s">
        <v>295</v>
      </c>
      <c r="C33" s="3" t="s">
        <v>296</v>
      </c>
      <c r="D33" s="4" t="s">
        <v>297</v>
      </c>
      <c r="E33" s="4" t="s">
        <v>44</v>
      </c>
      <c r="F33" s="5">
        <v>33.33</v>
      </c>
    </row>
    <row r="34" spans="1:6" x14ac:dyDescent="0.25">
      <c r="A34" s="78" t="s">
        <v>45</v>
      </c>
      <c r="B34" s="79"/>
      <c r="C34" s="79"/>
      <c r="D34" s="79"/>
      <c r="E34" s="79"/>
      <c r="F34" s="80"/>
    </row>
    <row r="35" spans="1:6" x14ac:dyDescent="0.25">
      <c r="A35" s="2" t="s">
        <v>25</v>
      </c>
      <c r="B35" s="2" t="s">
        <v>26</v>
      </c>
      <c r="C35" s="2" t="s">
        <v>27</v>
      </c>
      <c r="D35" s="2" t="s">
        <v>28</v>
      </c>
      <c r="E35" s="2" t="s">
        <v>29</v>
      </c>
      <c r="F35" s="2" t="s">
        <v>30</v>
      </c>
    </row>
    <row r="36" spans="1:6" ht="27" x14ac:dyDescent="0.25">
      <c r="A36" s="3" t="s">
        <v>298</v>
      </c>
      <c r="B36" s="3" t="s">
        <v>299</v>
      </c>
      <c r="C36" s="3" t="s">
        <v>300</v>
      </c>
      <c r="D36" s="4" t="s">
        <v>301</v>
      </c>
      <c r="E36" s="4" t="s">
        <v>44</v>
      </c>
      <c r="F36" s="5">
        <v>18.32</v>
      </c>
    </row>
    <row r="37" spans="1:6" x14ac:dyDescent="0.25">
      <c r="A37" s="6"/>
      <c r="B37" s="6"/>
      <c r="C37" s="6"/>
      <c r="D37" s="6"/>
      <c r="E37" s="6"/>
      <c r="F37" s="6"/>
    </row>
    <row r="38" spans="1:6" ht="60" customHeight="1" x14ac:dyDescent="0.25">
      <c r="A38" s="81" t="s">
        <v>56</v>
      </c>
      <c r="B38" s="81"/>
      <c r="C38" s="81"/>
      <c r="D38" s="81"/>
      <c r="E38" s="81"/>
      <c r="F38" s="81"/>
    </row>
  </sheetData>
  <mergeCells count="30">
    <mergeCell ref="A38:F38"/>
    <mergeCell ref="A18:F18"/>
    <mergeCell ref="A19:F19"/>
    <mergeCell ref="A20:F20"/>
    <mergeCell ref="A21:F21"/>
    <mergeCell ref="A22:F22"/>
    <mergeCell ref="A23:F23"/>
    <mergeCell ref="A24:F24"/>
    <mergeCell ref="A25:F25"/>
    <mergeCell ref="A28:F28"/>
    <mergeCell ref="A31:F31"/>
    <mergeCell ref="A34:F34"/>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302</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377</v>
      </c>
      <c r="C7" s="89"/>
      <c r="D7" s="89"/>
      <c r="E7" s="89"/>
      <c r="F7" s="90"/>
    </row>
    <row r="8" spans="1:6" x14ac:dyDescent="0.25">
      <c r="A8" s="60" t="s">
        <v>10</v>
      </c>
      <c r="B8" s="61"/>
      <c r="C8" s="61"/>
      <c r="D8" s="61"/>
      <c r="E8" s="62"/>
      <c r="F8" s="8">
        <v>2607.8648459999999</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282</v>
      </c>
      <c r="B17" s="55"/>
      <c r="C17" s="55"/>
      <c r="D17" s="55"/>
      <c r="E17" s="55"/>
      <c r="F17" s="56"/>
    </row>
    <row r="18" spans="1:6" x14ac:dyDescent="0.25">
      <c r="A18" s="82" t="s">
        <v>20</v>
      </c>
      <c r="B18" s="83"/>
      <c r="C18" s="83"/>
      <c r="D18" s="83"/>
      <c r="E18" s="83"/>
      <c r="F18" s="84"/>
    </row>
    <row r="19" spans="1:6" x14ac:dyDescent="0.25">
      <c r="A19" s="85" t="s">
        <v>303</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81" x14ac:dyDescent="0.25">
      <c r="A24" s="3" t="s">
        <v>304</v>
      </c>
      <c r="B24" s="3" t="s">
        <v>305</v>
      </c>
      <c r="C24" s="3" t="s">
        <v>306</v>
      </c>
      <c r="D24" s="4" t="s">
        <v>34</v>
      </c>
      <c r="E24" s="4" t="s">
        <v>35</v>
      </c>
      <c r="F24" s="5">
        <v>75.040000000000006</v>
      </c>
    </row>
    <row r="25" spans="1:6" x14ac:dyDescent="0.25">
      <c r="A25" s="78" t="s">
        <v>36</v>
      </c>
      <c r="B25" s="79"/>
      <c r="C25" s="79"/>
      <c r="D25" s="79"/>
      <c r="E25" s="79"/>
      <c r="F25" s="80"/>
    </row>
    <row r="26" spans="1:6" x14ac:dyDescent="0.25">
      <c r="A26" s="2" t="s">
        <v>25</v>
      </c>
      <c r="B26" s="2" t="s">
        <v>26</v>
      </c>
      <c r="C26" s="2" t="s">
        <v>27</v>
      </c>
      <c r="D26" s="2" t="s">
        <v>28</v>
      </c>
      <c r="E26" s="2" t="s">
        <v>29</v>
      </c>
      <c r="F26" s="2" t="s">
        <v>30</v>
      </c>
    </row>
    <row r="27" spans="1:6" ht="67.5" x14ac:dyDescent="0.25">
      <c r="A27" s="3" t="s">
        <v>307</v>
      </c>
      <c r="B27" s="3" t="s">
        <v>308</v>
      </c>
      <c r="C27" s="3" t="s">
        <v>309</v>
      </c>
      <c r="D27" s="4" t="s">
        <v>34</v>
      </c>
      <c r="E27" s="4" t="s">
        <v>35</v>
      </c>
      <c r="F27" s="5">
        <v>97.97</v>
      </c>
    </row>
    <row r="28" spans="1:6" x14ac:dyDescent="0.25">
      <c r="A28" s="78" t="s">
        <v>40</v>
      </c>
      <c r="B28" s="79"/>
      <c r="C28" s="79"/>
      <c r="D28" s="79"/>
      <c r="E28" s="79"/>
      <c r="F28" s="80"/>
    </row>
    <row r="29" spans="1:6" x14ac:dyDescent="0.25">
      <c r="A29" s="2" t="s">
        <v>25</v>
      </c>
      <c r="B29" s="2" t="s">
        <v>26</v>
      </c>
      <c r="C29" s="2" t="s">
        <v>27</v>
      </c>
      <c r="D29" s="2" t="s">
        <v>28</v>
      </c>
      <c r="E29" s="2" t="s">
        <v>29</v>
      </c>
      <c r="F29" s="2" t="s">
        <v>30</v>
      </c>
    </row>
    <row r="30" spans="1:6" ht="81" x14ac:dyDescent="0.25">
      <c r="A30" s="3" t="s">
        <v>310</v>
      </c>
      <c r="B30" s="3" t="s">
        <v>311</v>
      </c>
      <c r="C30" s="3" t="s">
        <v>312</v>
      </c>
      <c r="D30" s="4" t="s">
        <v>34</v>
      </c>
      <c r="E30" s="4" t="s">
        <v>78</v>
      </c>
      <c r="F30" s="5">
        <v>19.920000000000002</v>
      </c>
    </row>
    <row r="31" spans="1:6" x14ac:dyDescent="0.25">
      <c r="A31" s="78" t="s">
        <v>45</v>
      </c>
      <c r="B31" s="79"/>
      <c r="C31" s="79"/>
      <c r="D31" s="79"/>
      <c r="E31" s="79"/>
      <c r="F31" s="80"/>
    </row>
    <row r="32" spans="1:6" x14ac:dyDescent="0.25">
      <c r="A32" s="2" t="s">
        <v>25</v>
      </c>
      <c r="B32" s="2" t="s">
        <v>26</v>
      </c>
      <c r="C32" s="2" t="s">
        <v>27</v>
      </c>
      <c r="D32" s="2" t="s">
        <v>28</v>
      </c>
      <c r="E32" s="2" t="s">
        <v>29</v>
      </c>
      <c r="F32" s="2" t="s">
        <v>30</v>
      </c>
    </row>
    <row r="33" spans="1:6" ht="67.5" x14ac:dyDescent="0.25">
      <c r="A33" s="3" t="s">
        <v>313</v>
      </c>
      <c r="B33" s="3" t="s">
        <v>314</v>
      </c>
      <c r="C33" s="3" t="s">
        <v>315</v>
      </c>
      <c r="D33" s="4" t="s">
        <v>34</v>
      </c>
      <c r="E33" s="4" t="s">
        <v>78</v>
      </c>
      <c r="F33" s="5">
        <v>19.920000000000002</v>
      </c>
    </row>
    <row r="34" spans="1:6" ht="81" x14ac:dyDescent="0.25">
      <c r="A34" s="3" t="s">
        <v>316</v>
      </c>
      <c r="B34" s="3" t="s">
        <v>317</v>
      </c>
      <c r="C34" s="3" t="s">
        <v>318</v>
      </c>
      <c r="D34" s="4" t="s">
        <v>34</v>
      </c>
      <c r="E34" s="4" t="s">
        <v>78</v>
      </c>
      <c r="F34" s="5">
        <v>50.85</v>
      </c>
    </row>
    <row r="35" spans="1:6" ht="67.5" x14ac:dyDescent="0.25">
      <c r="A35" s="3" t="s">
        <v>319</v>
      </c>
      <c r="B35" s="3" t="s">
        <v>320</v>
      </c>
      <c r="C35" s="3" t="s">
        <v>321</v>
      </c>
      <c r="D35" s="4" t="s">
        <v>34</v>
      </c>
      <c r="E35" s="4" t="s">
        <v>78</v>
      </c>
      <c r="F35" s="5">
        <v>19.920000000000002</v>
      </c>
    </row>
    <row r="36" spans="1:6" ht="67.5" x14ac:dyDescent="0.25">
      <c r="A36" s="3" t="s">
        <v>322</v>
      </c>
      <c r="B36" s="3" t="s">
        <v>323</v>
      </c>
      <c r="C36" s="3" t="s">
        <v>324</v>
      </c>
      <c r="D36" s="4" t="s">
        <v>34</v>
      </c>
      <c r="E36" s="4" t="s">
        <v>81</v>
      </c>
      <c r="F36" s="5">
        <v>75</v>
      </c>
    </row>
    <row r="37" spans="1:6" x14ac:dyDescent="0.25">
      <c r="A37" s="6"/>
      <c r="B37" s="6"/>
      <c r="C37" s="6"/>
      <c r="D37" s="6"/>
      <c r="E37" s="6"/>
      <c r="F37" s="6"/>
    </row>
    <row r="38" spans="1:6" ht="60" customHeight="1" x14ac:dyDescent="0.25">
      <c r="A38" s="81" t="s">
        <v>56</v>
      </c>
      <c r="B38" s="81"/>
      <c r="C38" s="81"/>
      <c r="D38" s="81"/>
      <c r="E38" s="81"/>
      <c r="F38" s="81"/>
    </row>
  </sheetData>
  <mergeCells count="27">
    <mergeCell ref="A28:F28"/>
    <mergeCell ref="A31:F31"/>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5"/>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325</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382</v>
      </c>
      <c r="C7" s="89"/>
      <c r="D7" s="89"/>
      <c r="E7" s="89"/>
      <c r="F7" s="90"/>
    </row>
    <row r="8" spans="1:6" x14ac:dyDescent="0.25">
      <c r="A8" s="60" t="s">
        <v>10</v>
      </c>
      <c r="B8" s="61"/>
      <c r="C8" s="61"/>
      <c r="D8" s="61"/>
      <c r="E8" s="62"/>
      <c r="F8" s="8">
        <v>4.9425879999999998</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326</v>
      </c>
      <c r="B17" s="55"/>
      <c r="C17" s="55"/>
      <c r="D17" s="55"/>
      <c r="E17" s="55"/>
      <c r="F17" s="56"/>
    </row>
    <row r="18" spans="1:6" x14ac:dyDescent="0.25">
      <c r="A18" s="82" t="s">
        <v>20</v>
      </c>
      <c r="B18" s="83"/>
      <c r="C18" s="83"/>
      <c r="D18" s="83"/>
      <c r="E18" s="83"/>
      <c r="F18" s="84"/>
    </row>
    <row r="19" spans="1:6" x14ac:dyDescent="0.25">
      <c r="A19" s="85" t="s">
        <v>327</v>
      </c>
      <c r="B19" s="86"/>
      <c r="C19" s="86"/>
      <c r="D19" s="86"/>
      <c r="E19" s="86"/>
      <c r="F19" s="87"/>
    </row>
    <row r="20" spans="1:6" x14ac:dyDescent="0.25">
      <c r="A20" s="66" t="s">
        <v>22</v>
      </c>
      <c r="B20" s="67"/>
      <c r="C20" s="67"/>
      <c r="D20" s="67"/>
      <c r="E20" s="67"/>
      <c r="F20" s="68"/>
    </row>
    <row r="21" spans="1:6" ht="18" x14ac:dyDescent="0.25">
      <c r="A21" s="51" t="s">
        <v>23</v>
      </c>
      <c r="B21" s="52"/>
      <c r="C21" s="52"/>
      <c r="D21" s="52"/>
      <c r="E21" s="52"/>
      <c r="F21" s="53"/>
    </row>
    <row r="22" spans="1:6" x14ac:dyDescent="0.25">
      <c r="A22" s="78" t="s">
        <v>24</v>
      </c>
      <c r="B22" s="79"/>
      <c r="C22" s="79"/>
      <c r="D22" s="79"/>
      <c r="E22" s="79"/>
      <c r="F22" s="80"/>
    </row>
    <row r="23" spans="1:6" x14ac:dyDescent="0.25">
      <c r="A23" s="2" t="s">
        <v>25</v>
      </c>
      <c r="B23" s="2" t="s">
        <v>26</v>
      </c>
      <c r="C23" s="2" t="s">
        <v>27</v>
      </c>
      <c r="D23" s="2" t="s">
        <v>28</v>
      </c>
      <c r="E23" s="2" t="s">
        <v>29</v>
      </c>
      <c r="F23" s="2" t="s">
        <v>30</v>
      </c>
    </row>
    <row r="24" spans="1:6" ht="40.5" x14ac:dyDescent="0.25">
      <c r="A24" s="3" t="s">
        <v>328</v>
      </c>
      <c r="B24" s="3" t="s">
        <v>329</v>
      </c>
      <c r="C24" s="3" t="s">
        <v>330</v>
      </c>
      <c r="D24" s="4" t="s">
        <v>102</v>
      </c>
      <c r="E24" s="4" t="s">
        <v>35</v>
      </c>
      <c r="F24" s="5">
        <v>1.5</v>
      </c>
    </row>
    <row r="25" spans="1:6" x14ac:dyDescent="0.25">
      <c r="A25" s="78" t="s">
        <v>36</v>
      </c>
      <c r="B25" s="79"/>
      <c r="C25" s="79"/>
      <c r="D25" s="79"/>
      <c r="E25" s="79"/>
      <c r="F25" s="80"/>
    </row>
    <row r="26" spans="1:6" x14ac:dyDescent="0.25">
      <c r="A26" s="2" t="s">
        <v>25</v>
      </c>
      <c r="B26" s="2" t="s">
        <v>26</v>
      </c>
      <c r="C26" s="2" t="s">
        <v>27</v>
      </c>
      <c r="D26" s="2" t="s">
        <v>28</v>
      </c>
      <c r="E26" s="2" t="s">
        <v>29</v>
      </c>
      <c r="F26" s="2" t="s">
        <v>30</v>
      </c>
    </row>
    <row r="27" spans="1:6" ht="40.5" x14ac:dyDescent="0.25">
      <c r="A27" s="3" t="s">
        <v>331</v>
      </c>
      <c r="B27" s="3" t="s">
        <v>332</v>
      </c>
      <c r="C27" s="3" t="s">
        <v>333</v>
      </c>
      <c r="D27" s="4" t="s">
        <v>293</v>
      </c>
      <c r="E27" s="4" t="s">
        <v>35</v>
      </c>
      <c r="F27" s="5">
        <v>8</v>
      </c>
    </row>
    <row r="28" spans="1:6" x14ac:dyDescent="0.25">
      <c r="A28" s="78" t="s">
        <v>40</v>
      </c>
      <c r="B28" s="79"/>
      <c r="C28" s="79"/>
      <c r="D28" s="79"/>
      <c r="E28" s="79"/>
      <c r="F28" s="80"/>
    </row>
    <row r="29" spans="1:6" x14ac:dyDescent="0.25">
      <c r="A29" s="2" t="s">
        <v>25</v>
      </c>
      <c r="B29" s="2" t="s">
        <v>26</v>
      </c>
      <c r="C29" s="2" t="s">
        <v>27</v>
      </c>
      <c r="D29" s="2" t="s">
        <v>28</v>
      </c>
      <c r="E29" s="2" t="s">
        <v>29</v>
      </c>
      <c r="F29" s="2" t="s">
        <v>30</v>
      </c>
    </row>
    <row r="30" spans="1:6" ht="40.5" x14ac:dyDescent="0.25">
      <c r="A30" s="3" t="s">
        <v>294</v>
      </c>
      <c r="B30" s="3" t="s">
        <v>295</v>
      </c>
      <c r="C30" s="3" t="s">
        <v>334</v>
      </c>
      <c r="D30" s="4" t="s">
        <v>34</v>
      </c>
      <c r="E30" s="4" t="s">
        <v>44</v>
      </c>
      <c r="F30" s="5">
        <v>33.33</v>
      </c>
    </row>
    <row r="31" spans="1:6" x14ac:dyDescent="0.25">
      <c r="A31" s="78" t="s">
        <v>45</v>
      </c>
      <c r="B31" s="79"/>
      <c r="C31" s="79"/>
      <c r="D31" s="79"/>
      <c r="E31" s="79"/>
      <c r="F31" s="80"/>
    </row>
    <row r="32" spans="1:6" x14ac:dyDescent="0.25">
      <c r="A32" s="2" t="s">
        <v>25</v>
      </c>
      <c r="B32" s="2" t="s">
        <v>26</v>
      </c>
      <c r="C32" s="2" t="s">
        <v>27</v>
      </c>
      <c r="D32" s="2" t="s">
        <v>28</v>
      </c>
      <c r="E32" s="2" t="s">
        <v>29</v>
      </c>
      <c r="F32" s="2" t="s">
        <v>30</v>
      </c>
    </row>
    <row r="33" spans="1:6" ht="40.5" x14ac:dyDescent="0.25">
      <c r="A33" s="3" t="s">
        <v>335</v>
      </c>
      <c r="B33" s="3" t="s">
        <v>299</v>
      </c>
      <c r="C33" s="3" t="s">
        <v>336</v>
      </c>
      <c r="D33" s="4" t="s">
        <v>34</v>
      </c>
      <c r="E33" s="4" t="s">
        <v>44</v>
      </c>
      <c r="F33" s="5">
        <v>7.69</v>
      </c>
    </row>
    <row r="34" spans="1:6" x14ac:dyDescent="0.25">
      <c r="A34" s="6"/>
      <c r="B34" s="6"/>
      <c r="C34" s="6"/>
      <c r="D34" s="6"/>
      <c r="E34" s="6"/>
      <c r="F34" s="6"/>
    </row>
    <row r="35" spans="1:6" ht="60" customHeight="1" x14ac:dyDescent="0.25">
      <c r="A35" s="81" t="s">
        <v>56</v>
      </c>
      <c r="B35" s="81"/>
      <c r="C35" s="81"/>
      <c r="D35" s="81"/>
      <c r="E35" s="81"/>
      <c r="F35" s="81"/>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2" customHeight="1" thickBot="1" x14ac:dyDescent="0.45">
      <c r="A1" s="37" t="s">
        <v>0</v>
      </c>
      <c r="B1" s="37"/>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1" t="s">
        <v>3</v>
      </c>
      <c r="B4" s="46" t="s">
        <v>337</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88" t="s">
        <v>382</v>
      </c>
      <c r="C7" s="89"/>
      <c r="D7" s="89"/>
      <c r="E7" s="89"/>
      <c r="F7" s="90"/>
    </row>
    <row r="8" spans="1:6" x14ac:dyDescent="0.25">
      <c r="A8" s="60" t="s">
        <v>10</v>
      </c>
      <c r="B8" s="61"/>
      <c r="C8" s="61"/>
      <c r="D8" s="61"/>
      <c r="E8" s="62"/>
      <c r="F8" s="8">
        <v>820</v>
      </c>
    </row>
    <row r="9" spans="1:6" ht="18" x14ac:dyDescent="0.25">
      <c r="A9" s="51" t="s">
        <v>11</v>
      </c>
      <c r="B9" s="52"/>
      <c r="C9" s="52"/>
      <c r="D9" s="52"/>
      <c r="E9" s="52"/>
      <c r="F9" s="53"/>
    </row>
    <row r="10" spans="1:6" x14ac:dyDescent="0.25">
      <c r="A10" s="63" t="s">
        <v>12</v>
      </c>
      <c r="B10" s="64"/>
      <c r="C10" s="64"/>
      <c r="D10" s="64"/>
      <c r="E10" s="64"/>
      <c r="F10" s="65"/>
    </row>
    <row r="11" spans="1:6" x14ac:dyDescent="0.25">
      <c r="A11" s="66" t="s">
        <v>58</v>
      </c>
      <c r="B11" s="67"/>
      <c r="C11" s="67"/>
      <c r="D11" s="67"/>
      <c r="E11" s="67"/>
      <c r="F11" s="68"/>
    </row>
    <row r="12" spans="1:6" ht="18" x14ac:dyDescent="0.25">
      <c r="A12" s="51" t="s">
        <v>14</v>
      </c>
      <c r="B12" s="52"/>
      <c r="C12" s="52"/>
      <c r="D12" s="52"/>
      <c r="E12" s="52"/>
      <c r="F12" s="53"/>
    </row>
    <row r="13" spans="1:6" x14ac:dyDescent="0.25">
      <c r="A13" s="69" t="s">
        <v>15</v>
      </c>
      <c r="B13" s="70"/>
      <c r="C13" s="70"/>
      <c r="D13" s="70"/>
      <c r="E13" s="70"/>
      <c r="F13" s="71"/>
    </row>
    <row r="14" spans="1:6" x14ac:dyDescent="0.25">
      <c r="A14" s="72" t="s">
        <v>16</v>
      </c>
      <c r="B14" s="73"/>
      <c r="C14" s="73"/>
      <c r="D14" s="73"/>
      <c r="E14" s="73"/>
      <c r="F14" s="74"/>
    </row>
    <row r="15" spans="1:6" x14ac:dyDescent="0.25">
      <c r="A15" s="75" t="s">
        <v>17</v>
      </c>
      <c r="B15" s="76"/>
      <c r="C15" s="76"/>
      <c r="D15" s="76"/>
      <c r="E15" s="76"/>
      <c r="F15" s="77"/>
    </row>
    <row r="16" spans="1:6" x14ac:dyDescent="0.25">
      <c r="A16" s="75" t="s">
        <v>18</v>
      </c>
      <c r="B16" s="76"/>
      <c r="C16" s="76"/>
      <c r="D16" s="76"/>
      <c r="E16" s="76"/>
      <c r="F16" s="77"/>
    </row>
    <row r="17" spans="1:6" x14ac:dyDescent="0.25">
      <c r="A17" s="54" t="s">
        <v>19</v>
      </c>
      <c r="B17" s="55"/>
      <c r="C17" s="55"/>
      <c r="D17" s="55"/>
      <c r="E17" s="55"/>
      <c r="F17" s="56"/>
    </row>
    <row r="18" spans="1:6" x14ac:dyDescent="0.25">
      <c r="A18" s="82" t="s">
        <v>20</v>
      </c>
      <c r="B18" s="83"/>
      <c r="C18" s="83"/>
      <c r="D18" s="83"/>
      <c r="E18" s="83"/>
      <c r="F18" s="84"/>
    </row>
    <row r="19" spans="1:6" x14ac:dyDescent="0.25">
      <c r="A19" s="85" t="s">
        <v>338</v>
      </c>
      <c r="B19" s="86"/>
      <c r="C19" s="86"/>
      <c r="D19" s="86"/>
      <c r="E19" s="86"/>
      <c r="F19" s="87"/>
    </row>
    <row r="20" spans="1:6" x14ac:dyDescent="0.25">
      <c r="A20" s="85" t="s">
        <v>339</v>
      </c>
      <c r="B20" s="86"/>
      <c r="C20" s="86"/>
      <c r="D20" s="86"/>
      <c r="E20" s="86"/>
      <c r="F20" s="87"/>
    </row>
    <row r="21" spans="1:6" x14ac:dyDescent="0.25">
      <c r="A21" s="75" t="s">
        <v>22</v>
      </c>
      <c r="B21" s="76"/>
      <c r="C21" s="76"/>
      <c r="D21" s="76"/>
      <c r="E21" s="76"/>
      <c r="F21" s="77"/>
    </row>
    <row r="22" spans="1:6" x14ac:dyDescent="0.25">
      <c r="A22" s="54" t="s">
        <v>340</v>
      </c>
      <c r="B22" s="55"/>
      <c r="C22" s="55"/>
      <c r="D22" s="55"/>
      <c r="E22" s="55"/>
      <c r="F22" s="56"/>
    </row>
    <row r="23" spans="1:6" x14ac:dyDescent="0.25">
      <c r="A23" s="82" t="s">
        <v>20</v>
      </c>
      <c r="B23" s="83"/>
      <c r="C23" s="83"/>
      <c r="D23" s="83"/>
      <c r="E23" s="83"/>
      <c r="F23" s="84"/>
    </row>
    <row r="24" spans="1:6" x14ac:dyDescent="0.25">
      <c r="A24" s="85" t="s">
        <v>341</v>
      </c>
      <c r="B24" s="86"/>
      <c r="C24" s="86"/>
      <c r="D24" s="86"/>
      <c r="E24" s="86"/>
      <c r="F24" s="87"/>
    </row>
    <row r="25" spans="1:6" x14ac:dyDescent="0.25">
      <c r="A25" s="66" t="s">
        <v>22</v>
      </c>
      <c r="B25" s="67"/>
      <c r="C25" s="67"/>
      <c r="D25" s="67"/>
      <c r="E25" s="67"/>
      <c r="F25" s="68"/>
    </row>
    <row r="26" spans="1:6" ht="18" x14ac:dyDescent="0.25">
      <c r="A26" s="51" t="s">
        <v>23</v>
      </c>
      <c r="B26" s="52"/>
      <c r="C26" s="52"/>
      <c r="D26" s="52"/>
      <c r="E26" s="52"/>
      <c r="F26" s="53"/>
    </row>
    <row r="27" spans="1:6" x14ac:dyDescent="0.25">
      <c r="A27" s="78" t="s">
        <v>24</v>
      </c>
      <c r="B27" s="79"/>
      <c r="C27" s="79"/>
      <c r="D27" s="79"/>
      <c r="E27" s="79"/>
      <c r="F27" s="80"/>
    </row>
    <row r="28" spans="1:6" x14ac:dyDescent="0.25">
      <c r="A28" s="2" t="s">
        <v>25</v>
      </c>
      <c r="B28" s="2" t="s">
        <v>26</v>
      </c>
      <c r="C28" s="2" t="s">
        <v>27</v>
      </c>
      <c r="D28" s="2" t="s">
        <v>28</v>
      </c>
      <c r="E28" s="2" t="s">
        <v>29</v>
      </c>
      <c r="F28" s="2" t="s">
        <v>30</v>
      </c>
    </row>
    <row r="29" spans="1:6" ht="40.5" x14ac:dyDescent="0.25">
      <c r="A29" s="3" t="s">
        <v>342</v>
      </c>
      <c r="B29" s="3" t="s">
        <v>343</v>
      </c>
      <c r="C29" s="3" t="s">
        <v>344</v>
      </c>
      <c r="D29" s="4" t="s">
        <v>34</v>
      </c>
      <c r="E29" s="4" t="s">
        <v>345</v>
      </c>
      <c r="F29" s="3"/>
    </row>
    <row r="30" spans="1:6" x14ac:dyDescent="0.25">
      <c r="A30" s="78" t="s">
        <v>36</v>
      </c>
      <c r="B30" s="79"/>
      <c r="C30" s="79"/>
      <c r="D30" s="79"/>
      <c r="E30" s="79"/>
      <c r="F30" s="80"/>
    </row>
    <row r="31" spans="1:6" x14ac:dyDescent="0.25">
      <c r="A31" s="2" t="s">
        <v>25</v>
      </c>
      <c r="B31" s="2" t="s">
        <v>26</v>
      </c>
      <c r="C31" s="2" t="s">
        <v>27</v>
      </c>
      <c r="D31" s="2" t="s">
        <v>28</v>
      </c>
      <c r="E31" s="2" t="s">
        <v>29</v>
      </c>
      <c r="F31" s="2" t="s">
        <v>30</v>
      </c>
    </row>
    <row r="32" spans="1:6" ht="54" x14ac:dyDescent="0.25">
      <c r="A32" s="3" t="s">
        <v>346</v>
      </c>
      <c r="B32" s="3" t="s">
        <v>347</v>
      </c>
      <c r="C32" s="3" t="s">
        <v>348</v>
      </c>
      <c r="D32" s="4" t="s">
        <v>34</v>
      </c>
      <c r="E32" s="4" t="s">
        <v>70</v>
      </c>
      <c r="F32" s="5">
        <v>80</v>
      </c>
    </row>
    <row r="33" spans="1:6" x14ac:dyDescent="0.25">
      <c r="A33" s="78" t="s">
        <v>40</v>
      </c>
      <c r="B33" s="79"/>
      <c r="C33" s="79"/>
      <c r="D33" s="79"/>
      <c r="E33" s="79"/>
      <c r="F33" s="80"/>
    </row>
    <row r="34" spans="1:6" x14ac:dyDescent="0.25">
      <c r="A34" s="2" t="s">
        <v>25</v>
      </c>
      <c r="B34" s="2" t="s">
        <v>26</v>
      </c>
      <c r="C34" s="2" t="s">
        <v>27</v>
      </c>
      <c r="D34" s="2" t="s">
        <v>28</v>
      </c>
      <c r="E34" s="2" t="s">
        <v>29</v>
      </c>
      <c r="F34" s="2" t="s">
        <v>30</v>
      </c>
    </row>
    <row r="35" spans="1:6" ht="54" x14ac:dyDescent="0.25">
      <c r="A35" s="3" t="s">
        <v>349</v>
      </c>
      <c r="B35" s="3" t="s">
        <v>350</v>
      </c>
      <c r="C35" s="3" t="s">
        <v>351</v>
      </c>
      <c r="D35" s="4" t="s">
        <v>34</v>
      </c>
      <c r="E35" s="4" t="s">
        <v>154</v>
      </c>
      <c r="F35" s="5">
        <v>80.34</v>
      </c>
    </row>
    <row r="36" spans="1:6" x14ac:dyDescent="0.25">
      <c r="A36" s="78" t="s">
        <v>45</v>
      </c>
      <c r="B36" s="79"/>
      <c r="C36" s="79"/>
      <c r="D36" s="79"/>
      <c r="E36" s="79"/>
      <c r="F36" s="80"/>
    </row>
    <row r="37" spans="1:6" x14ac:dyDescent="0.25">
      <c r="A37" s="2" t="s">
        <v>25</v>
      </c>
      <c r="B37" s="2" t="s">
        <v>26</v>
      </c>
      <c r="C37" s="2" t="s">
        <v>27</v>
      </c>
      <c r="D37" s="2" t="s">
        <v>28</v>
      </c>
      <c r="E37" s="2" t="s">
        <v>29</v>
      </c>
      <c r="F37" s="2" t="s">
        <v>30</v>
      </c>
    </row>
    <row r="38" spans="1:6" ht="27" x14ac:dyDescent="0.25">
      <c r="A38" s="3" t="s">
        <v>352</v>
      </c>
      <c r="B38" s="3" t="s">
        <v>353</v>
      </c>
      <c r="C38" s="3" t="s">
        <v>354</v>
      </c>
      <c r="D38" s="4" t="s">
        <v>34</v>
      </c>
      <c r="E38" s="4" t="s">
        <v>81</v>
      </c>
      <c r="F38" s="5">
        <v>80</v>
      </c>
    </row>
    <row r="39" spans="1:6" ht="40.5" x14ac:dyDescent="0.25">
      <c r="A39" s="3" t="s">
        <v>355</v>
      </c>
      <c r="B39" s="3" t="s">
        <v>356</v>
      </c>
      <c r="C39" s="3" t="s">
        <v>357</v>
      </c>
      <c r="D39" s="4" t="s">
        <v>34</v>
      </c>
      <c r="E39" s="4" t="s">
        <v>154</v>
      </c>
      <c r="F39" s="5">
        <v>80</v>
      </c>
    </row>
    <row r="40" spans="1:6" ht="27" x14ac:dyDescent="0.25">
      <c r="A40" s="3" t="s">
        <v>358</v>
      </c>
      <c r="B40" s="3" t="s">
        <v>359</v>
      </c>
      <c r="C40" s="3" t="s">
        <v>360</v>
      </c>
      <c r="D40" s="4" t="s">
        <v>34</v>
      </c>
      <c r="E40" s="4" t="s">
        <v>81</v>
      </c>
      <c r="F40" s="5">
        <v>80</v>
      </c>
    </row>
    <row r="41" spans="1:6" ht="40.5" x14ac:dyDescent="0.25">
      <c r="A41" s="3" t="s">
        <v>361</v>
      </c>
      <c r="B41" s="3" t="s">
        <v>362</v>
      </c>
      <c r="C41" s="3" t="s">
        <v>363</v>
      </c>
      <c r="D41" s="4" t="s">
        <v>34</v>
      </c>
      <c r="E41" s="4" t="s">
        <v>81</v>
      </c>
      <c r="F41" s="5">
        <v>80.34</v>
      </c>
    </row>
    <row r="42" spans="1:6" ht="40.5" x14ac:dyDescent="0.25">
      <c r="A42" s="3" t="s">
        <v>364</v>
      </c>
      <c r="B42" s="3" t="s">
        <v>365</v>
      </c>
      <c r="C42" s="3" t="s">
        <v>366</v>
      </c>
      <c r="D42" s="4" t="s">
        <v>34</v>
      </c>
      <c r="E42" s="4" t="s">
        <v>154</v>
      </c>
      <c r="F42" s="5">
        <v>80</v>
      </c>
    </row>
    <row r="43" spans="1:6" ht="40.5" x14ac:dyDescent="0.25">
      <c r="A43" s="3" t="s">
        <v>367</v>
      </c>
      <c r="B43" s="3" t="s">
        <v>368</v>
      </c>
      <c r="C43" s="3" t="s">
        <v>369</v>
      </c>
      <c r="D43" s="4" t="s">
        <v>34</v>
      </c>
      <c r="E43" s="4" t="s">
        <v>154</v>
      </c>
      <c r="F43" s="5">
        <v>81.400000000000006</v>
      </c>
    </row>
    <row r="44" spans="1:6" ht="40.5" x14ac:dyDescent="0.25">
      <c r="A44" s="3" t="s">
        <v>370</v>
      </c>
      <c r="B44" s="3" t="s">
        <v>371</v>
      </c>
      <c r="C44" s="3" t="s">
        <v>372</v>
      </c>
      <c r="D44" s="4" t="s">
        <v>34</v>
      </c>
      <c r="E44" s="4" t="s">
        <v>81</v>
      </c>
      <c r="F44" s="5">
        <v>80.34</v>
      </c>
    </row>
    <row r="45" spans="1:6" ht="54" x14ac:dyDescent="0.25">
      <c r="A45" s="3" t="s">
        <v>373</v>
      </c>
      <c r="B45" s="3" t="s">
        <v>374</v>
      </c>
      <c r="C45" s="3" t="s">
        <v>375</v>
      </c>
      <c r="D45" s="4" t="s">
        <v>34</v>
      </c>
      <c r="E45" s="4" t="s">
        <v>44</v>
      </c>
      <c r="F45" s="5">
        <v>81.400000000000006</v>
      </c>
    </row>
    <row r="46" spans="1:6" x14ac:dyDescent="0.25">
      <c r="A46" s="6"/>
      <c r="B46" s="6"/>
      <c r="C46" s="6"/>
      <c r="D46" s="6"/>
      <c r="E46" s="6"/>
      <c r="F46" s="6"/>
    </row>
    <row r="47" spans="1:6" ht="60" customHeight="1" x14ac:dyDescent="0.25">
      <c r="A47" s="81" t="s">
        <v>56</v>
      </c>
      <c r="B47" s="81"/>
      <c r="C47" s="81"/>
      <c r="D47" s="81"/>
      <c r="E47" s="81"/>
      <c r="F47" s="81"/>
    </row>
  </sheetData>
  <mergeCells count="32">
    <mergeCell ref="A36:F36"/>
    <mergeCell ref="A47:F47"/>
    <mergeCell ref="A24:F24"/>
    <mergeCell ref="A25:F25"/>
    <mergeCell ref="A26:F26"/>
    <mergeCell ref="A27:F27"/>
    <mergeCell ref="A30:F30"/>
    <mergeCell ref="A33:F3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37" t="s">
        <v>0</v>
      </c>
      <c r="B1" s="37"/>
      <c r="C1" s="39" t="s">
        <v>1</v>
      </c>
      <c r="D1" s="39"/>
      <c r="E1" s="39"/>
      <c r="F1" s="39"/>
      <c r="G1" s="25"/>
    </row>
    <row r="2" spans="1:7" ht="27" customHeight="1" thickBot="1" x14ac:dyDescent="0.3">
      <c r="A2" s="38"/>
      <c r="B2" s="38"/>
      <c r="C2" s="40"/>
      <c r="D2" s="40"/>
      <c r="E2" s="40"/>
      <c r="F2" s="4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1" t="s">
        <v>438</v>
      </c>
      <c r="B11" s="91"/>
      <c r="C11" s="91"/>
      <c r="D11" s="91"/>
      <c r="E11" s="91"/>
      <c r="F11" s="91"/>
    </row>
    <row r="12" spans="1:7" ht="18" customHeight="1" x14ac:dyDescent="0.25">
      <c r="A12" s="91"/>
      <c r="B12" s="91"/>
      <c r="C12" s="91"/>
      <c r="D12" s="91"/>
      <c r="E12" s="91"/>
      <c r="F12" s="91"/>
    </row>
    <row r="13" spans="1:7" ht="19.5" customHeight="1" x14ac:dyDescent="0.25">
      <c r="A13" s="91"/>
      <c r="B13" s="91"/>
      <c r="C13" s="91"/>
      <c r="D13" s="91"/>
      <c r="E13" s="91"/>
      <c r="F13" s="91"/>
    </row>
    <row r="14" spans="1:7" ht="24" customHeight="1" x14ac:dyDescent="0.25">
      <c r="A14" s="91"/>
      <c r="B14" s="91"/>
      <c r="C14" s="91"/>
      <c r="D14" s="91"/>
      <c r="E14" s="91"/>
      <c r="F14" s="91"/>
    </row>
    <row r="15" spans="1:7" ht="18" customHeight="1" x14ac:dyDescent="0.25"/>
    <row r="16" spans="1:7" ht="19.5" customHeight="1" x14ac:dyDescent="0.25"/>
    <row r="17" spans="1:6" ht="25.5" customHeight="1" x14ac:dyDescent="0.25">
      <c r="A17" s="92" t="s">
        <v>439</v>
      </c>
      <c r="B17" s="92"/>
      <c r="C17" s="92"/>
      <c r="D17" s="92"/>
      <c r="E17" s="92"/>
      <c r="F17" s="92"/>
    </row>
    <row r="18" spans="1:6" ht="20.25" customHeight="1" x14ac:dyDescent="0.25">
      <c r="A18" s="24"/>
      <c r="B18" s="24"/>
      <c r="C18" s="24"/>
      <c r="D18" s="24"/>
      <c r="E18" s="24"/>
      <c r="F18" s="24"/>
    </row>
    <row r="19" spans="1:6" ht="21.75" customHeight="1" x14ac:dyDescent="0.25">
      <c r="A19" s="24"/>
      <c r="B19" s="24"/>
      <c r="C19" s="24"/>
      <c r="D19" s="24"/>
      <c r="E19" s="24"/>
      <c r="F19" s="24"/>
    </row>
    <row r="20" spans="1:6" ht="19.5" customHeight="1" x14ac:dyDescent="0.25">
      <c r="A20" s="24"/>
      <c r="B20" s="24"/>
      <c r="C20" s="24"/>
      <c r="D20" s="24"/>
      <c r="E20" s="24"/>
      <c r="F20" s="24"/>
    </row>
    <row r="21" spans="1:6" ht="36.75" customHeight="1" x14ac:dyDescent="0.25">
      <c r="A21" s="24"/>
      <c r="B21" s="24"/>
      <c r="C21" s="24"/>
      <c r="D21" s="24"/>
      <c r="E21" s="24"/>
      <c r="F21" s="24"/>
    </row>
    <row r="22" spans="1:6" ht="19.5" customHeight="1" x14ac:dyDescent="0.25">
      <c r="A22" s="24"/>
      <c r="B22" s="24"/>
      <c r="C22" s="24"/>
      <c r="D22" s="24"/>
      <c r="E22" s="24"/>
      <c r="F22" s="2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456</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2446.5304169999999</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40.5" x14ac:dyDescent="0.25">
      <c r="A22" s="28" t="s">
        <v>442</v>
      </c>
      <c r="B22" s="28" t="s">
        <v>441</v>
      </c>
      <c r="C22" s="110" t="s">
        <v>34</v>
      </c>
      <c r="D22" s="111"/>
      <c r="E22" s="27" t="s">
        <v>44</v>
      </c>
      <c r="F22" s="26">
        <v>98</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45.5703125"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460</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235.72058799999999</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27" x14ac:dyDescent="0.25">
      <c r="A22" s="28" t="s">
        <v>459</v>
      </c>
      <c r="B22" s="28" t="s">
        <v>458</v>
      </c>
      <c r="C22" s="110" t="s">
        <v>34</v>
      </c>
      <c r="D22" s="111"/>
      <c r="E22" s="27" t="s">
        <v>44</v>
      </c>
      <c r="F22" s="26">
        <v>98</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463</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48.495990999999997</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40.5" x14ac:dyDescent="0.25">
      <c r="A22" s="28" t="s">
        <v>462</v>
      </c>
      <c r="B22" s="28" t="s">
        <v>461</v>
      </c>
      <c r="C22" s="110" t="s">
        <v>34</v>
      </c>
      <c r="D22" s="111"/>
      <c r="E22" s="27" t="s">
        <v>44</v>
      </c>
      <c r="F22" s="26">
        <v>95.5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466</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2048.4959909999998</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40.5" x14ac:dyDescent="0.25">
      <c r="A22" s="28" t="s">
        <v>465</v>
      </c>
      <c r="B22" s="28" t="s">
        <v>464</v>
      </c>
      <c r="C22" s="110" t="s">
        <v>34</v>
      </c>
      <c r="D22" s="111"/>
      <c r="E22" s="27" t="s">
        <v>44</v>
      </c>
      <c r="F22" s="26">
        <v>95.5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469</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450.65168399999999</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54" x14ac:dyDescent="0.25">
      <c r="A22" s="28" t="s">
        <v>468</v>
      </c>
      <c r="B22" s="28" t="s">
        <v>467</v>
      </c>
      <c r="C22" s="110" t="s">
        <v>34</v>
      </c>
      <c r="D22" s="111"/>
      <c r="E22" s="27" t="s">
        <v>44</v>
      </c>
      <c r="F22" s="26">
        <v>100</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473</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19084.034206</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472</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54" x14ac:dyDescent="0.25">
      <c r="A22" s="28" t="s">
        <v>471</v>
      </c>
      <c r="B22" s="28" t="s">
        <v>470</v>
      </c>
      <c r="C22" s="110" t="s">
        <v>34</v>
      </c>
      <c r="D22" s="111"/>
      <c r="E22" s="27" t="s">
        <v>44</v>
      </c>
      <c r="F22" s="26">
        <v>95.5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477</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238945.256716</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42" t="s">
        <v>476</v>
      </c>
      <c r="B18" s="143"/>
      <c r="C18" s="143"/>
      <c r="D18" s="143"/>
      <c r="E18" s="143"/>
      <c r="F18" s="144"/>
    </row>
    <row r="19" spans="1:6" x14ac:dyDescent="0.25">
      <c r="A19" s="100" t="s">
        <v>447</v>
      </c>
      <c r="B19" s="101"/>
      <c r="C19" s="101"/>
      <c r="D19" s="101"/>
      <c r="E19" s="101"/>
      <c r="F19" s="102"/>
    </row>
    <row r="20" spans="1:6" ht="18" x14ac:dyDescent="0.25">
      <c r="A20" s="103" t="s">
        <v>446</v>
      </c>
      <c r="B20" s="104"/>
      <c r="C20" s="104"/>
      <c r="D20" s="104"/>
      <c r="E20" s="104"/>
      <c r="F20" s="105"/>
    </row>
    <row r="21" spans="1:6" x14ac:dyDescent="0.25">
      <c r="A21" s="31" t="s">
        <v>445</v>
      </c>
      <c r="B21" s="106" t="s">
        <v>444</v>
      </c>
      <c r="C21" s="106"/>
      <c r="D21" s="106"/>
      <c r="E21" s="106"/>
      <c r="F21" s="107"/>
    </row>
    <row r="22" spans="1:6" x14ac:dyDescent="0.25">
      <c r="A22" s="30" t="s">
        <v>26</v>
      </c>
      <c r="B22" s="29" t="s">
        <v>443</v>
      </c>
      <c r="C22" s="108" t="s">
        <v>28</v>
      </c>
      <c r="D22" s="109"/>
      <c r="E22" s="29" t="s">
        <v>29</v>
      </c>
      <c r="F22" s="29" t="s">
        <v>30</v>
      </c>
    </row>
    <row r="23" spans="1:6" ht="40.5" x14ac:dyDescent="0.25">
      <c r="A23" s="28" t="s">
        <v>475</v>
      </c>
      <c r="B23" s="28" t="s">
        <v>474</v>
      </c>
      <c r="C23" s="110" t="s">
        <v>34</v>
      </c>
      <c r="D23" s="111"/>
      <c r="E23" s="27" t="s">
        <v>44</v>
      </c>
      <c r="F23" s="26">
        <v>95.5</v>
      </c>
    </row>
    <row r="24" spans="1:6" x14ac:dyDescent="0.25">
      <c r="A24" s="112"/>
      <c r="B24" s="112"/>
      <c r="C24" s="112"/>
      <c r="D24" s="112"/>
      <c r="E24" s="112"/>
      <c r="F24" s="112"/>
    </row>
    <row r="25" spans="1:6" ht="60" customHeight="1" x14ac:dyDescent="0.25">
      <c r="A25" s="99" t="s">
        <v>440</v>
      </c>
      <c r="B25" s="99"/>
      <c r="C25" s="99"/>
      <c r="D25" s="99"/>
      <c r="E25" s="99"/>
      <c r="F25" s="99"/>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5703125" customWidth="1"/>
    <col min="2"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480</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66.043052000000003</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27" x14ac:dyDescent="0.25">
      <c r="A22" s="28" t="s">
        <v>479</v>
      </c>
      <c r="B22" s="28" t="s">
        <v>478</v>
      </c>
      <c r="C22" s="110" t="s">
        <v>34</v>
      </c>
      <c r="D22" s="111"/>
      <c r="E22" s="27" t="s">
        <v>90</v>
      </c>
      <c r="F22" s="26">
        <v>95.5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483</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779.09585500000003</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450</v>
      </c>
      <c r="B14" s="123"/>
      <c r="C14" s="123"/>
      <c r="D14" s="123"/>
      <c r="E14" s="123"/>
      <c r="F14" s="124"/>
    </row>
    <row r="15" spans="1:6" x14ac:dyDescent="0.25">
      <c r="A15" s="93" t="s">
        <v>449</v>
      </c>
      <c r="B15" s="94"/>
      <c r="C15" s="94"/>
      <c r="D15" s="94"/>
      <c r="E15" s="94"/>
      <c r="F15" s="95"/>
    </row>
    <row r="16" spans="1:6" x14ac:dyDescent="0.25">
      <c r="A16" s="96" t="s">
        <v>448</v>
      </c>
      <c r="B16" s="97"/>
      <c r="C16" s="97"/>
      <c r="D16" s="97"/>
      <c r="E16" s="97"/>
      <c r="F16" s="98"/>
    </row>
    <row r="17" spans="1:6" x14ac:dyDescent="0.25">
      <c r="A17" s="113" t="s">
        <v>20</v>
      </c>
      <c r="B17" s="114"/>
      <c r="C17" s="114"/>
      <c r="D17" s="114"/>
      <c r="E17" s="114"/>
      <c r="F17" s="115"/>
    </row>
    <row r="18" spans="1:6" x14ac:dyDescent="0.25">
      <c r="A18" s="100" t="s">
        <v>447</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40.5" x14ac:dyDescent="0.25">
      <c r="A22" s="28" t="s">
        <v>482</v>
      </c>
      <c r="B22" s="28" t="s">
        <v>481</v>
      </c>
      <c r="C22" s="110" t="s">
        <v>34</v>
      </c>
      <c r="D22" s="111"/>
      <c r="E22" s="27" t="s">
        <v>90</v>
      </c>
      <c r="F22" s="26">
        <v>95.5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3.140625" customWidth="1"/>
    <col min="2"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489</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35795.733938999998</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488</v>
      </c>
      <c r="B14" s="123"/>
      <c r="C14" s="123"/>
      <c r="D14" s="123"/>
      <c r="E14" s="123"/>
      <c r="F14" s="124"/>
    </row>
    <row r="15" spans="1:6" x14ac:dyDescent="0.25">
      <c r="A15" s="93" t="s">
        <v>449</v>
      </c>
      <c r="B15" s="94"/>
      <c r="C15" s="94"/>
      <c r="D15" s="94"/>
      <c r="E15" s="94"/>
      <c r="F15" s="95"/>
    </row>
    <row r="16" spans="1:6" x14ac:dyDescent="0.25">
      <c r="A16" s="96" t="s">
        <v>487</v>
      </c>
      <c r="B16" s="97"/>
      <c r="C16" s="97"/>
      <c r="D16" s="97"/>
      <c r="E16" s="97"/>
      <c r="F16" s="98"/>
    </row>
    <row r="17" spans="1:6" x14ac:dyDescent="0.25">
      <c r="A17" s="113" t="s">
        <v>20</v>
      </c>
      <c r="B17" s="114"/>
      <c r="C17" s="114"/>
      <c r="D17" s="114"/>
      <c r="E17" s="114"/>
      <c r="F17" s="115"/>
    </row>
    <row r="18" spans="1:6" x14ac:dyDescent="0.25">
      <c r="A18" s="100" t="s">
        <v>486</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54" x14ac:dyDescent="0.25">
      <c r="A22" s="28" t="s">
        <v>485</v>
      </c>
      <c r="B22" s="28" t="s">
        <v>484</v>
      </c>
      <c r="C22" s="110" t="s">
        <v>34</v>
      </c>
      <c r="D22" s="111"/>
      <c r="E22" s="27" t="s">
        <v>90</v>
      </c>
      <c r="F22" s="26">
        <v>110.5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3.85546875" customWidth="1"/>
    <col min="2"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x14ac:dyDescent="0.25">
      <c r="A4" s="33" t="s">
        <v>3</v>
      </c>
      <c r="B4" s="125" t="s">
        <v>492</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21013.472999000001</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58</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488</v>
      </c>
      <c r="B14" s="123"/>
      <c r="C14" s="123"/>
      <c r="D14" s="123"/>
      <c r="E14" s="123"/>
      <c r="F14" s="124"/>
    </row>
    <row r="15" spans="1:6" x14ac:dyDescent="0.25">
      <c r="A15" s="93" t="s">
        <v>449</v>
      </c>
      <c r="B15" s="94"/>
      <c r="C15" s="94"/>
      <c r="D15" s="94"/>
      <c r="E15" s="94"/>
      <c r="F15" s="95"/>
    </row>
    <row r="16" spans="1:6" x14ac:dyDescent="0.25">
      <c r="A16" s="96" t="s">
        <v>487</v>
      </c>
      <c r="B16" s="97"/>
      <c r="C16" s="97"/>
      <c r="D16" s="97"/>
      <c r="E16" s="97"/>
      <c r="F16" s="98"/>
    </row>
    <row r="17" spans="1:6" x14ac:dyDescent="0.25">
      <c r="A17" s="113" t="s">
        <v>20</v>
      </c>
      <c r="B17" s="114"/>
      <c r="C17" s="114"/>
      <c r="D17" s="114"/>
      <c r="E17" s="114"/>
      <c r="F17" s="115"/>
    </row>
    <row r="18" spans="1:6" x14ac:dyDescent="0.25">
      <c r="A18" s="100" t="s">
        <v>486</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67.5" x14ac:dyDescent="0.25">
      <c r="A22" s="28" t="s">
        <v>491</v>
      </c>
      <c r="B22" s="28" t="s">
        <v>490</v>
      </c>
      <c r="C22" s="110" t="s">
        <v>34</v>
      </c>
      <c r="D22" s="111"/>
      <c r="E22" s="27" t="s">
        <v>90</v>
      </c>
      <c r="F22" s="26">
        <v>110.5</v>
      </c>
    </row>
    <row r="23" spans="1:6" x14ac:dyDescent="0.25">
      <c r="A23" s="112"/>
      <c r="B23" s="112"/>
      <c r="C23" s="112"/>
      <c r="D23" s="112"/>
      <c r="E23" s="112"/>
      <c r="F23" s="112"/>
    </row>
    <row r="24" spans="1:6" ht="60" customHeight="1" x14ac:dyDescent="0.25">
      <c r="A24" s="99" t="s">
        <v>440</v>
      </c>
      <c r="B24" s="99"/>
      <c r="C24" s="99"/>
      <c r="D24" s="99"/>
      <c r="E24" s="99"/>
      <c r="F24" s="9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0.85546875" customWidth="1"/>
    <col min="4" max="4" width="22" customWidth="1"/>
    <col min="5" max="5" width="34.140625" customWidth="1"/>
    <col min="6" max="6" width="27.140625" customWidth="1"/>
  </cols>
  <sheetData>
    <row r="1" spans="1:6" ht="57.75" customHeight="1" thickBot="1" x14ac:dyDescent="0.45">
      <c r="A1" s="140" t="s">
        <v>0</v>
      </c>
      <c r="B1" s="140"/>
      <c r="C1" s="140"/>
      <c r="D1" s="141" t="s">
        <v>457</v>
      </c>
      <c r="E1" s="141"/>
      <c r="F1" s="141"/>
    </row>
    <row r="2" spans="1:6" ht="15.75" thickTop="1" x14ac:dyDescent="0.25">
      <c r="A2" s="50"/>
      <c r="B2" s="50"/>
      <c r="C2" s="50"/>
      <c r="D2" s="50"/>
      <c r="E2" s="50"/>
      <c r="F2" s="50"/>
    </row>
    <row r="3" spans="1:6" ht="18" x14ac:dyDescent="0.25">
      <c r="A3" s="103" t="s">
        <v>2</v>
      </c>
      <c r="B3" s="104"/>
      <c r="C3" s="104"/>
      <c r="D3" s="104"/>
      <c r="E3" s="104"/>
      <c r="F3" s="105"/>
    </row>
    <row r="4" spans="1:6" ht="27" x14ac:dyDescent="0.25">
      <c r="A4" s="33" t="s">
        <v>3</v>
      </c>
      <c r="B4" s="125" t="s">
        <v>503</v>
      </c>
      <c r="C4" s="126"/>
      <c r="D4" s="126"/>
      <c r="E4" s="126"/>
      <c r="F4" s="127"/>
    </row>
    <row r="5" spans="1:6" x14ac:dyDescent="0.25">
      <c r="A5" s="33" t="s">
        <v>5</v>
      </c>
      <c r="B5" s="125" t="s">
        <v>455</v>
      </c>
      <c r="C5" s="126"/>
      <c r="D5" s="126"/>
      <c r="E5" s="126"/>
      <c r="F5" s="127"/>
    </row>
    <row r="6" spans="1:6" x14ac:dyDescent="0.25">
      <c r="A6" s="33" t="s">
        <v>454</v>
      </c>
      <c r="B6" s="128" t="s">
        <v>382</v>
      </c>
      <c r="C6" s="129"/>
      <c r="D6" s="129"/>
      <c r="E6" s="129"/>
      <c r="F6" s="130"/>
    </row>
    <row r="7" spans="1:6" x14ac:dyDescent="0.25">
      <c r="A7" s="131" t="s">
        <v>10</v>
      </c>
      <c r="B7" s="132"/>
      <c r="C7" s="132"/>
      <c r="D7" s="132"/>
      <c r="E7" s="133"/>
      <c r="F7" s="32">
        <v>312.85017399999998</v>
      </c>
    </row>
    <row r="8" spans="1:6" ht="18" x14ac:dyDescent="0.25">
      <c r="A8" s="103" t="s">
        <v>453</v>
      </c>
      <c r="B8" s="104"/>
      <c r="C8" s="104"/>
      <c r="D8" s="104"/>
      <c r="E8" s="104"/>
      <c r="F8" s="105"/>
    </row>
    <row r="9" spans="1:6" x14ac:dyDescent="0.25">
      <c r="A9" s="134" t="s">
        <v>12</v>
      </c>
      <c r="B9" s="135"/>
      <c r="C9" s="135"/>
      <c r="D9" s="135"/>
      <c r="E9" s="135"/>
      <c r="F9" s="136"/>
    </row>
    <row r="10" spans="1:6" x14ac:dyDescent="0.25">
      <c r="A10" s="137" t="s">
        <v>502</v>
      </c>
      <c r="B10" s="138"/>
      <c r="C10" s="138"/>
      <c r="D10" s="138"/>
      <c r="E10" s="138"/>
      <c r="F10" s="139"/>
    </row>
    <row r="11" spans="1:6" ht="18" x14ac:dyDescent="0.25">
      <c r="A11" s="103" t="s">
        <v>452</v>
      </c>
      <c r="B11" s="104"/>
      <c r="C11" s="104"/>
      <c r="D11" s="104"/>
      <c r="E11" s="104"/>
      <c r="F11" s="105"/>
    </row>
    <row r="12" spans="1:6" x14ac:dyDescent="0.25">
      <c r="A12" s="116" t="s">
        <v>451</v>
      </c>
      <c r="B12" s="117"/>
      <c r="C12" s="117"/>
      <c r="D12" s="117"/>
      <c r="E12" s="117"/>
      <c r="F12" s="118"/>
    </row>
    <row r="13" spans="1:6" x14ac:dyDescent="0.25">
      <c r="A13" s="119" t="s">
        <v>16</v>
      </c>
      <c r="B13" s="120"/>
      <c r="C13" s="120"/>
      <c r="D13" s="120"/>
      <c r="E13" s="120"/>
      <c r="F13" s="121"/>
    </row>
    <row r="14" spans="1:6" x14ac:dyDescent="0.25">
      <c r="A14" s="122" t="s">
        <v>488</v>
      </c>
      <c r="B14" s="123"/>
      <c r="C14" s="123"/>
      <c r="D14" s="123"/>
      <c r="E14" s="123"/>
      <c r="F14" s="124"/>
    </row>
    <row r="15" spans="1:6" x14ac:dyDescent="0.25">
      <c r="A15" s="93" t="s">
        <v>449</v>
      </c>
      <c r="B15" s="94"/>
      <c r="C15" s="94"/>
      <c r="D15" s="94"/>
      <c r="E15" s="94"/>
      <c r="F15" s="95"/>
    </row>
    <row r="16" spans="1:6" x14ac:dyDescent="0.25">
      <c r="A16" s="96" t="s">
        <v>501</v>
      </c>
      <c r="B16" s="97"/>
      <c r="C16" s="97"/>
      <c r="D16" s="97"/>
      <c r="E16" s="97"/>
      <c r="F16" s="98"/>
    </row>
    <row r="17" spans="1:6" x14ac:dyDescent="0.25">
      <c r="A17" s="113" t="s">
        <v>20</v>
      </c>
      <c r="B17" s="114"/>
      <c r="C17" s="114"/>
      <c r="D17" s="114"/>
      <c r="E17" s="114"/>
      <c r="F17" s="115"/>
    </row>
    <row r="18" spans="1:6" x14ac:dyDescent="0.25">
      <c r="A18" s="100" t="s">
        <v>500</v>
      </c>
      <c r="B18" s="101"/>
      <c r="C18" s="101"/>
      <c r="D18" s="101"/>
      <c r="E18" s="101"/>
      <c r="F18" s="102"/>
    </row>
    <row r="19" spans="1:6" ht="18" x14ac:dyDescent="0.25">
      <c r="A19" s="103" t="s">
        <v>446</v>
      </c>
      <c r="B19" s="104"/>
      <c r="C19" s="104"/>
      <c r="D19" s="104"/>
      <c r="E19" s="104"/>
      <c r="F19" s="105"/>
    </row>
    <row r="20" spans="1:6" x14ac:dyDescent="0.25">
      <c r="A20" s="31" t="s">
        <v>445</v>
      </c>
      <c r="B20" s="106" t="s">
        <v>444</v>
      </c>
      <c r="C20" s="106"/>
      <c r="D20" s="106"/>
      <c r="E20" s="106"/>
      <c r="F20" s="107"/>
    </row>
    <row r="21" spans="1:6" x14ac:dyDescent="0.25">
      <c r="A21" s="30" t="s">
        <v>26</v>
      </c>
      <c r="B21" s="29" t="s">
        <v>443</v>
      </c>
      <c r="C21" s="108" t="s">
        <v>28</v>
      </c>
      <c r="D21" s="109"/>
      <c r="E21" s="29" t="s">
        <v>29</v>
      </c>
      <c r="F21" s="29" t="s">
        <v>30</v>
      </c>
    </row>
    <row r="22" spans="1:6" ht="27" x14ac:dyDescent="0.25">
      <c r="A22" s="28" t="s">
        <v>499</v>
      </c>
      <c r="B22" s="28" t="s">
        <v>498</v>
      </c>
      <c r="C22" s="110" t="s">
        <v>493</v>
      </c>
      <c r="D22" s="111"/>
      <c r="E22" s="27" t="s">
        <v>44</v>
      </c>
      <c r="F22" s="7"/>
    </row>
    <row r="23" spans="1:6" ht="27" x14ac:dyDescent="0.25">
      <c r="A23" s="28" t="s">
        <v>497</v>
      </c>
      <c r="B23" s="28" t="s">
        <v>496</v>
      </c>
      <c r="C23" s="110" t="s">
        <v>493</v>
      </c>
      <c r="D23" s="111"/>
      <c r="E23" s="27" t="s">
        <v>44</v>
      </c>
      <c r="F23" s="7"/>
    </row>
    <row r="24" spans="1:6" ht="27" x14ac:dyDescent="0.25">
      <c r="A24" s="28" t="s">
        <v>495</v>
      </c>
      <c r="B24" s="28" t="s">
        <v>494</v>
      </c>
      <c r="C24" s="110" t="s">
        <v>493</v>
      </c>
      <c r="D24" s="111"/>
      <c r="E24" s="27" t="s">
        <v>44</v>
      </c>
      <c r="F24" s="7"/>
    </row>
    <row r="25" spans="1:6" x14ac:dyDescent="0.25">
      <c r="A25" s="112"/>
      <c r="B25" s="112"/>
      <c r="C25" s="112"/>
      <c r="D25" s="112"/>
      <c r="E25" s="112"/>
      <c r="F25" s="112"/>
    </row>
    <row r="26" spans="1:6" ht="60" customHeight="1" x14ac:dyDescent="0.25">
      <c r="A26" s="99" t="s">
        <v>440</v>
      </c>
      <c r="B26" s="99"/>
      <c r="C26" s="99"/>
      <c r="D26" s="99"/>
      <c r="E26" s="99"/>
      <c r="F26" s="99"/>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B20:F20"/>
    <mergeCell ref="C21:D21"/>
    <mergeCell ref="C22:D22"/>
    <mergeCell ref="C23:D23"/>
    <mergeCell ref="A15:F15"/>
    <mergeCell ref="A16:F16"/>
    <mergeCell ref="C24:D24"/>
    <mergeCell ref="A25:F25"/>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51</vt:lpstr>
      <vt:lpstr>R51_E015</vt:lpstr>
      <vt:lpstr>R51_E018</vt:lpstr>
      <vt:lpstr>R51_E036</vt:lpstr>
      <vt:lpstr>R51_E042</vt:lpstr>
      <vt:lpstr>R51_E043</vt:lpstr>
      <vt:lpstr>R51_E044</vt:lpstr>
      <vt:lpstr>R51_E046</vt:lpstr>
      <vt:lpstr>R51_E048</vt:lpstr>
      <vt:lpstr>R51_E049</vt:lpstr>
      <vt:lpstr>R51_K011</vt:lpstr>
      <vt:lpstr>FID_R51</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'Ramo 51'!Área_de_impresión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2020-09-05T00:49:26Z</dcterms:created>
  <dcterms:modified xsi:type="dcterms:W3CDTF">2020-09-07T02:37:20Z</dcterms:modified>
</cp:coreProperties>
</file>