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Ramo GYR" sheetId="1" r:id="rId1"/>
    <sheet name="R50_E001" sheetId="2" r:id="rId2"/>
    <sheet name="R50_E003" sheetId="3" r:id="rId3"/>
    <sheet name="R50_E004" sheetId="4" r:id="rId4"/>
    <sheet name="R50_E006" sheetId="5" r:id="rId5"/>
    <sheet name="R50_E007" sheetId="6" r:id="rId6"/>
    <sheet name="R50_E011" sheetId="7" r:id="rId7"/>
    <sheet name="R50_E012" sheetId="8" r:id="rId8"/>
    <sheet name="R50_J001" sheetId="9" r:id="rId9"/>
    <sheet name="R50_J002" sheetId="10" r:id="rId10"/>
    <sheet name="R50_J004" sheetId="11" r:id="rId11"/>
    <sheet name="R50_K012" sheetId="12" r:id="rId12"/>
    <sheet name="R50_K029" sheetId="13" r:id="rId13"/>
    <sheet name="FID_GYR" sheetId="14" r:id="rId14"/>
    <sheet name="R50_J003" sheetId="15" r:id="rId15"/>
    <sheet name="R50_K027" sheetId="16" r:id="rId16"/>
    <sheet name="R50_K028" sheetId="17" r:id="rId17"/>
    <sheet name="R50_M001" sheetId="18" r:id="rId18"/>
    <sheet name="R50_O001" sheetId="19" r:id="rId19"/>
    <sheet name="R50_W001"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_ftn1_1" localSheetId="13">#REF!</definedName>
    <definedName name="_ftn1_1" localSheetId="0">#REF!</definedName>
    <definedName name="_ftn1_1">#REF!</definedName>
    <definedName name="_ftnref1_1" localSheetId="13">#REF!</definedName>
    <definedName name="_ftnref1_1" localSheetId="0">#REF!</definedName>
    <definedName name="_ftnref1_1">#REF!</definedName>
    <definedName name="_xlnm.Print_Area" localSheetId="0">'Ramo GYR'!$A$1:$F$25</definedName>
    <definedName name="cf">#REF!</definedName>
    <definedName name="DGAR">#REF!</definedName>
    <definedName name="DGCSP">#REF!</definedName>
    <definedName name="ds">#REF!</definedName>
    <definedName name="Programas" localSheetId="13">'[9]Programas_PND'!$A$2:$A$23</definedName>
    <definedName name="Programas" localSheetId="0">'[4]Programas_PND'!$A$2:$A$23</definedName>
    <definedName name="Programas">'[5]Programas_PND'!$A$2:$A$23</definedName>
    <definedName name="Ramos" localSheetId="13">'[9]Ramos'!$A$2:$A$47</definedName>
    <definedName name="Ramos" localSheetId="0">'[4]Ramos'!$A$2:$A$47</definedName>
    <definedName name="Ramos">'[6]Ramos'!$A$2:$A$47</definedName>
    <definedName name="rrr">#REF!</definedName>
    <definedName name="s">#REF!</definedName>
    <definedName name="ssss">#REF!</definedName>
  </definedNames>
  <calcPr fullCalcOnLoad="1"/>
</workbook>
</file>

<file path=xl/sharedStrings.xml><?xml version="1.0" encoding="utf-8"?>
<sst xmlns="http://schemas.openxmlformats.org/spreadsheetml/2006/main" count="1584" uniqueCount="530">
  <si>
    <t>Proyecto de Presupuesto de Egresos de la Federación para el Ejercicio Fiscal 2017</t>
  </si>
  <si>
    <t>Objetivos, Indicadores y Metas para Resultados de los Programas Presupuestarios</t>
  </si>
  <si>
    <t>Datos del Programa Presupuestario</t>
  </si>
  <si>
    <t>Programa Presupuestario</t>
  </si>
  <si>
    <t>E001 Prevención y control de enfermedades</t>
  </si>
  <si>
    <t>Ramo</t>
  </si>
  <si>
    <t>50 Instituto Mexicano del Seguro Social</t>
  </si>
  <si>
    <t>Unidad Responsable*</t>
  </si>
  <si>
    <t>GYR-Instituto Mexicano del Seguro Social</t>
  </si>
  <si>
    <t>Enfoques Transversales</t>
  </si>
  <si>
    <t>Proyecto de Presupuesto (millones de pesos):</t>
  </si>
  <si>
    <t>Alineación al Plan Nacional de Desarrollo 2013 - 2018</t>
  </si>
  <si>
    <t>Meta Nacional</t>
  </si>
  <si>
    <t>2 México Incluyente</t>
  </si>
  <si>
    <r>
      <t xml:space="preserve">                                      </t>
    </r>
    <r>
      <rPr>
        <b/>
        <sz val="9"/>
        <color indexed="8"/>
        <rFont val="Soberana Sans"/>
        <family val="3"/>
      </rPr>
      <t>Objetivo de la Meta Nacional</t>
    </r>
  </si>
  <si>
    <t>                                      3 Asegurar el acceso a los servicios de salud</t>
  </si>
  <si>
    <t>Estrategia del Objetivo</t>
  </si>
  <si>
    <t>2 Hacer de las acciones de protección, promoción y prevención un eje prioritario para el mejoramiento de la salud</t>
  </si>
  <si>
    <t>Estrategia Transversal</t>
  </si>
  <si>
    <t>3 Perspectiva de Género</t>
  </si>
  <si>
    <t>Programa Sectorial o Transversal</t>
  </si>
  <si>
    <t xml:space="preserve">Programa </t>
  </si>
  <si>
    <t>12 Programa Sectorial de Salud</t>
  </si>
  <si>
    <t xml:space="preserve">Objetivo </t>
  </si>
  <si>
    <t xml:space="preserve">1 Consolidar las acciones de protección, promoción de la salud y prevención de enfermedades </t>
  </si>
  <si>
    <t>Objetivos, Indicadores y Metas de la MIR</t>
  </si>
  <si>
    <r>
      <t>Nivel:</t>
    </r>
    <r>
      <rPr>
        <sz val="9"/>
        <color indexed="8"/>
        <rFont val="Soberana Sans"/>
        <family val="3"/>
      </rPr>
      <t xml:space="preserve"> </t>
    </r>
    <r>
      <rPr>
        <b/>
        <sz val="9"/>
        <color indexed="8"/>
        <rFont val="Soberana Sans"/>
        <family val="3"/>
      </rPr>
      <t>Fin</t>
    </r>
  </si>
  <si>
    <t>Objetivo</t>
  </si>
  <si>
    <t>Nombre del Indicador</t>
  </si>
  <si>
    <t>Método de cálculo</t>
  </si>
  <si>
    <t>Unidad de medida</t>
  </si>
  <si>
    <t>Tipo - Dimensión - Frecuencia</t>
  </si>
  <si>
    <t>Meta anual programada</t>
  </si>
  <si>
    <t>Contribuir a consolidar las acciones de protección, promoción de la salud y prevención de enfermedades  mediante  intervenciones que mejoren la salud y la calidad de vida de los derechohabientes.</t>
  </si>
  <si>
    <t>(Número de defunciones por cáncer cérvico uterino ocurridas en mujeres derechohabientes de 25 años y más / Población de mujeres derechohabientes de 25 y más años de edad adscritas a médico familiar) X 100 000</t>
  </si>
  <si>
    <t>Otra-Tasa</t>
  </si>
  <si>
    <t>Estratégico - Eficacia - Anual</t>
  </si>
  <si>
    <t>(Número de menores de un año con esquema completode vacunación para la edad / Total de nacidos vivos ocurridos)*100</t>
  </si>
  <si>
    <t>Porcentaje</t>
  </si>
  <si>
    <t>(Número de niños entre 5 y 11 años de edad, cuyo índice de masa corporal se ubica a dos o más desviaciones estándar del valor medio indicado en las tablas de referencia de la Organización Mundial de la Salud / Total de niños del mismo grupo etario)*100</t>
  </si>
  <si>
    <t>Estratégico - Eficacia - Bienal</t>
  </si>
  <si>
    <t>Tasa de mortalidad por cáncer de mama</t>
  </si>
  <si>
    <t>(Número de defunciones por cáncer de mama ocurridas en mujeres derechohabientes de 25 años y más / Población de mujeres derechohabientes de 25 y más años de edad adscritas a médico familiar) X 100 000</t>
  </si>
  <si>
    <t>100 -  (Número de casos nuevos en recién nacidos diagnosticados con VIH del Sistema Especial de Vigilancia Epidemiológica de VIH/SIDA al 30 de junio de cada año / Número de casos nuevos en recién nacidos diagnosticados con VIH del Sistema Especial de Vigilancia Epidemiológica de VIH/SIDA al 30 de junio de 2013)</t>
  </si>
  <si>
    <t>Tasa de mortalidad por tuberculosis pulmonar</t>
  </si>
  <si>
    <t>(Número de defunciones por tuberculosis pulmonar ocurridas en la población derechohabiente de 15 años y más / Población adscrita de 15 años y más adscrita a médico familiar) x 100,000</t>
  </si>
  <si>
    <t>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</si>
  <si>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</si>
  <si>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Otra-Años</t>
  </si>
  <si>
    <r>
      <t>Nivel:</t>
    </r>
    <r>
      <rPr>
        <sz val="9"/>
        <color indexed="8"/>
        <rFont val="Soberana Sans"/>
        <family val="3"/>
      </rPr>
      <t xml:space="preserve"> </t>
    </r>
    <r>
      <rPr>
        <b/>
        <sz val="9"/>
        <color indexed="8"/>
        <rFont val="Soberana Sans"/>
        <family val="3"/>
      </rPr>
      <t>Propósito</t>
    </r>
  </si>
  <si>
    <t>En la población derechohabiente del IMSS se reducen la mortalidad por enfermedades prevenibles y los embarazos de alto riesgo.</t>
  </si>
  <si>
    <t>Cobertura de atención integral PREVENIMSS</t>
  </si>
  <si>
    <t>(Número de derechohabientes que recibieron atención preventiva integrada  en los últimos 12 meses / Población derechohabiente adscrita a médico familiar)* 100</t>
  </si>
  <si>
    <t>Proporción de adolescentes embarazadas</t>
  </si>
  <si>
    <t>(Número de embarazadas adolescentes (de 10-19 años de edad) que acuden por 1a vez a la vigilancia prenatal / Total de embarazadas de 1er vez en vigilancia prenatal) * 100</t>
  </si>
  <si>
    <t>Otra-Proporción</t>
  </si>
  <si>
    <t>Prevalencia de obesidad en niños de 5 a 9 años de edad</t>
  </si>
  <si>
    <t>(NÚMERO DE NIÑOS DERECHOHABIENTES DE 5 A 9 AÑOS CON OBESIDAD EN EL MES INFORMADO /POBLACIÓN DE NIÑOS DE 5 A 9 AÑOS ADSCRITOS A MÉDICO FAMILIAR CON REGISTRO DE PESO Y TALLA EN EL MES INFORMADO)* 100</t>
  </si>
  <si>
    <r>
      <t>Nivel:</t>
    </r>
    <r>
      <rPr>
        <sz val="9"/>
        <color indexed="8"/>
        <rFont val="Soberana Sans"/>
        <family val="3"/>
      </rPr>
      <t xml:space="preserve"> </t>
    </r>
    <r>
      <rPr>
        <b/>
        <sz val="9"/>
        <color indexed="8"/>
        <rFont val="Soberana Sans"/>
        <family val="3"/>
      </rPr>
      <t>Componente</t>
    </r>
  </si>
  <si>
    <t>Acciones de planificación familiar otorgadas</t>
  </si>
  <si>
    <t>Logro de aceptantes en relación con la meta programada en consulta externa de medicina familiar</t>
  </si>
  <si>
    <t>(Aceptantes de métodos anticonceptivos en consulta externa / Meta de aceptantes de métodos anticonceptivos en consulta externa) * 100</t>
  </si>
  <si>
    <t>Estratégico - Eficacia - Semestral</t>
  </si>
  <si>
    <t>Acciones preventivas proporcionadas</t>
  </si>
  <si>
    <t>Cobertura de detección de cáncer cérvico uterino a través de citología cervical en mujeres de 25 a 64 años</t>
  </si>
  <si>
    <t>(Número de mujeres de 25 a 64 años con citología cervical de primera vez acumuladas al mes del reporte/ Población de mujeres de 25 a 64 años de edad adscritas a médico familiar menos 11 por ciento (estimación de mujeres sin útero, ENCOPREVENIMSS 2006)) X 100</t>
  </si>
  <si>
    <t>Cobertura de detección de hipertensión arterial en población derechohabiente de 20 años y más</t>
  </si>
  <si>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</si>
  <si>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t>Cobertura de detección de cáncer de mama por mastografía en mujeres de 50 a 69 años</t>
  </si>
  <si>
    <t>(Número de mujeres de 50 a 69 años con mastografía al mes del reporte)/(Población de mujeres de 50 a 69 años de edad adscritas a médico familiar)*100</t>
  </si>
  <si>
    <t>Cobertura de detección de primera vez de diabetes mellitus en población derechohabiente de 20 años y más</t>
  </si>
  <si>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</si>
  <si>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Cobertura con esquemas completos de vacunación en niños de un año de edad.</t>
  </si>
  <si>
    <t>(Número de niños de un año de edad que tienen completo su esquema de vacunación) /(Población de niños de un año de edad bajo responsabilidad institucional) X 100</t>
  </si>
  <si>
    <r>
      <t>Nivel:</t>
    </r>
    <r>
      <rPr>
        <sz val="9"/>
        <color indexed="8"/>
        <rFont val="Soberana Sans"/>
        <family val="3"/>
      </rPr>
      <t xml:space="preserve"> </t>
    </r>
    <r>
      <rPr>
        <b/>
        <sz val="9"/>
        <color indexed="8"/>
        <rFont val="Soberana Sans"/>
        <family val="3"/>
      </rPr>
      <t>Actividad</t>
    </r>
  </si>
  <si>
    <t>Promoción en la población en edad fértil, de las ventajas de adoptar un método anticonceptivo de acuerdo a su condición de salud y sus factores de riesgoreproductivo.</t>
  </si>
  <si>
    <t>Porcentaje de entrevistas de consejería anticonceptiva</t>
  </si>
  <si>
    <t>(N° de entrevistas de consejería anticonceptiva realizadas / N° de entrevistas de consejería anticonceptiva programadas)*100</t>
  </si>
  <si>
    <t>Gestión - Eficacia - Trimestral</t>
  </si>
  <si>
    <t>Medición de peso y talla en derechohabientes adscritos a médico familiar</t>
  </si>
  <si>
    <t>Porcentaje de medición de peso y talla en población derechohabiente</t>
  </si>
  <si>
    <t>(Número de derechohabientes con medición de peso y talla acumulado al mes evaluado /Total de derechohabientes adscritos a médico familiar)* 100</t>
  </si>
  <si>
    <t>Otorgamiento de atenciones preventivas integradas por grupo de edad.</t>
  </si>
  <si>
    <t xml:space="preserve">Porcentaje de Atención Preventiva Integrada </t>
  </si>
  <si>
    <t>(Número de Atenciones Preventivas Integradas otorgadas en el mes evaluado) /(Total de atenciones otorgadas por el personal de enfermería en el mes evaluado)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</si>
  <si>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</si>
  <si>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E003 Atención a la Salud en el Trabajo</t>
  </si>
  <si>
    <t>                                      4 Ampliar el acceso a la seguridad social</t>
  </si>
  <si>
    <t>1 Proteger a la sociedad ante eventualidades que afecten el ejercicio pleno de sus derechos sociales</t>
  </si>
  <si>
    <t>2 Gobierno Cercano y Moderno</t>
  </si>
  <si>
    <t>3 Reducir los riesgos que afectan la salud de la población en cualquier actividad de su vida</t>
  </si>
  <si>
    <t>Contribuir a reducir los riesgos que afectan la salud de la población en cualquier actividad de su vida mediante Acciones de promoción y prevención de la salud, con énfasis en la detección oportuna de enfermedades y protección específica</t>
  </si>
  <si>
    <t>(Número de defunciones por accidentes y enfermedades de trabajo / Total de trabajadores asegurados en el Seguro de Riesgos de Trabajo)*10,000</t>
  </si>
  <si>
    <t>Otra-Índice</t>
  </si>
  <si>
    <t>Otra-AÑOS</t>
  </si>
  <si>
    <t>Los Trabajadores asegurados se les otorga las prestaciones que les brinda la seguridad social a fin de disminuir los riesgos en su vida laboral.</t>
  </si>
  <si>
    <t>Porcentaje de Cobertura de los servicios de Salud en el Trabajo</t>
  </si>
  <si>
    <t>(Número de trabajadores que recibieron atención en materia de prevención y atención de los riesgos de trabajo, determinación del estado de Invalidez y reincorporación laboral en el periodo de reporte (t)  / Promedio de trabajadores asegurados para riesgos de trabajo e invalidez en el periodo de reporte (t))  X 100</t>
  </si>
  <si>
    <t>Estratégico - Eficacia - Trimestral</t>
  </si>
  <si>
    <t>Dictamenes de incapacidad permanente o defunción autorizados oportunamente</t>
  </si>
  <si>
    <t>Porcentaje de dictámenes de incapacidad permanente y de defunción autorizados oportunamente</t>
  </si>
  <si>
    <t>(Número de dictámenes de incapacidad permanente y defunción autorizados en 15 días o menos por salud en el trabajo, según delegación origen, emitidos en el periodo de reporte (t) / el número de dictámenes de incapacidad permanente y defunción autorizados por los servicios de salud en el trabajo según delegación origen emitidos en el periodo de reporte(t)) X 100</t>
  </si>
  <si>
    <t>Estratégico - Calidad - Trimestral</t>
  </si>
  <si>
    <t>Detección del nivel de satisfacción de las empresas afiliadas intervenidas con estudios y programas preventivos de Seguridad en el Trabajo</t>
  </si>
  <si>
    <t>Porcentaje de Satisfacción de Empresas Usuarias de los Servicios de Seguridad en el Trabajo</t>
  </si>
  <si>
    <t>(Total de encuestas recibidas con calificación igual o superior al 80 por ciento, de empresas con seguimientos de programa preventivo de seguridad en el trabajo (t) / Total de encuestas recibidas de empresas con seguimientos de programa preventivo de seguridad en el trabajo (t)) X 100</t>
  </si>
  <si>
    <t>Estratégico - Calidad - Semestral</t>
  </si>
  <si>
    <t>Accidentes y enfermedades de trabajo dictaminados</t>
  </si>
  <si>
    <t>Cumplimiento promedio de las acciones en calificación de accidentes y enfermedades de trabajo y dictaminación de incapacidades permanentes y defunciones.</t>
  </si>
  <si>
    <t>(Porcentaje de cumplimiento de la calificación accidentes de trabajo Acumulado al trimestre del reporte (t) + Porcentaje de cumplimiento de la calificación de accidentes en trayecto acumulado al trimestre del reporte (t) + Porcentaje de cumplimiento de la calificación de enfermedades de trabajo acumulado al trimestre del reporte (t) + Porcentaje de cumplimiento de la dictaminación de incapacidades permanentes y defunciones acumulado al trimestre del reporte (t))/4</t>
  </si>
  <si>
    <t>Dictamenes de Invalidez autorizados oportunamente</t>
  </si>
  <si>
    <t>Porcentaje de dictámenes de invalidez autorizados oportunamente</t>
  </si>
  <si>
    <t>(Número de dictámenes de invalidez autorizados en 15 días o menos por salud en el trabajo, según delegación origen, emitidos en el periodo de reporte (t) / el número de dictámenes de invalidez autorizados por los servicios de salud en el trabajo según delegación origen emitidos en el periodo de reporte(t)) X 100</t>
  </si>
  <si>
    <t>Acciones eficientes de Prevención de Accidentes de trabajo, en las empresas afiliadas, mediante estudios y programas de Seguridad en el Trabajo realizados</t>
  </si>
  <si>
    <t>Porcentaje de variación de la tasa de accidentes de trabajo en empresas intervenidas con programas preventivos de Seguridad en el Trabajo</t>
  </si>
  <si>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</si>
  <si>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Cursos de capacitación en seguridad y salud en el trabajo dirigidos a las empresas afiliadas al Instituto Mexicano del Seguro Social</t>
  </si>
  <si>
    <t>Porcentaje de cumplimiento en la capacitación de trabajadores en seguridad y salud en el trabajo</t>
  </si>
  <si>
    <t>(Número de trabajadores de empresas afiliadas y centros laborales del IMSS capacitados en seguridad y salud en el trabajo (t) / Número de trabajadores de empresas afiliadas y centros laborales del IMSS a capacitar en seguridad y salud en el trabajo (t)) x 100.</t>
  </si>
  <si>
    <t>Otra-Porcentaje</t>
  </si>
  <si>
    <t>Elaboración y autorización de Dictámenes de Invalidez a través de Módulo Electrónico de Salud en el Trabajo</t>
  </si>
  <si>
    <t>Porcentaje de Dictamenes de Invalidez  autorizados a través del Módulo Electrónico de Salud en el Trabajo</t>
  </si>
  <si>
    <t>(Número de dictámenes de invalidez autorizados a través del Módulo Electrónico de Salud en el Trabajo al periodo de reporte (t) / Total de dictámenes de invalidez autorizados en el periodo de reporte (t)) x 100</t>
  </si>
  <si>
    <t>Calificación de los probables riesgos de trabajo</t>
  </si>
  <si>
    <t>Porcentaje de Calificación de los probables riesgos de trabajo</t>
  </si>
  <si>
    <t>Número de riesgos de trabajo calificados y terminados en el periodo de reporte (t) / (Número de riesgos de trabajo calificados y terminados en el periodo de reporte (t) + Número de probables riesgos de trabajo pendientes de calificar en el periodo de reporte(t)) x 100</t>
  </si>
  <si>
    <t>Seguimientos a las empresas intervenidas con estudios y programas preventivos de seguridad en el trabajo</t>
  </si>
  <si>
    <t>Porcentaje de seguimientos realizados en empresas con programas preventivos de seguridad en el trabajo.</t>
  </si>
  <si>
    <t>(Total de seguimientos realizados a empresas con programas preventivos de seguridad en el trabajo (t) / Total de seguimientos programados a empresas con programas preventivos de seguridad en el trabajo (t)) x 100.</t>
  </si>
  <si>
    <t>Elaboración y autorización de Dictámenes de Incapacidad Permanente o Defunción a través de Módulo Electrónico de Salud en el Trabajo</t>
  </si>
  <si>
    <t>Porcentaje de Dictámenes de incapacidad permanente y defunción autorizados a través del Módulo Electrónico de Salud en el Trabajo</t>
  </si>
  <si>
    <t>(Número de dictámenes de incapacidad permanente y defunción autorizados en el módulo electrónico de salud en el trabajo acumulados al periodo de reporte (t)/  Número de dictámenes de incapacidad permanente y de defunción autorizados al periodo de reporte (t)) x 100</t>
  </si>
  <si>
    <t>Elaboración de Estudios y Programas Preventivos de Seguridad en el Trabajo, en empresas afiliadas, para la disminución de accidentes de trabajo</t>
  </si>
  <si>
    <t>Porcentaje de cumplimiento en la elaboración de estudios y programas preventivos de seguridad en el trabajo</t>
  </si>
  <si>
    <t>Número de estudios y programas preventivos de seguridad en el trabajo realizados en empresas afiliadas y centros laborales del Instituto Mexicano del Seguro Social x 100 / Número de estudios y programas preventivos de seguridad en el trabajo programados en empresas afiliadas y centros laborales del Instituto Mexicano del Seguro Social</t>
  </si>
  <si>
    <t>E004 Investigación y desarrollo tecnológico en salud</t>
  </si>
  <si>
    <t>3 México con Educación de Calidad</t>
  </si>
  <si>
    <t>                                      5 Hacer del desarrollo científico, tecnológico y la innovación pilares para el progreso económico y social sostenible</t>
  </si>
  <si>
    <t>5 Contribuir al fortalecimiento de la infraestructura científica y tecnológica del país</t>
  </si>
  <si>
    <t>11 Programa Sectorial de Educación.</t>
  </si>
  <si>
    <t>6 Impulsar la educación científica y tecnológica como elemento indispensable para la transformación de México en una sociedad del conocimiento</t>
  </si>
  <si>
    <t>Contribuir a impulsar la educación científica y tecnológica como elemento indispensable para la transformación de México en una sociedad del conocimiento mediante Contribuir a consolidar la Investigación en Salud en el IMSS.</t>
  </si>
  <si>
    <t>(Gasto en investigación en instituciones de educación superior/PIB del año de referencia)*100</t>
  </si>
  <si>
    <t>Publicaciones Científicas con Factor de Impacto.</t>
  </si>
  <si>
    <t>Sumatoria de Artículos Científicos  que han sido publicados en revistas incorporadas al Journal Citation Reports.                                         (SIGMA)  Xi                                                                                                                                                                                                         Dónde:                                                                                                                                                                                                                            X= Artículos Científicos  que han sido publicados en revistas incorporadas al Journal Citation Reports.</t>
  </si>
  <si>
    <t>Publicación</t>
  </si>
  <si>
    <t>Investigadores que pertenecen al Sistema Nacional de Investigadores</t>
  </si>
  <si>
    <t>[(Número de Investigadores del Instituto Mexicano del Seguro Social que pertenecen al Sistema Nacional de Investigadores) / (Total de Investigadores del Instituto Mexicano del Seguro Social)] x 100                                                                                                                              [(SIGMA)  Xi  / (SIGMA)   Yi ] *  100                                                                                                                                                                   Dónde:                                                                                                                                                                                                                              X =  Investigadores del Instituto Mexicano del Seguro Social que pertenecen al Sistema Nacional de Investigadores                                                  Y =  Investigadores del Instituto Mexicano del Seguro Social</t>
  </si>
  <si>
    <t>Publicaciones Científicas con Factor de Impacto ubicadas en Cuartiles 1 y 2</t>
  </si>
  <si>
    <t>[(Artículos Científicos, generados por personal Institucional, que han sido publicados en revistas incorporadas al Journal Citation Report incluidas en los Cuartiles 1 y 2) / (Total de Artículos Científicos que han sido publicados en revistas incorporadas al Journal Citation Report)] x 100     [(SIGMA) Xi / (SIGMA) Yi ] * 100     Dónde:   X = Artículos Científicos, generados por personal Institucional, que han sido publicados en revistas incorporadas al Index Medicus ó Current Contents     Y = Artículos Científicos generados en el Instituto Mexicano del Seguro Social.</t>
  </si>
  <si>
    <t>La Investigación en Salud en el Instituto Mexicano del Seguro Social genera productos científicos de calidad.</t>
  </si>
  <si>
    <t>Publicaciones Científicas Indizadas</t>
  </si>
  <si>
    <t>Sumatoria de Artículos Científicos  que han sido publicados en revistas incorporadas al Index Medicus ó Current Contents.                                    (SIGMA) Xi                                                                                                                                                                                                                    Dónde:                                                                                                                                                                                                                           X= Artículos Científicos  que han sido publicados en revistas incorporadas al Index Medicus ó Current Contents.</t>
  </si>
  <si>
    <t>Porcentaje de Publicaciones Científicas Indizadas</t>
  </si>
  <si>
    <t>[(Artículos Científicos, generados por personal Institucional, que han sido publicados en revistas incorporadas al Index Medicus ó Current Contents) / (Total de Artículos Científicos generados en el Instituto Mexicano del Seguro Social)] x 100     [(SIGMA) Xi / (SIGMA) Yi ] * 100     Dónde:   X = Artículos Científicos, generados por personal Institucional, que han sido publicados en revistas incorporadas al Index Medicus ó Current Contents     Y = Artículos Científicos generados en el Instituto Mexicano del Seguro Social.</t>
  </si>
  <si>
    <t>Recursos humanos formados en Maestrías y Doctorados.</t>
  </si>
  <si>
    <t>Culminación en cursos de maestría y doctorado.</t>
  </si>
  <si>
    <t>Sumatoria de alumnos que culminan cursos de maestría y doctorado.                                                                                                                      (SIGMA) Xi                                                                                                                                                                                                                      Dónde:                                                                                                                                                                                                                          X=  Alumnos que culminan cursos de maestría y doctorado.</t>
  </si>
  <si>
    <t>Alumno</t>
  </si>
  <si>
    <t>Gestión - Eficacia - Anual</t>
  </si>
  <si>
    <t>Protocolos de Investigación Científica y Desarrollo Tecnológico relacionados a los Temas Prioritarios de Investigación en Salud</t>
  </si>
  <si>
    <t>[(Protocolos de Investigación Científica y Desarrollo Tecnológico relacionados a los Temas Prioritarios de Investigación en Salud) / (Total de Protocolos de Investigación Científica y Desarrollo Tecnológico Autorizados (Registrados) en el Instituto Mexicano del Seguro Social)] x 100     [(SIGMA) Xi / (SIGMA) Yi ] * 100     Dónde:   X = Protocolos de Investigación Científica y Desarrollo Tecnológico relacionados a los Temas Prioritarios de Investigación en Salud     Y = Protocolos de Investigación Científica y Desarrollo Tecnológico Autorizados (Registrados) en el Instituto Mexicano del Seguro Social.</t>
  </si>
  <si>
    <t>Protocolos de Investigación Científica y Desarrollo Tecnológico Autorizados (Registrados).</t>
  </si>
  <si>
    <t>Sumatoria de Protocolos de Investigación Científica y Desarrollo Tecnológico Autorizados (Registrados) en el Instituto Mexicano del Seguro Social.       (SIGMA)   Xi   Dónde                                                                                                                                                                                                                            X= Protocolos de Investigación Científica y Desarrollo Tecnológico Autorizados (Registrados) en el Instituto Mexicano del Seguro Social</t>
  </si>
  <si>
    <t>Otra-Protocolos de Investigación Científica y Desarrollo Tecnológico Autorizados (Registrados).</t>
  </si>
  <si>
    <t>Dictamen de Protocolos de Investigación Científica y Desarrollo Tecnológico</t>
  </si>
  <si>
    <t>Protocolos de Investigación Científica y Desarrollo Tecnológico Dictaminados.</t>
  </si>
  <si>
    <t>Sumatoria de Protocolos de Investigación Científica y Desarrollo Tecnológico dictaminados en el Instituto Mexicano del Seguro Social.                                                                                                                                                                                                                  (SIGMA)   Xi                                                                                                                                                                                                             Dónde:                                                                                                                                                                                                                         X=   Protocolos de Investigación Científica y Desarrollo Tecnológico dictaminados en el Instituto Mexicano del Seguro Social.</t>
  </si>
  <si>
    <t>Otra-Protocolos de Investigación Científica y Desarrollo Tecnológico  Dictaminados.</t>
  </si>
  <si>
    <t>Comités Locales de Investigación y Ética en Investigación en Salud activos.</t>
  </si>
  <si>
    <t>[(Número de Comités Locales de Investigación y Ética en Investigación en Salud activos en el Instituto Mexicano del Seguro Social) / (Total de Comités Locales de Investigación y Ética en Investigación en Salud del Instituto Mexicano del Seguro Social)] x 100     [(SIGMA) Xi / (SIGMA) Yi ] * 100     Dónde:   X = Comités Locales de Investigación y Ética en Investigación en Salud activos en el Instituto Mexicano del Seguro Social     Y = Comités Locales de Investigación y Ética en Investigación en Salud del Instituto Mexicano del Seguro Social.</t>
  </si>
  <si>
    <t>E006 Recaudación de ingresos obrero patronales</t>
  </si>
  <si>
    <t>1 Avanzar en la construcción de un Sistema Nacional de Salud Universal</t>
  </si>
  <si>
    <t>6 Avanzar en la construcción de un Sistema Nacional de Salud Universal bajo la rectoría de la Secretaría de Salud</t>
  </si>
  <si>
    <t>Contribuir a avanzar en la construcción de un Sistema Nacional de Salud Universal bajo la rectoría de la Secretaría de Salud mediante la recaudación eficiente de las cuotas obrero-patronales, con una mayor incorporación y una mejor fiscalización y cobranza.</t>
  </si>
  <si>
    <t>100% Población -  (Porcentaje de población sin aseguramiento público + Porcentaje de población que teniendo aseguramiento público de salud utiliza servicios privados de atención médica)</t>
  </si>
  <si>
    <t>Tasa de variación bianual en el número de población derechohabiente adscrita a unidad de medicina familiar.</t>
  </si>
  <si>
    <t>((Número de población derechohabiente adscrita a unidad de medicina familiar al semestre t) / (Número de población derechohabiente adscrita unidad de medicina familiar al semestre t-4)-1) x 100</t>
  </si>
  <si>
    <t>Las cuotas obrero-patronales son recaudadas eficientemente con una mayor incorporación y una mejor fiscalización y cobranza.</t>
  </si>
  <si>
    <t>Tasa de variación bianual en la recaudación por ingresos obrero-patronales.</t>
  </si>
  <si>
    <t>((Importe nominal acumulado de los ingresos obrero-patronales al semestre t) / (Importe nominal acumulado de los ingresos obrero-patronales al semestre t-4)-1) X 100</t>
  </si>
  <si>
    <t>Cobranza y Fiscalización de cuotas obrero-patronales optimizadas.</t>
  </si>
  <si>
    <t>Razón de la mora en días de emisión</t>
  </si>
  <si>
    <t>((Saldo de la cartera en mora al semestre t )/(Importe promedio diario de la Emisión Mensual Anticipada incluyendo al IMSS como patrón, al semestre t))</t>
  </si>
  <si>
    <t>Otra-Días</t>
  </si>
  <si>
    <t>Porcentaje de las cuotas obrero-patronales pagadas oportunamente.</t>
  </si>
  <si>
    <t>((Importe acumulado de la Emisión Mensual Anticipada de las modalidades 10, 13 y 17 pagado oportunamente al semestre t)/(Importe de la Emisión Total Ajustada de las modalidades 10, 13 y 17 al semestre t)) x 100</t>
  </si>
  <si>
    <t>Estratégico - Economía - Semestral</t>
  </si>
  <si>
    <t>Incorporación de asegurados trabajadores optimizada.</t>
  </si>
  <si>
    <t>Tasa de variación bianual en el número de asegurados trabajadores.</t>
  </si>
  <si>
    <t>((Número de asegurados trabajadores promedio al semestre t) / (Número de asegurados trabajadores promedio al semestre t-4)-1) x 100</t>
  </si>
  <si>
    <t>Tasa de variación bianual en el salario base asociado a asegurados trabajadores.</t>
  </si>
  <si>
    <t>((Salario base de cotización asociado a asegurados trabajadores registrado en promedio al semestre t) / (Salario base de cotización asociado a asegurados trabajadores registrado en promedio al semestre t-4)-1) x 100</t>
  </si>
  <si>
    <t>Compartida 1: Digitalización de los trámites de incorporación al IMSS.</t>
  </si>
  <si>
    <t>Porcentaje de transacciones de asignación o localización de NSS realizadas en línea (IMSS Digital).</t>
  </si>
  <si>
    <t>((Número de transacciones de asignación o localización de Número de Seguridad Social (NSS) realizadas en línea (IMSS Digital) al semestre t)/(Número de transacciones de asignación o localización de Número de Seguridad Social (NSS) totales al semestre t)).</t>
  </si>
  <si>
    <t>Gestión - Eficacia - Semestral</t>
  </si>
  <si>
    <t>Compartida 2: Implementación del nuevo modelo integral de fiscalización.</t>
  </si>
  <si>
    <t>Porcentaje de efectividad en actos de fiscalización.</t>
  </si>
  <si>
    <t>((Número de actos de fiscalización concluidos  con observaciones al semestre t ) / (Total de actos de fiscalización concluidos al semestre t))x 100</t>
  </si>
  <si>
    <t>E007 Servicios de guardería</t>
  </si>
  <si>
    <t>Transversal: 3 Perspectiva de Género</t>
  </si>
  <si>
    <t xml:space="preserve">                                      </t>
  </si>
  <si>
    <t>3 Programa Nacional para la Igualdad de Oportunidades y no Discriminación contra las Mujeres PROIGUALDAD 2013-2018</t>
  </si>
  <si>
    <t>3 Promover el acceso de las mujeres al trabajo remunerado, empleo decente y recursos productivos, en un marco de igualdad</t>
  </si>
  <si>
    <t>Contribuir a promover el acceso de las mujeres al trabajo remunerado, empleo decente y recursos productivos, en un marco de igualdad mediante el otorgamiento del servicio de guardería conforme al artículo 201 de la Ley del Seguro Social a través de la atención integral de las (los) niñas (os).</t>
  </si>
  <si>
    <t>Porcentaje de permanencia de la población beneficiada</t>
  </si>
  <si>
    <t>(Beneficiarios usuarios con niños (as) inscritos (as) en el período que permanecen al menos seis meses durante el período / Beneficiarios usuarios registrados durante el período) * 100</t>
  </si>
  <si>
    <t>(Población económicamente activa femenina de 14 años y más / Población femenina total de 14 años y más)*100</t>
  </si>
  <si>
    <t>Otorgar el servicio de guardería a un mayor número de trabajadores que se encuentren en el supuesto del artículo 201 de la Ley del Seguro Social y que dispongan de un lugar para su hijo (a) durante las horas de su jornada laboral de acuerdo con el artículo 205 de la Ley del Seguro Social</t>
  </si>
  <si>
    <t>Incremento de los lugares para el otorgamiento del servicio de guardería</t>
  </si>
  <si>
    <t>(Número de lugares instalados al cierre del año de reporte /Número de lugares instalados al inicio del año del reporte)-1* 100</t>
  </si>
  <si>
    <t>Estratégico - Eficiencia - Anual</t>
  </si>
  <si>
    <t>Horas promedio de estadía de los niños (as) en guarderías</t>
  </si>
  <si>
    <t>Sumatoria de las horas promedio de estadía de los niños (as) que asistieron a la guardería en el periodo / Número de niños (as) que asistieron a la guardería en el periodo</t>
  </si>
  <si>
    <t>Hora de servicio</t>
  </si>
  <si>
    <t>Atender a los niños (as) de los trabajadores que se encuentren en el supuesto del artículo 201 de la Ley del Seguro Social durante su jornada laboral</t>
  </si>
  <si>
    <t>Asistencia promedio por día</t>
  </si>
  <si>
    <t>(Sumatoria de los promedios diarios de asistencia de los niños (as) en las guarderías del sistema / Número de niños (as) inscritos (as) en las guarderías del sistema al final del mes) *100</t>
  </si>
  <si>
    <t>Gestión - Eficacia - Mensual</t>
  </si>
  <si>
    <t>Contar con los lugares en el sistema de guarderías que permitan atender a los hijos (as) de los trabajadores que se encuentren en el supuesto del artículo 201 de la Ley del Seguro Social</t>
  </si>
  <si>
    <t>Cobertura de la demanda del servicio de guarderías</t>
  </si>
  <si>
    <t>(Capacidad instalada al mes de reporte / Demanda Potencial al mes del reporte) X 100</t>
  </si>
  <si>
    <t>Aprovechar los lugares con los que cuenta actualmente el sistema de guarderías en beneficio de los trabajadores que se encuentran en el supuesto del artículo 201 de la Ley del Seguro Social</t>
  </si>
  <si>
    <t>Porcentaje de inscripción en guarderías</t>
  </si>
  <si>
    <t>(Niños (as) inscritos al final del mes / Número de lugares con que cuenta el sistema al final del mes ) * 100</t>
  </si>
  <si>
    <t>Evaluar la percepción de la calidad que tienen los usuarios del servicio de guardería</t>
  </si>
  <si>
    <t>Porcentaje  de satisfacción de los usuarios del servicio de guardería</t>
  </si>
  <si>
    <t>(Sumatoria de los puntajes obtenidos en las encuestas de satisfacción del servicio de guardería aplicadas / Sumatoria de puntaje máximo esperado de la encuesta de satisfacción del servicio de guardería) * 100</t>
  </si>
  <si>
    <t>Gestión - Calidad - Cuatrimestral</t>
  </si>
  <si>
    <t>Evaluar el grado de cumplimiento respecto de la normatividad aplicable vigente con la que se debe otorgar el servicio en las guarderías</t>
  </si>
  <si>
    <t>Porcentaje de cumplimiento en la calidad del servicio</t>
  </si>
  <si>
    <t>(Sumatoria de los puntajes obtenidos en la Supervisión Integral del servicio de guardería/ Sumatoria del puntaje máximo esperado en la  Supervisión Integral del Servicio de guardería)*100</t>
  </si>
  <si>
    <t>E011 Atención a la Salud</t>
  </si>
  <si>
    <t>4 Garantizar el acceso efectivo a servicios de salud de calidad</t>
  </si>
  <si>
    <t>1 Democratizar la Productividad</t>
  </si>
  <si>
    <t>2 Asegurar el acceso efectivo a servicios de salud con calidad</t>
  </si>
  <si>
    <t>Contribuir a asegurar el acceso efectivo a servicios de salud con calidad mediante la atención médica de los derechohabientes del IMSS para incrementar su esperanza de vida al nacer</t>
  </si>
  <si>
    <t>(Número de egresos hospitalarios con diagnóstico principal de diabetes con complicaciones de corto plazo en población de 15 años y más / Total de población de 15 años y más que utiliza servicios públicos de salud)*100,000</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</si>
  <si>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</si>
  <si>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La población usuaria del IMSS presenta menor morbilidad</t>
  </si>
  <si>
    <t>Tasa de incidencia de enfermedades crónico degenerativas seleccionadas en derechohabientes del IMSS</t>
  </si>
  <si>
    <t>(Total de casos nuevos de enfermedades crónico degenerativas) / (Población adscrita a médico familiar) X 100, 000</t>
  </si>
  <si>
    <t>Tasa de incidencia</t>
  </si>
  <si>
    <t>Infecciones nosocomiales reducidas</t>
  </si>
  <si>
    <t xml:space="preserve">Tasa de Infecciones Nosocomiales por 1,000 días estancia en Unidades Médicas Hospitalarias de 20 o más camas censables.    </t>
  </si>
  <si>
    <t xml:space="preserve">(Número de infecciones nosocomiales en Unidades de Segundo nivel de 20 o más camas censables y en Unidades Médicas de Alta Especialidad / Total de días estancia en nidades de Segundo nivel de 20 o más camas censables y en Unidades Médicas de Alta Especialidadl) x 1,000    </t>
  </si>
  <si>
    <t>Control adecuado de pacientes con enfermedades crónico degenerativas</t>
  </si>
  <si>
    <t xml:space="preserve">Porcentaje de pacientes con Diabetes mellitus tipo 2 en control adecuado de glucemia en  ayuno (70 -130 mg/dl)         </t>
  </si>
  <si>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</si>
  <si>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</si>
  <si>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t xml:space="preserve">Porcentaje de pacientes en control adecuado de Hipertensión Arterial Sistémica en Medicina Familiar                  </t>
  </si>
  <si>
    <t xml:space="preserve">Número de pacientes subsecuentes con Diagnóstico de Hipertensión Arterial Sistémica (CIE I10 - I15) con cifras de tensión arterial sistólica menor de 130 mmHg y diastólica de menor 90 mmHg / Total de pacientes subsecuentes con Diagnóstico de Hipertensión Arterial Sistémica) X 100         </t>
  </si>
  <si>
    <t>Atención médica otorgada con oportunidad en UMAE</t>
  </si>
  <si>
    <t>Porcentaje de pacientes a quienes se les otorga una consulta de especialidad, a los 20 días hábiles o menos a partir de su solicitud, en Unidades Médicas de Alta Especialidad.</t>
  </si>
  <si>
    <t xml:space="preserve">(Número de pacientes de primera vez con cita programada en especialidades de una UMAE en un plazo de 20 días hábiles o menos a partir de la presentación de la solicitud en la UMAE) / (Total de pacientes a quienes se les otorga una consulta de especialidades de primera vez (por el segundo y eventualmente primer nivel de atención) a la UMAE )X 100     </t>
  </si>
  <si>
    <t>Gestión - Calidad - Trimestral</t>
  </si>
  <si>
    <t>Porcentaje de pacientes a quienes se les realiza una cirugía electiva no concertada, a los 20 días hábiles o menos a partir de su solicitud, en Unidades Médicas de Alta Especialidad.</t>
  </si>
  <si>
    <t xml:space="preserve">(Total de pacientes a quienes se les realiza una intervención quirúrgica electiva no concertada, dentro de los 20 días hábiles o menos a partir de la solicitud del cirujano tratante de la UMAE) /( Total de pacientes con solicitud otorgada por el médico tratante para cirugía electiva no concertada en UMAE) X 100    </t>
  </si>
  <si>
    <t>Atención médica en servicios de urgencia otorgada</t>
  </si>
  <si>
    <t xml:space="preserve">    Porcentaje de pacientes con estancia prolongada (mayor de12 horas) en el área de observación del servicio de urgencias en unidades de segundo nivel    </t>
  </si>
  <si>
    <t xml:space="preserve">(Número de pacientes egresados del área de observación de los servicios de urgencias de segundo nivel, con estancia de más de 12 horas / Total de pacientes egresados de los servicios de urgencias, en unidades de segundo nivel) X 100    </t>
  </si>
  <si>
    <t>Asegurado</t>
  </si>
  <si>
    <t>Gestión - Calidad - Semestral</t>
  </si>
  <si>
    <t>Complicaciones obstétricas y perinatales disminuidas</t>
  </si>
  <si>
    <t>Porcentaje de preeclampsia - eclampsia</t>
  </si>
  <si>
    <t>(Egresos hospitalarios con diagnóstico de preeclampsia-eclampsia (CIE 10, códigos O13, O14, O15, O16))/(Total de egresos hospitalarios (en el post parto y post aborto) menos los abortos (CIE10 códigos O00 a O08))*100</t>
  </si>
  <si>
    <t>Estratégico - Eficiencia - Trimestral</t>
  </si>
  <si>
    <t>Proporción de prematurez</t>
  </si>
  <si>
    <t>Total de recién nacidos vivos menores de 37 semanas de gestación, en un periodo y área geográfica determinados/Total de recién nacidos vivos del mismo periodo y área geográfica * 100</t>
  </si>
  <si>
    <t>Otorgamiento de consulta en urgencias</t>
  </si>
  <si>
    <t xml:space="preserve">Índice consultas de urgencias por 1000 derechohabientes en unidades de segundo nivel    </t>
  </si>
  <si>
    <t xml:space="preserve">(Total de consultas de urgencias otorgadas en unidades de segundo nivel / total de derechohabientes adscritos a médico familiar) X 1000    </t>
  </si>
  <si>
    <t>Programación de atención médica y quirúrgica en Unidades Médicas de Alta Especialidad.</t>
  </si>
  <si>
    <t xml:space="preserve">Total de cirugías electivas programadas en Unidades Médicas de Alta Especialidad    </t>
  </si>
  <si>
    <t xml:space="preserve">Total de cirugías  electivas programadas realizadas en Unidades Médicas de Alta Especialidad     </t>
  </si>
  <si>
    <t>Otra-Cirugías</t>
  </si>
  <si>
    <t xml:space="preserve">Total de consultas de  primera vez otorgadas en Unidades Médicas de Alta Especialidad    </t>
  </si>
  <si>
    <t xml:space="preserve">Total de consultas de primera vez otorgadas en Unidades Médicas de Alta Especialidad    </t>
  </si>
  <si>
    <t>Consulta</t>
  </si>
  <si>
    <t>Atención a pacientes con enfermedades crónicas en unidades de medicina familiar</t>
  </si>
  <si>
    <t xml:space="preserve">Pacientes con diagnóstico de Hipertensión Arterial Sistémica que acuden de manera subsecuente a la consulta de Medicina Familiar                 </t>
  </si>
  <si>
    <t xml:space="preserve">Número total de pacientes subsecuentes con Diagnóstico de Hipertensión Arterial Sistémica que acuden a la consulta de medicina familiar          </t>
  </si>
  <si>
    <t>Limpieza de las Unidades Médicas.</t>
  </si>
  <si>
    <t>Eficacia del Proceso del Control de Ambientes Físicos</t>
  </si>
  <si>
    <t>(Promedio nacional mensual del registro resultante de la suma de las calificaciones obtenidas del Nivel Integral de Limpieza (NIL) por las Delegaciones y UMAE en el mes del informe / Número de entidades del sistema que enviaron el reporte)</t>
  </si>
  <si>
    <t>Atención adecuada de las pacientes embarazadas</t>
  </si>
  <si>
    <t xml:space="preserve">Promedio de atenciones prenatales por embarazada    </t>
  </si>
  <si>
    <t xml:space="preserve">(Total de consultas para la vigilancia prenatal/Total de consultas de primera vez para la vigilancia prenatal)     </t>
  </si>
  <si>
    <t xml:space="preserve">Oportunidad de inicio de la vigilancia prenatal    </t>
  </si>
  <si>
    <t xml:space="preserve">(Consultas prenatales de primera vez, en el primer trimestre de la gestación/ Total de consultas prenatales de primera vez ) X 100    </t>
  </si>
  <si>
    <t>Suministro de medicamentos</t>
  </si>
  <si>
    <t>Porcentaje de surtimiento de recetas médicas</t>
  </si>
  <si>
    <t>(Total de recetas de medicamentos atendidas/Total de recetas individuales de medicamentos presentadas)*100</t>
  </si>
  <si>
    <t>Otra-Recetas</t>
  </si>
  <si>
    <t xml:space="preserve">Pacientes subsecuentes con diagnóstico de Diabetes Mellitus tipo 2         </t>
  </si>
  <si>
    <t xml:space="preserve">Número total de pacientes subsecuentes con diagnóstico de Diabetes Mellitus tipo 2 que acuden a la consulta de medicina familiar         </t>
  </si>
  <si>
    <t>E012 Prestaciones sociales</t>
  </si>
  <si>
    <t>2 Promover la cobertura universal de servicios de seguridad social en la población</t>
  </si>
  <si>
    <t>Contribuir a consolidar las acciones de protección, promoción de la salud y prevención de enfermedades mediante el ingreso suficiente y/o capacidades que les permitan el acceso a satisfacer sus derechos económicos, sociales y culturales.</t>
  </si>
  <si>
    <t>Porcentaje de individuos que se consideran no pobres y no vulnerables.</t>
  </si>
  <si>
    <t>((Porcentaje de la población total que no se consideran no pobre y no vulnerables en el periodo t / Porcentaje de la población total que no es pobre y no es vulnerable en el periodo t-2)-1) X 100</t>
  </si>
  <si>
    <t>Otra-Variación porcentual</t>
  </si>
  <si>
    <t>Estratégico - Eficacia - Bianual</t>
  </si>
  <si>
    <t>La población de México de los decíles I al VII reduce su vulnerabilidad por ingreso y por capacidades.</t>
  </si>
  <si>
    <t>Variación en la cobertura de prestaciones sociales respecto del año anterior</t>
  </si>
  <si>
    <t>(Número de usuarios atendidos en el periodo t / Número de usuarios atendidos en el periodo t - 1) * 100</t>
  </si>
  <si>
    <t>Tasa de variación</t>
  </si>
  <si>
    <t>Centros Vacacionales disponibles para el disfrute del descanso y tiempo libre</t>
  </si>
  <si>
    <t>Porcentaje de variación en la cobertura de usuarios atendidos en Centros Vacacionales IMSS respecto al mismo periodo del año anterior</t>
  </si>
  <si>
    <t>(Número de usuarios atendidos en el trimestre n del año t / Número de usuarios atendidos en el trimestre n del año t-1) * 100</t>
  </si>
  <si>
    <t>Cursos y talleres de prestaciones sociales proporcionados en materia de salud, deporte y cultura</t>
  </si>
  <si>
    <t>Porcentaje de usuarios que asisten a los cursos y talleres de prestaciones sociales a nivel nacional respecto del total programado</t>
  </si>
  <si>
    <t>(Total de usuarios que asisten a los cursos y talleres de prestaciones sociales a nivel nacional / Total de usuarios programados a los cursos y talleres de prestaciones sociales, a nivel nacional) * 100</t>
  </si>
  <si>
    <t>Póliza de Previsión Funeraria renovada</t>
  </si>
  <si>
    <t>Número de pólizas de previsión funeraria renovadas respecto de las contratadas.</t>
  </si>
  <si>
    <t>(Numero de pólizas de previsión funeraria renovadas en el periodo t / Número de Pólizas de Previsión Funeraria contratadas en el periodo t-1) * 100</t>
  </si>
  <si>
    <t>Pláticas sobre Prevención Funeraria realizadas</t>
  </si>
  <si>
    <t>Pláticas totales que se dan sobre previsión funeraria</t>
  </si>
  <si>
    <t>Total de pláticas de previsión funeraria realizadas en el periodo t</t>
  </si>
  <si>
    <t>Otra-Pláticas</t>
  </si>
  <si>
    <t>Calidad de los servicios otorgados en Centros Vacacionales IMSS percibida por los usuarios</t>
  </si>
  <si>
    <t>Calidad percibida en los servicios de acuerdo con los usuarios de Centros Vacacionales IMSS</t>
  </si>
  <si>
    <t>(Suma de la calificación obtenida en las encuestas aplicadas/Suma de la calificación máxima posible en las encuestas aplicadas)*100</t>
  </si>
  <si>
    <t>Inscripción de usuarios del componente</t>
  </si>
  <si>
    <t>Porcentaje de usuarios referidos que comienzan sus actividades programadas en 5 o menos días respecto del total</t>
  </si>
  <si>
    <t>(Número de usuarios referidos que comienzan sus actividades programadas en 5 o menos días, en el trimestre / Número de usuarios referidos a cursos y talleres de prestaciones Sociales en el trimestre)X 100</t>
  </si>
  <si>
    <t>Gestión - Eficiencia - Trimestral</t>
  </si>
  <si>
    <t>J001 Pensiones en curso de pago Ley 1973</t>
  </si>
  <si>
    <t>4 México Próspero</t>
  </si>
  <si>
    <t>                                      2 Democratizar el acceso al financiamiento de proyectos con potencial de crecimiento</t>
  </si>
  <si>
    <t>3 Mantener la estabilidad que permita el desarrollo ordenado del sistema financiero, incluyendo los sectores de aseguramiento y ahorro para el retiro</t>
  </si>
  <si>
    <t>6 Programa Nacional de Financiamiento del Desarrollo</t>
  </si>
  <si>
    <t>5 Fomentar la inclusión, educación, competencia y transparencia de los sistemas financiero, asegurador y de pensiones para incrementar su penetración y cobertura, a la vez que mantengan su solidez y seguridad.</t>
  </si>
  <si>
    <t>Contribuir a fomentar la inclusión, educación, competencia y transparencia de los sistemas financiero, asegurador y de pensiones para incrementar su penetración y cobertura, a la vez que mantengan su solidez y seguridad mediante una mayor cobertura hacia la población derechohabiente con el otorgamiento de una pensión, que garantice un nivel de vida digno para la población mexicana.</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</si>
  <si>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</si>
  <si>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</si>
  <si>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El saldo de los activos financieros en manos de personas físicas y morales (tanto residentes como extranjeros) que son intermediados a través de entidades financieras reguladas en México, y que sirve para otorgar financiamiento al sector privado, al sector público o al sector externo.</t>
  </si>
  <si>
    <t>Otra-Porcentaje del PIB</t>
  </si>
  <si>
    <t>Pensionados que cobran bajo el esquema de acreditamiento en cuenta bancaria disponen de su pensión desde el día primero de cada mes</t>
  </si>
  <si>
    <t>Porcentaje de efectividad en los depósitos bancarios para la nómina de pensionados que cobran por acreditamiento en cuenta bancaria</t>
  </si>
  <si>
    <t>((Total de volantes de las pensiones enviados para pago - Volantes rechazados por errores en cuenta) / Total de volantes de las pensiones enviados para pago) * 100</t>
  </si>
  <si>
    <t>Pensiones tramitadas dentro del tiempo establecido por el H. Consejo Técnico</t>
  </si>
  <si>
    <t>Porcentaje de trámites atendidos oportunamente de las pensiones nuevas</t>
  </si>
  <si>
    <t>(Casos tramitados en 12 días naturales / Casos tramitados) X 100</t>
  </si>
  <si>
    <t>Dictaminación de solicitudes de pensión</t>
  </si>
  <si>
    <t>Porcentaje de solicitudes de pensión concluidas.</t>
  </si>
  <si>
    <t>(Solicitudes de pensión atendidas / Total de solicitudes de pensión registradas ) * 100</t>
  </si>
  <si>
    <t>J002 Rentas vitalicias Ley 1997</t>
  </si>
  <si>
    <t>Proporción de Población derechohabiente beneficiada con el otorgamiento de pensión</t>
  </si>
  <si>
    <t>(Pensionados Totales del régimen 73 y 97 / ( Población derechohabiente familiar de trabajadores asegurados + Población derechohabiente familiar de pensionados y jubilados + Asegurados con derecho a pensión)) * 100.</t>
  </si>
  <si>
    <t>Los pensionados que eligieron Ley del Seguro Social 1997 reciben oportunamente el envío de sus Rentas Vitalicias</t>
  </si>
  <si>
    <t>Porcentaje de traspaso oportuno a las aseguradoras de las Sumas Aseguradas para pago de pensiones Ley 97</t>
  </si>
  <si>
    <t>(Casos enviados a las aseguradoras al día hábil siguiente de su recepción / Total de casos recibidos para envió a las aseguradoras) * 100</t>
  </si>
  <si>
    <t>Rentas vitalicias de la Ley del Seguro Social 1997 tramitadas oportunamente</t>
  </si>
  <si>
    <t>Porcentaje de rentas vitalicias que se tramitan oportunamente.</t>
  </si>
  <si>
    <t>Recepción y verificación de solicitudes de pensión para su trámite.</t>
  </si>
  <si>
    <t>J004 Pago de subsidios a los asegurados</t>
  </si>
  <si>
    <t>Contribuir a fomentar la inclusión, educación, competencia y transparencia de los sistemas financiero, asegurador y de pensiones para incrementar su penetración y cobertura, a la vez que mantengan su solidez y seguridad. mediante la disponibilidad del pago de subsidio a través de los recursos transferidos a las instituciones bancarias.</t>
  </si>
  <si>
    <t>Incluye el financiamiento a la actividad empresarial, consumo y vivienda, canalizado por la banca comercial, banca de desarrollo, mercado de deuda y capitales, INFONAVIT, FOVISSSTE, FONACOT, Sofoles (hasta julio de 2013), Sofomes Reguladas y Sofomes No Reguladas que emiten deuda en el mercado de valores, entidades de ahorro y crédito popular, uniones de crédito, organizaciones auxiliares del crédito y Financiera Rural.</t>
  </si>
  <si>
    <t>Proporción de la población asegurada beneficiada con un ingreso por concepto de pago de subsidio por Incapacidad</t>
  </si>
  <si>
    <t>(Certificados Iniciales del periodo / la Poblacion Asegurada con derecho a Subsidio) * 100</t>
  </si>
  <si>
    <t>Los asegurados disponen del pago de subsidio a través de los recursos transferidos a las instituciones bancarias.</t>
  </si>
  <si>
    <t>Porcentaje de casos dispuestos en ventanilla de la institución bancaría para cobro del subsidio por el asegurado en un plazo máximo de 3 días.</t>
  </si>
  <si>
    <t>Total de incapacidades enviadas a ventanilla con un plazo de máximo de 3 día / Total de incapacidades autorizadas en el mes X 100</t>
  </si>
  <si>
    <t>Incapacidades nominativas tramitadas dentro del tiempo oportuno.</t>
  </si>
  <si>
    <t xml:space="preserve">Proporción de casos tramitados oportunos de las incapacidades nominativas con pago  </t>
  </si>
  <si>
    <t>(Casos nominativos tramitados en términos de 7 días naturales / Total de casos nominativos) X 100</t>
  </si>
  <si>
    <t>Recepción y captura de incapacidades con derecho a subsidio que se reciben para su pago.</t>
  </si>
  <si>
    <t>Total de Certificados de Incapacidad subsidiados.</t>
  </si>
  <si>
    <t>Suma (Certificados subsidiados totales)</t>
  </si>
  <si>
    <t>Otra-Certificados subsidiados</t>
  </si>
  <si>
    <t>Gestión - Eficiencia - Mensual</t>
  </si>
  <si>
    <t>K012 Proyectos de infraestructura social de asistencia y seguridad social</t>
  </si>
  <si>
    <t>5 Asegurar la generación y el uso efectivo de los recursos en salud</t>
  </si>
  <si>
    <t>Contribuir a asegurar la generación y el uso efectivo de los recursos en salud mediante la planeación y uso efectivo de los recursos de infraestructura y equipamiento.</t>
  </si>
  <si>
    <t>Metros cuadrados de construcción</t>
  </si>
  <si>
    <t>Suma de los metros cuadrados construidos</t>
  </si>
  <si>
    <t>Metro cuadrado</t>
  </si>
  <si>
    <t>100 % del gasto público en salud - % de gasto destinado a administración y rectoría del Sistema Nacional de Salud</t>
  </si>
  <si>
    <t>La población objetivo es beneficiada con el incremento proporcional de infraestructura médica</t>
  </si>
  <si>
    <t>Tasa de variación de incremento de metros cuadrados construidos</t>
  </si>
  <si>
    <t>{Metros cuadrados construidos 2016 / [Suma metros cuadrados construidos período (2010 a 2015)]}*100</t>
  </si>
  <si>
    <t>Infraestructura terminada.</t>
  </si>
  <si>
    <t>Porcentaje de obras terminadas</t>
  </si>
  <si>
    <t>(Obras entregadas / obras autorizadas) * 100</t>
  </si>
  <si>
    <t>Planeación, diseño, construcción de la infraestructura.</t>
  </si>
  <si>
    <t>Porcentaje de avance de Obras</t>
  </si>
  <si>
    <t>(Porcentaje realizado / porcentaje programado) * 100</t>
  </si>
  <si>
    <t>K029 Programas de adquisiciones</t>
  </si>
  <si>
    <t>Contribuir a asegurar la generación y el uso efectivo de los recursos en salud mediante la sustitución del equipo deteriorado de las Unidades del Instituto, para brindar servicios oportunos y de calidad a la población derechohabiente.</t>
  </si>
  <si>
    <t>Las unidades medicas y no medicas del Instituto cuentan con el equipamiento necesario para otorgar atención de calidad a los usuarios.</t>
  </si>
  <si>
    <t>Impacto de los equipos médicos recibidos, en la atención a los derechohabientes en las Unidades Médicas del Instituto.</t>
  </si>
  <si>
    <t>Promedio de la puntuación obtenida en la Encuesta Nacional de Equipo Médico Adquirido.</t>
  </si>
  <si>
    <t>Promedio</t>
  </si>
  <si>
    <t>Porcentaje de unidades beneficiadas con los bienes de inversión adquiridos</t>
  </si>
  <si>
    <t>(Cantidad de Unidades Total / Cantidad de Unidades Beneficiada)*100</t>
  </si>
  <si>
    <t>Equipos médicos y no médicos operando en las Unidades del Instituto.</t>
  </si>
  <si>
    <t xml:space="preserve">Porcentaje de equipos no médicos  instalados, funcionando y puestos en operación  </t>
  </si>
  <si>
    <t>(Equipos no médicos instalados / Equipos no médicos autorizados)*100</t>
  </si>
  <si>
    <t>Porcentaje de recepción de equipo adquirido</t>
  </si>
  <si>
    <t>(Número de equipos recibidos / Total de equipos adquiridos) x 100</t>
  </si>
  <si>
    <t>Adjudicación del suministro de los equipos de sustitución, médicos y no médicos en las Unidades del Instituto</t>
  </si>
  <si>
    <t>Porcentaje de expedientes que llegan a fallo integrados para la planeación e integración del Programa de Adquisiciones</t>
  </si>
  <si>
    <t>(Cantidad de expedientes de sustitución de equipo no médico, que llegan a fallo / Cantidad de expedientes concluidos)*100</t>
  </si>
  <si>
    <t xml:space="preserve">Porcentaje de adquisición de equipo médico </t>
  </si>
  <si>
    <t xml:space="preserve">(Número de equipos adjudicados/ Total de equipos incorporados en los procesos de adquisición) * 100 </t>
  </si>
  <si>
    <t>Gestión - Eficacia - Cuatrimestral</t>
  </si>
  <si>
    <t>Integración de los requerimientos de sustitución de equipo médico y no médico de las Unidades del Instituto.</t>
  </si>
  <si>
    <t>Porcentaje de requerimientos actualizados</t>
  </si>
  <si>
    <t>(Número de solicitudes de requerimiento validadas / Numero de requerimientos recibidos)*100</t>
  </si>
  <si>
    <t>Gestión - Eficiencia - Anual</t>
  </si>
  <si>
    <t>Porcentaje de requerimientos y detección de necesidades de sustitución de equipo no médico en las Unidades del Ámbito Institucional.</t>
  </si>
  <si>
    <t>(Número de solicitudes de requerimiento autorizado / Numero de requerimientos recibidos)*100</t>
  </si>
  <si>
    <t>4 (Erogaciones para la Igualdad entre Mujeres y Hombres), 6 (Erogaciones para el Desarrollo de los Jóvenes), 8 (Recursos para la atención de niñas, niños y adolescentes)</t>
  </si>
  <si>
    <t>8 (Recursos para la atención de niñas, niños y adolescentes)</t>
  </si>
  <si>
    <t>4 (Erogaciones para la Igualdad entre Mujeres y Hombres), 8 (Recursos para la atención de niñas, niños y adolescentes)</t>
  </si>
  <si>
    <t>3 (Programa de Ciencia, Tecnología e Innovación)</t>
  </si>
  <si>
    <t>N/A</t>
  </si>
  <si>
    <t>Sectorial/Transversal:
Gasto en Investigación Científica y Desarrollo Experimental (GIDE) ejecutado por la Instituciones de Educación Superior (IES) respecto al Producto Interno Bruto (PIB)</t>
  </si>
  <si>
    <t>Sectorial/Transversal:
Tasa de hospitalización por diabetes no controlada con complicaciones de corto plazo (Indicador definido por la OCDE)</t>
  </si>
  <si>
    <t>Sectorial/Transversal:
Tasa de mortalidad por riesgos de trabajo</t>
  </si>
  <si>
    <t xml:space="preserve">
Tasa de mortalidad por cáncer cérvico uterino</t>
  </si>
  <si>
    <t>Sectorial/Transversal:
Prevalencia de obesidad en niños de 5 a 11 años de edad</t>
  </si>
  <si>
    <t>Sectorial/Transversal:
Tasa de participación femenina en el mercado de trabajo</t>
  </si>
  <si>
    <t>Sectorial/Transversal:
Porcentaje de cobertura de vacunación con esquema completo en menores de un año</t>
  </si>
  <si>
    <t>Sectorial/Transversal:
Porcentaje de población con aseguramiento público en salud que usa servicios públicos de atención médica</t>
  </si>
  <si>
    <t>Sectorial/Transversal:
Porcentaje de cambio entre el año base y el año de registro de casos nuevos confirmados de VIH por transmisión vertical</t>
  </si>
  <si>
    <t>Sectorial/Transversal:
Ahorro financiero interno</t>
  </si>
  <si>
    <t>Sectorial/Transversal:
Financiamiento interno al sector privado</t>
  </si>
  <si>
    <t>Sectorial/Transversal:
Porcentaje de gasto público en salud destinado a la provisión de atención médica y salud pública extramuros</t>
  </si>
  <si>
    <t>R50_W001</t>
  </si>
  <si>
    <t>Instituto Mexicano del Seguro Social</t>
  </si>
  <si>
    <t>GYR</t>
  </si>
  <si>
    <t>Operaciones ajenas</t>
  </si>
  <si>
    <t>R50_O001</t>
  </si>
  <si>
    <t>Actividades de apoyo a la función pública y buen gobierno</t>
  </si>
  <si>
    <t>R50_M001</t>
  </si>
  <si>
    <t>Actividades de apoyo administrativo</t>
  </si>
  <si>
    <t>R50_K029</t>
  </si>
  <si>
    <t>Programas de adquisiciones</t>
  </si>
  <si>
    <t>R50_K028</t>
  </si>
  <si>
    <t>Estudios de Preinversión</t>
  </si>
  <si>
    <t>R50_K027</t>
  </si>
  <si>
    <t>Mantenimiento de Infraestructura</t>
  </si>
  <si>
    <t>R50_K012</t>
  </si>
  <si>
    <t>Proyectos de infraestructura social de asistencia y seguridad social</t>
  </si>
  <si>
    <t>R50_J004</t>
  </si>
  <si>
    <t>Pago de subsidios a los asegurados</t>
  </si>
  <si>
    <t>R50_J003</t>
  </si>
  <si>
    <t>Régimen de Pensiones y Jubilaciones IMSS</t>
  </si>
  <si>
    <t>R50_J002</t>
  </si>
  <si>
    <t>Rentas vitalicias Ley 1997</t>
  </si>
  <si>
    <t>R50_J001</t>
  </si>
  <si>
    <t>Pensiones en curso de pago Ley 1973</t>
  </si>
  <si>
    <t>R50_E012</t>
  </si>
  <si>
    <t>Prestaciones sociales</t>
  </si>
  <si>
    <t>R50_E011</t>
  </si>
  <si>
    <t>Atención a la Salud</t>
  </si>
  <si>
    <t>R50_E007</t>
  </si>
  <si>
    <t>Servicios de guardería</t>
  </si>
  <si>
    <t>R50_E006</t>
  </si>
  <si>
    <t>Recaudación de ingresos obrero patronales</t>
  </si>
  <si>
    <t>R50_E004</t>
  </si>
  <si>
    <t>Investigación y desarrollo tecnológico en salud</t>
  </si>
  <si>
    <t>R50_E003</t>
  </si>
  <si>
    <t>Atención a la Salud en el Trabajo</t>
  </si>
  <si>
    <t>R50_E001</t>
  </si>
  <si>
    <t>Prevención y control de enfermedades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</si>
  <si>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</si>
  <si>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</si>
  <si>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</si>
  <si>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</si>
  <si>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</si>
  <si>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</si>
  <si>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 xml:space="preserve">Misión:  </t>
    </r>
    <r>
      <rPr>
        <sz val="14"/>
        <color indexed="8"/>
        <rFont val="Soberana Sans"/>
        <family val="3"/>
      </rPr>
      <t>Ser el instrumento básico de la seguridad social, establecido como un servicio público de carácter nacional, para todos los trabajadores y trabajadoras y sus familias.</t>
    </r>
  </si>
  <si>
    <t>GYR
Instituto Mexicano del Seguro Social</t>
  </si>
  <si>
    <t>Fichas Técnicas de Indicadores del Desempeño</t>
  </si>
  <si>
    <t>Indicadores y Metas para Resultados de los Programas Presupuestarios</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</si>
  <si>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</si>
  <si>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Gestión - Economía - Anual</t>
  </si>
  <si>
    <t>((Gasto anual del RJP, Capitulo 4000 / Presupuesto anual aprobado del RJP, Capitulo 4000)-1)*100</t>
  </si>
  <si>
    <t>Tasa de variación del Gasto del RJP del IMSS, Capitulo 4000, con respecto al presupuesto autorizado.</t>
  </si>
  <si>
    <t>Método de Cálculo</t>
  </si>
  <si>
    <t>Unidad Responsable*:</t>
  </si>
  <si>
    <t>Indicadores y Metas de la FID</t>
  </si>
  <si>
    <t>                              5 Fomentar la inclusión, educación, competencia y transparencia de los sistemas financiero, asegurador y de pensiones para incrementar su penetración y cobertura, a la vez que mantengan su solidez y seguridad.</t>
  </si>
  <si>
    <r>
      <t xml:space="preserve">                              </t>
    </r>
    <r>
      <rPr>
        <b/>
        <sz val="9"/>
        <color indexed="8"/>
        <rFont val="Soberana Sans"/>
        <family val="3"/>
      </rPr>
      <t>Objetivo</t>
    </r>
  </si>
  <si>
    <t>Programa</t>
  </si>
  <si>
    <t xml:space="preserve">                                        </t>
  </si>
  <si>
    <t>                                        Estrategia Transversal</t>
  </si>
  <si>
    <r>
      <t xml:space="preserve">                                        </t>
    </r>
    <r>
      <rPr>
        <sz val="9"/>
        <color indexed="8"/>
        <rFont val="Soberana Sans"/>
        <family val="3"/>
      </rPr>
      <t>3 Mantener la estabilidad que permita el desarrollo ordenado del sistema financiero, incluyendo los sectores de aseguramiento y ahorro para el retiro</t>
    </r>
  </si>
  <si>
    <t>                                        Estrategia del Objetivo</t>
  </si>
  <si>
    <r>
      <t xml:space="preserve">                    </t>
    </r>
    <r>
      <rPr>
        <sz val="9"/>
        <color indexed="8"/>
        <rFont val="Soberana Sans"/>
        <family val="3"/>
      </rPr>
      <t>2 Democratizar el acceso al financiamiento de proyectos con potencial de crecimiento</t>
    </r>
  </si>
  <si>
    <t>                    Objetivo de la Meta Nacional</t>
  </si>
  <si>
    <t>Alineación al Plan Nacional de Desarrollo 2013 -2018</t>
  </si>
  <si>
    <t xml:space="preserve">Enfoques Transversales </t>
  </si>
  <si>
    <t>J003 Régimen de Pensiones y Jubilaciones IMSS</t>
  </si>
  <si>
    <t>Otra-Número</t>
  </si>
  <si>
    <t>                              5 Asegurar la generación y el uso efectivo de los recursos en salud</t>
  </si>
  <si>
    <r>
      <t xml:space="preserve">                                        </t>
    </r>
    <r>
      <rPr>
        <sz val="9"/>
        <color indexed="8"/>
        <rFont val="Soberana Sans"/>
        <family val="3"/>
      </rPr>
      <t>4 Garantizar el acceso efectivo a servicios de salud de calidad</t>
    </r>
  </si>
  <si>
    <r>
      <t xml:space="preserve">                    </t>
    </r>
    <r>
      <rPr>
        <sz val="9"/>
        <color indexed="8"/>
        <rFont val="Soberana Sans"/>
        <family val="3"/>
      </rPr>
      <t>3 Asegurar el acceso a los servicios de salud</t>
    </r>
  </si>
  <si>
    <t>Otra-Numero</t>
  </si>
  <si>
    <t>Suma de los m2, del área a mejorar y/o mantener</t>
  </si>
  <si>
    <t>Cuantificación de actividades de mantenimiento llevadas a cabo con recursos de inversión autorizados en el PEF.</t>
  </si>
  <si>
    <t>K027 Mantenimiento de infraestructura</t>
  </si>
  <si>
    <t>Estudios realizados/Estudios programados.</t>
  </si>
  <si>
    <t>Cuantificación de estudios para estructurar la viabilidad del desarrollo de la infraestructura social  en salud</t>
  </si>
  <si>
    <t>K028 Estudios de preinversión</t>
  </si>
  <si>
    <t>(Gasto ejercido en servicios personales / Gasto programable neto ejercido) * 100</t>
  </si>
  <si>
    <t>Porcentaje del gasto en servicios personales respecto al gasto programable</t>
  </si>
  <si>
    <t>                              6 Varios objetivos</t>
  </si>
  <si>
    <t>2 Programa para un Gobierno Cercano y Moderno 2013 - 2018</t>
  </si>
  <si>
    <t xml:space="preserve">                    </t>
  </si>
  <si>
    <t>Transversal: 2 Gobierno Cercano y Moderno</t>
  </si>
  <si>
    <t>M001 Actividades de apoyo administrativo</t>
  </si>
  <si>
    <t>Otra-Promedio Ponderado</t>
  </si>
  <si>
    <t>IM = 0.7(CG) + 0.3(CR)</t>
  </si>
  <si>
    <t>Indicador de Modernización</t>
  </si>
  <si>
    <t>1. Cuando al OIC le sea aplicable los factores ORAI, ORMD,  REIM y AIO (Fórmula principal)  ADAIyR= 0.5 * ORAI + 0.3 * ORMD + 0.14 * REIM + 0.06 AIO  2. Cuando le sea aplicable los factores ORAI, ORMD y REIM  ADAIyR= 0.6 * ORAI + 0.3 * ORMD + 0.1 * REIM  3. Cuando le sea aplicable los factores ORAI, ORMD y AIO  ADAIyR= 0.6 * ORAI + 0.3 * ORMD + 0.1 * AIO  4. Cuando le sea aplicable los factores ORAI, REIM y AIO  ADAIyR= 0.7 * ORAI + 0.2 * REIM + 0.1 * AIO  5. Cuando le sea aplicable los factores ORAI y ORMD  ADAIyR= 0.6 * ORAI + 0.4 * ORMD  6. Cuando le sea aplicable los factores ORAI y REIM  ADAIyR= 0.6 * ORAI + 0.4 * REIM  7. Cuando le sea aplicable los factores ORAI y AIO  ADAIyR= 0.9 * ORAI + 0.1 * AIO  8. Cuando le sea aplicable los factores ORMD, REIM y AIO  ADAIyR= 0.7 * ORMD + 0.2 * REIM + 0.1 * AIO  9. Cuando le sea aplicable los factores ORMD y REIM  ADAIyR= 0.6 * ORMD + 0.4 * REIM  10. Cuando le sea aplicable los factores ORMD y AIO  ADAIyR= 0.9 * ORMD + 0.1 * AIO  11. Cuand</t>
  </si>
  <si>
    <t>Auditorías de Alto Impacto y de Resultado de Programas</t>
  </si>
  <si>
    <t>ARA = 0.5(TA + RE) + 0.5(FL)</t>
  </si>
  <si>
    <t>Atención de Responsabilidades Administrativas</t>
  </si>
  <si>
    <t>Otra-Promedio Promedio</t>
  </si>
  <si>
    <t>QD = AQD - FE +/- PAT</t>
  </si>
  <si>
    <t>Quejas y Denuncias</t>
  </si>
  <si>
    <t>O001 Actividades de apoyo a la función pública y buen gobierno</t>
  </si>
  <si>
    <t>((Gasto anual de créditos al personal del IMSS  / Presupuesto anual para créditos al personal del IMSS )-1)*100</t>
  </si>
  <si>
    <t>Control de gasto en préstamos al personal del IMSS</t>
  </si>
  <si>
    <t>W001 Operaciones ajenas</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</si>
</sst>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66">
    <font>
      <sz val="11"/>
      <color theme="1"/>
      <name val="Calibri"/>
      <family val="2"/>
    </font>
    <font>
      <sz val="11"/>
      <color indexed="8"/>
      <name val="Calibri"/>
      <family val="2"/>
    </font>
    <font>
      <sz val="9"/>
      <color indexed="8"/>
      <name val="Soberana Sans"/>
      <family val="3"/>
    </font>
    <font>
      <b/>
      <sz val="9"/>
      <color indexed="8"/>
      <name val="Soberana Sans"/>
      <family val="3"/>
    </font>
    <font>
      <sz val="10"/>
      <name val="Soberana Sans Light"/>
      <family val="3"/>
    </font>
    <font>
      <b/>
      <sz val="14"/>
      <color indexed="8"/>
      <name val="Soberana Sans"/>
      <family val="3"/>
    </font>
    <font>
      <sz val="14"/>
      <color indexed="8"/>
      <name val="Soberana Sans"/>
      <family val="3"/>
    </font>
    <font>
      <sz val="22"/>
      <color indexed="8"/>
      <name val="Soberana Sans Light"/>
      <family val="3"/>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9"/>
      <color indexed="9"/>
      <name val="Soberana Sans"/>
      <family val="3"/>
    </font>
    <font>
      <u val="single"/>
      <sz val="10"/>
      <color indexed="30"/>
      <name val="Soberana Sans Light"/>
      <family val="3"/>
    </font>
    <font>
      <b/>
      <sz val="10"/>
      <color indexed="9"/>
      <name val="Soberana Sans Light"/>
      <family val="3"/>
    </font>
    <font>
      <b/>
      <sz val="11"/>
      <color indexed="23"/>
      <name val="Soberana Sans"/>
      <family val="3"/>
    </font>
    <font>
      <b/>
      <sz val="14"/>
      <color indexed="9"/>
      <name val="Soberana Titular"/>
      <family val="3"/>
    </font>
    <font>
      <sz val="26"/>
      <color indexed="8"/>
      <name val="Soberana Titular"/>
      <family val="3"/>
    </font>
    <font>
      <b/>
      <sz val="10"/>
      <color indexed="8"/>
      <name val="Soberana Sans Light"/>
      <family val="3"/>
    </font>
    <font>
      <b/>
      <sz val="11"/>
      <color indexed="9"/>
      <name val="Soberana Sans"/>
      <family val="3"/>
    </font>
    <font>
      <sz val="9"/>
      <color indexed="9"/>
      <name val="Soberana Sans"/>
      <family val="3"/>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FFFFFF"/>
      <name val="Soberana Sans"/>
      <family val="3"/>
    </font>
    <font>
      <b/>
      <sz val="9"/>
      <color rgb="FF000000"/>
      <name val="Soberana Sans"/>
      <family val="3"/>
    </font>
    <font>
      <sz val="9"/>
      <color rgb="FF000000"/>
      <name val="Soberana Sans"/>
      <family val="3"/>
    </font>
    <font>
      <u val="single"/>
      <sz val="10"/>
      <color theme="10"/>
      <name val="Soberana Sans Light"/>
      <family val="3"/>
    </font>
    <font>
      <b/>
      <sz val="10"/>
      <color theme="0"/>
      <name val="Soberana Sans Light"/>
      <family val="3"/>
    </font>
    <font>
      <sz val="14"/>
      <color theme="1"/>
      <name val="Soberana Sans"/>
      <family val="3"/>
    </font>
    <font>
      <b/>
      <sz val="11"/>
      <color rgb="FF808080"/>
      <name val="Soberana Sans"/>
      <family val="3"/>
    </font>
    <font>
      <b/>
      <sz val="9"/>
      <color theme="1"/>
      <name val="Soberana Sans"/>
      <family val="3"/>
    </font>
    <font>
      <b/>
      <sz val="14"/>
      <color theme="0"/>
      <name val="Soberana Titular"/>
      <family val="3"/>
    </font>
    <font>
      <sz val="26"/>
      <color theme="1"/>
      <name val="Soberana Titular"/>
      <family val="3"/>
    </font>
    <font>
      <b/>
      <sz val="10"/>
      <color theme="1"/>
      <name val="Soberana Sans Light"/>
      <family val="3"/>
    </font>
    <font>
      <b/>
      <sz val="14"/>
      <color rgb="FFFFFFFF"/>
      <name val="Soberana Titular"/>
      <family val="3"/>
    </font>
    <font>
      <b/>
      <sz val="11"/>
      <color rgb="FFFFFFFF"/>
      <name val="Soberana Sans"/>
      <family val="3"/>
    </font>
    <font>
      <sz val="9"/>
      <color theme="1"/>
      <name val="Soberana Sans"/>
      <family val="3"/>
    </font>
    <font>
      <sz val="9"/>
      <color rgb="FFFFFFFF"/>
      <name val="Soberana Sans"/>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853F"/>
        <bgColor indexed="64"/>
      </patternFill>
    </fill>
    <fill>
      <patternFill patternType="solid">
        <fgColor rgb="FFFFFFFF"/>
        <bgColor indexed="64"/>
      </patternFill>
    </fill>
    <fill>
      <patternFill patternType="solid">
        <fgColor theme="0"/>
        <bgColor indexed="64"/>
      </patternFill>
    </fill>
    <fill>
      <patternFill patternType="solid">
        <fgColor rgb="FF595959"/>
        <bgColor indexed="64"/>
      </patternFill>
    </fill>
    <fill>
      <patternFill patternType="solid">
        <fgColor rgb="FFD9D9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color indexed="63"/>
      </right>
      <top>
        <color indexed="63"/>
      </top>
      <bottom>
        <color indexed="63"/>
      </bottom>
    </border>
    <border>
      <left>
        <color indexed="63"/>
      </left>
      <right>
        <color indexed="63"/>
      </right>
      <top style="thin">
        <color rgb="FF000000"/>
      </top>
      <bottom>
        <color indexed="63"/>
      </bottom>
    </border>
    <border>
      <left/>
      <right/>
      <top style="medium"/>
      <bottom/>
    </border>
    <border>
      <left/>
      <right style="medium"/>
      <top style="medium"/>
      <bottom style="medium"/>
    </border>
    <border>
      <left/>
      <right/>
      <top style="medium"/>
      <bottom style="medium"/>
    </border>
    <border>
      <left style="medium"/>
      <right/>
      <top style="medium"/>
      <bottom style="medium"/>
    </border>
    <border>
      <left/>
      <right style="medium"/>
      <top style="medium"/>
      <bottom/>
    </border>
    <border>
      <left style="medium"/>
      <right/>
      <top style="medium"/>
      <bottom/>
    </border>
    <border>
      <left style="thin">
        <color rgb="FF000000"/>
      </left>
      <right style="thin">
        <color rgb="FF000000"/>
      </right>
      <top style="thin">
        <color rgb="FF000000"/>
      </top>
      <bottom>
        <color indexed="63"/>
      </bottom>
    </border>
    <border>
      <left style="thin">
        <color rgb="FF000000"/>
      </left>
      <right>
        <color indexed="63"/>
      </right>
      <top style="thin">
        <color rgb="FF000000"/>
      </top>
      <bottom style="thin">
        <color rgb="FF000000"/>
      </bottom>
    </border>
    <border>
      <left>
        <color indexed="63"/>
      </left>
      <right>
        <color indexed="63"/>
      </right>
      <top>
        <color indexed="63"/>
      </top>
      <bottom style="thick">
        <color rgb="FFC40000"/>
      </bottom>
    </border>
    <border>
      <left/>
      <right/>
      <top/>
      <bottom style="medium"/>
    </border>
    <border>
      <left>
        <color indexed="63"/>
      </left>
      <right>
        <color indexed="63"/>
      </right>
      <top>
        <color indexed="63"/>
      </top>
      <bottom style="thick">
        <color rgb="FFC00000"/>
      </bottom>
    </border>
    <border>
      <left>
        <color indexed="63"/>
      </left>
      <right>
        <color indexed="63"/>
      </right>
      <top>
        <color indexed="63"/>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color indexed="63"/>
      </left>
      <right style="thin">
        <color rgb="FF000000"/>
      </right>
      <top style="thin">
        <color rgb="FF000000"/>
      </top>
      <bottom>
        <color indexed="63"/>
      </bottom>
    </border>
    <border>
      <left>
        <color indexed="63"/>
      </left>
      <right style="thin">
        <color rgb="FF000000"/>
      </right>
      <top>
        <color indexed="63"/>
      </top>
      <bottom>
        <color indexed="63"/>
      </bottom>
    </border>
    <border>
      <left>
        <color indexed="63"/>
      </left>
      <right style="thin">
        <color rgb="FF000000"/>
      </right>
      <top>
        <color indexed="63"/>
      </top>
      <bottom style="thin">
        <color rgb="FF000000"/>
      </bottom>
    </border>
    <border>
      <left style="thin">
        <color rgb="FF000000"/>
      </left>
      <right>
        <color indexed="63"/>
      </right>
      <top>
        <color indexed="63"/>
      </top>
      <bottom style="thin">
        <color rgb="FF000000"/>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4" applyNumberFormat="0" applyFill="0" applyAlignment="0" applyProtection="0"/>
    <xf numFmtId="0" fontId="40"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5" fillId="21"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95">
    <xf numFmtId="0" fontId="0" fillId="0" borderId="0" xfId="0" applyFont="1" applyAlignment="1">
      <alignment/>
    </xf>
    <xf numFmtId="0" fontId="51" fillId="33" borderId="10" xfId="0" applyFont="1" applyFill="1" applyBorder="1" applyAlignment="1">
      <alignment wrapText="1"/>
    </xf>
    <xf numFmtId="0" fontId="52" fillId="34" borderId="10" xfId="0" applyFont="1" applyFill="1" applyBorder="1" applyAlignment="1">
      <alignment horizontal="center" wrapText="1"/>
    </xf>
    <xf numFmtId="0" fontId="0" fillId="34" borderId="11" xfId="0" applyFill="1" applyBorder="1" applyAlignment="1">
      <alignment vertical="top" wrapText="1"/>
    </xf>
    <xf numFmtId="0" fontId="53" fillId="34" borderId="10" xfId="0" applyFont="1" applyFill="1" applyBorder="1" applyAlignment="1">
      <alignment wrapText="1"/>
    </xf>
    <xf numFmtId="0" fontId="53" fillId="34" borderId="10" xfId="0" applyFont="1" applyFill="1" applyBorder="1" applyAlignment="1">
      <alignment horizontal="center" wrapText="1"/>
    </xf>
    <xf numFmtId="0" fontId="53" fillId="34" borderId="10" xfId="0" applyFont="1" applyFill="1" applyBorder="1" applyAlignment="1">
      <alignment horizontal="right" wrapText="1"/>
    </xf>
    <xf numFmtId="0" fontId="0" fillId="34" borderId="12" xfId="0" applyFill="1" applyBorder="1" applyAlignment="1">
      <alignment wrapText="1"/>
    </xf>
    <xf numFmtId="164" fontId="52" fillId="34" borderId="10" xfId="0" applyNumberFormat="1" applyFont="1" applyFill="1" applyBorder="1" applyAlignment="1">
      <alignment horizontal="center" wrapText="1"/>
    </xf>
    <xf numFmtId="0" fontId="4" fillId="35" borderId="13" xfId="0" applyFont="1" applyFill="1" applyBorder="1" applyAlignment="1">
      <alignment horizontal="left" vertical="center" wrapText="1"/>
    </xf>
    <xf numFmtId="0" fontId="4" fillId="35" borderId="0" xfId="0" applyFont="1" applyFill="1" applyBorder="1" applyAlignment="1">
      <alignment horizontal="center" vertical="center"/>
    </xf>
    <xf numFmtId="0" fontId="4" fillId="35" borderId="0" xfId="0" applyFont="1" applyFill="1" applyBorder="1" applyAlignment="1">
      <alignment vertical="center" wrapText="1"/>
    </xf>
    <xf numFmtId="0" fontId="0" fillId="35" borderId="0" xfId="0" applyFill="1" applyAlignment="1">
      <alignment/>
    </xf>
    <xf numFmtId="0" fontId="4" fillId="35" borderId="14" xfId="0" applyFont="1" applyFill="1" applyBorder="1" applyAlignment="1">
      <alignment horizontal="left" vertical="center" wrapText="1"/>
    </xf>
    <xf numFmtId="0" fontId="4" fillId="35" borderId="15" xfId="0" applyFont="1" applyFill="1" applyBorder="1" applyAlignment="1">
      <alignment horizontal="center" vertical="center"/>
    </xf>
    <xf numFmtId="0" fontId="4" fillId="35" borderId="15" xfId="0" applyFont="1" applyFill="1" applyBorder="1" applyAlignment="1">
      <alignment vertical="center" wrapText="1"/>
    </xf>
    <xf numFmtId="0" fontId="54" fillId="35" borderId="16" xfId="46" applyFont="1" applyFill="1" applyBorder="1" applyAlignment="1">
      <alignment horizontal="center" vertical="center"/>
    </xf>
    <xf numFmtId="0" fontId="55" fillId="33" borderId="17" xfId="0" applyFont="1" applyFill="1" applyBorder="1" applyAlignment="1">
      <alignment horizontal="center" vertical="center" wrapText="1"/>
    </xf>
    <xf numFmtId="0" fontId="55" fillId="33" borderId="13" xfId="0" applyFont="1" applyFill="1" applyBorder="1" applyAlignment="1">
      <alignment horizontal="center" vertical="center" wrapText="1"/>
    </xf>
    <xf numFmtId="0" fontId="55" fillId="33" borderId="18" xfId="0" applyFont="1" applyFill="1" applyBorder="1" applyAlignment="1">
      <alignment horizontal="center" vertical="center" wrapText="1"/>
    </xf>
    <xf numFmtId="0" fontId="0" fillId="0" borderId="0" xfId="0" applyBorder="1" applyAlignment="1">
      <alignment/>
    </xf>
    <xf numFmtId="0" fontId="56" fillId="0" borderId="0" xfId="0" applyFont="1" applyBorder="1" applyAlignment="1">
      <alignment vertical="center"/>
    </xf>
    <xf numFmtId="0" fontId="57" fillId="34" borderId="0" xfId="0" applyFont="1" applyFill="1" applyAlignment="1">
      <alignment wrapText="1"/>
    </xf>
    <xf numFmtId="0" fontId="52" fillId="34" borderId="19" xfId="0" applyFont="1" applyFill="1" applyBorder="1" applyAlignment="1">
      <alignment horizontal="center" wrapText="1"/>
    </xf>
    <xf numFmtId="0" fontId="51" fillId="36" borderId="20" xfId="0" applyFont="1" applyFill="1" applyBorder="1" applyAlignment="1">
      <alignment wrapText="1"/>
    </xf>
    <xf numFmtId="164" fontId="58" fillId="34" borderId="10" xfId="0" applyNumberFormat="1" applyFont="1" applyFill="1" applyBorder="1" applyAlignment="1">
      <alignment horizontal="center" wrapText="1"/>
    </xf>
    <xf numFmtId="164" fontId="3" fillId="34" borderId="10" xfId="0" applyNumberFormat="1" applyFont="1" applyFill="1" applyBorder="1" applyAlignment="1">
      <alignment horizontal="center" wrapText="1"/>
    </xf>
    <xf numFmtId="0" fontId="59" fillId="33" borderId="18" xfId="0" applyFont="1" applyFill="1" applyBorder="1" applyAlignment="1">
      <alignment horizontal="center" vertical="center" wrapText="1"/>
    </xf>
    <xf numFmtId="0" fontId="59" fillId="33" borderId="13" xfId="0" applyFont="1" applyFill="1" applyBorder="1" applyAlignment="1">
      <alignment horizontal="center" vertical="center" wrapText="1"/>
    </xf>
    <xf numFmtId="0" fontId="59" fillId="33" borderId="17" xfId="0" applyFont="1" applyFill="1" applyBorder="1" applyAlignment="1">
      <alignment horizontal="center" vertical="center" wrapText="1"/>
    </xf>
    <xf numFmtId="0" fontId="59" fillId="33" borderId="0" xfId="0" applyFont="1" applyFill="1" applyAlignment="1">
      <alignment horizontal="center" vertical="center" wrapText="1"/>
    </xf>
    <xf numFmtId="0" fontId="57" fillId="34" borderId="0" xfId="0" applyFont="1" applyFill="1" applyAlignment="1">
      <alignment horizontal="center" vertical="center" wrapText="1"/>
    </xf>
    <xf numFmtId="0" fontId="57" fillId="34" borderId="21" xfId="0" applyFont="1" applyFill="1" applyBorder="1" applyAlignment="1">
      <alignment horizontal="center" vertical="center" wrapText="1"/>
    </xf>
    <xf numFmtId="0" fontId="60" fillId="0" borderId="0" xfId="0" applyFont="1" applyAlignment="1">
      <alignment horizontal="center" vertical="center" wrapText="1"/>
    </xf>
    <xf numFmtId="0" fontId="60" fillId="0" borderId="0" xfId="0" applyFont="1" applyAlignment="1">
      <alignment horizontal="center" vertical="center"/>
    </xf>
    <xf numFmtId="0" fontId="5" fillId="0" borderId="0" xfId="0" applyFont="1" applyBorder="1" applyAlignment="1">
      <alignment horizontal="left" vertical="center" wrapText="1" indent="15"/>
    </xf>
    <xf numFmtId="0" fontId="56" fillId="0" borderId="0" xfId="0" applyFont="1" applyBorder="1" applyAlignment="1">
      <alignment horizontal="left" vertical="center" wrapText="1" indent="15"/>
    </xf>
    <xf numFmtId="0" fontId="61" fillId="0" borderId="22" xfId="0" applyFont="1" applyBorder="1" applyAlignment="1">
      <alignment horizontal="justify" wrapText="1"/>
    </xf>
    <xf numFmtId="0" fontId="62" fillId="33" borderId="0" xfId="0" applyFont="1" applyFill="1" applyAlignment="1">
      <alignment horizontal="center" wrapText="1"/>
    </xf>
    <xf numFmtId="0" fontId="57" fillId="34" borderId="23" xfId="0" applyFont="1" applyFill="1" applyBorder="1" applyAlignment="1">
      <alignment wrapText="1"/>
    </xf>
    <xf numFmtId="0" fontId="0" fillId="34" borderId="24" xfId="0" applyFill="1" applyBorder="1" applyAlignment="1">
      <alignment vertical="top" wrapText="1"/>
    </xf>
    <xf numFmtId="0" fontId="63" fillId="33" borderId="20" xfId="0" applyFont="1" applyFill="1" applyBorder="1" applyAlignment="1">
      <alignment horizontal="center" vertical="top" wrapText="1"/>
    </xf>
    <xf numFmtId="0" fontId="63" fillId="33" borderId="25" xfId="0" applyFont="1" applyFill="1" applyBorder="1" applyAlignment="1">
      <alignment horizontal="center" vertical="top" wrapText="1"/>
    </xf>
    <xf numFmtId="0" fontId="63" fillId="33" borderId="26" xfId="0" applyFont="1" applyFill="1" applyBorder="1" applyAlignment="1">
      <alignment horizontal="center" vertical="top" wrapText="1"/>
    </xf>
    <xf numFmtId="0" fontId="53" fillId="34" borderId="20" xfId="0" applyFont="1" applyFill="1" applyBorder="1" applyAlignment="1">
      <alignment wrapText="1"/>
    </xf>
    <xf numFmtId="0" fontId="53" fillId="34" borderId="25" xfId="0" applyFont="1" applyFill="1" applyBorder="1" applyAlignment="1">
      <alignment wrapText="1"/>
    </xf>
    <xf numFmtId="0" fontId="53" fillId="34" borderId="26" xfId="0" applyFont="1" applyFill="1" applyBorder="1" applyAlignment="1">
      <alignment wrapText="1"/>
    </xf>
    <xf numFmtId="4" fontId="64" fillId="34" borderId="20" xfId="0" applyNumberFormat="1" applyFont="1" applyFill="1" applyBorder="1" applyAlignment="1">
      <alignment horizontal="left" vertical="top" wrapText="1"/>
    </xf>
    <xf numFmtId="4" fontId="64" fillId="34" borderId="25" xfId="0" applyNumberFormat="1" applyFont="1" applyFill="1" applyBorder="1" applyAlignment="1">
      <alignment horizontal="left" vertical="top" wrapText="1"/>
    </xf>
    <xf numFmtId="4" fontId="64" fillId="34" borderId="26" xfId="0" applyNumberFormat="1" applyFont="1" applyFill="1" applyBorder="1" applyAlignment="1">
      <alignment horizontal="left" vertical="top" wrapText="1"/>
    </xf>
    <xf numFmtId="0" fontId="52" fillId="37" borderId="20" xfId="0" applyFont="1" applyFill="1" applyBorder="1" applyAlignment="1">
      <alignment horizontal="right" wrapText="1"/>
    </xf>
    <xf numFmtId="0" fontId="52" fillId="37" borderId="25" xfId="0" applyFont="1" applyFill="1" applyBorder="1" applyAlignment="1">
      <alignment horizontal="right" wrapText="1"/>
    </xf>
    <xf numFmtId="0" fontId="52" fillId="37" borderId="26" xfId="0" applyFont="1" applyFill="1" applyBorder="1" applyAlignment="1">
      <alignment horizontal="right" wrapText="1"/>
    </xf>
    <xf numFmtId="0" fontId="52" fillId="34" borderId="27" xfId="0" applyFont="1" applyFill="1" applyBorder="1" applyAlignment="1">
      <alignment vertical="top" wrapText="1"/>
    </xf>
    <xf numFmtId="0" fontId="52" fillId="34" borderId="12" xfId="0" applyFont="1" applyFill="1" applyBorder="1" applyAlignment="1">
      <alignment vertical="top" wrapText="1"/>
    </xf>
    <xf numFmtId="0" fontId="52" fillId="34" borderId="28" xfId="0" applyFont="1" applyFill="1" applyBorder="1" applyAlignment="1">
      <alignment vertical="top" wrapText="1"/>
    </xf>
    <xf numFmtId="0" fontId="53" fillId="34" borderId="11" xfId="0" applyFont="1" applyFill="1" applyBorder="1" applyAlignment="1">
      <alignment vertical="top" wrapText="1"/>
    </xf>
    <xf numFmtId="0" fontId="53" fillId="34" borderId="0" xfId="0" applyFont="1" applyFill="1" applyBorder="1" applyAlignment="1">
      <alignment vertical="top" wrapText="1"/>
    </xf>
    <xf numFmtId="0" fontId="53" fillId="34" borderId="29" xfId="0" applyFont="1" applyFill="1" applyBorder="1" applyAlignment="1">
      <alignment vertical="top" wrapText="1"/>
    </xf>
    <xf numFmtId="0" fontId="0" fillId="34" borderId="11" xfId="0" applyFill="1" applyBorder="1" applyAlignment="1">
      <alignment vertical="top" wrapText="1"/>
    </xf>
    <xf numFmtId="0" fontId="52" fillId="34" borderId="0" xfId="0" applyFont="1" applyFill="1" applyAlignment="1">
      <alignment vertical="top" wrapText="1"/>
    </xf>
    <xf numFmtId="0" fontId="52" fillId="34" borderId="29" xfId="0" applyFont="1" applyFill="1" applyBorder="1" applyAlignment="1">
      <alignment vertical="top" wrapText="1"/>
    </xf>
    <xf numFmtId="0" fontId="53" fillId="34" borderId="0" xfId="0" applyFont="1" applyFill="1" applyAlignment="1">
      <alignment vertical="top" wrapText="1"/>
    </xf>
    <xf numFmtId="0" fontId="0" fillId="34" borderId="30" xfId="0" applyFill="1" applyBorder="1" applyAlignment="1">
      <alignment vertical="top" wrapText="1"/>
    </xf>
    <xf numFmtId="0" fontId="52" fillId="34" borderId="11" xfId="0" applyFont="1" applyFill="1" applyBorder="1" applyAlignment="1">
      <alignment horizontal="left" vertical="top" wrapText="1" indent="3"/>
    </xf>
    <xf numFmtId="0" fontId="52" fillId="34" borderId="0" xfId="0" applyFont="1" applyFill="1" applyBorder="1" applyAlignment="1">
      <alignment horizontal="left" vertical="top" wrapText="1" indent="3"/>
    </xf>
    <xf numFmtId="0" fontId="52" fillId="34" borderId="29" xfId="0" applyFont="1" applyFill="1" applyBorder="1" applyAlignment="1">
      <alignment horizontal="left" vertical="top" wrapText="1" indent="3"/>
    </xf>
    <xf numFmtId="0" fontId="53" fillId="34" borderId="31" xfId="0" applyFont="1" applyFill="1" applyBorder="1" applyAlignment="1">
      <alignment horizontal="left" vertical="top" wrapText="1" indent="3"/>
    </xf>
    <xf numFmtId="0" fontId="53" fillId="34" borderId="24" xfId="0" applyFont="1" applyFill="1" applyBorder="1" applyAlignment="1">
      <alignment horizontal="left" vertical="top" wrapText="1" indent="3"/>
    </xf>
    <xf numFmtId="0" fontId="53" fillId="34" borderId="30" xfId="0" applyFont="1" applyFill="1" applyBorder="1" applyAlignment="1">
      <alignment horizontal="left" vertical="top" wrapText="1" indent="3"/>
    </xf>
    <xf numFmtId="0" fontId="52" fillId="37" borderId="20" xfId="0" applyFont="1" applyFill="1" applyBorder="1" applyAlignment="1">
      <alignment horizontal="center" wrapText="1"/>
    </xf>
    <xf numFmtId="0" fontId="52" fillId="37" borderId="25" xfId="0" applyFont="1" applyFill="1" applyBorder="1" applyAlignment="1">
      <alignment horizontal="center" wrapText="1"/>
    </xf>
    <xf numFmtId="0" fontId="52" fillId="37" borderId="26" xfId="0" applyFont="1" applyFill="1" applyBorder="1" applyAlignment="1">
      <alignment horizontal="center" wrapText="1"/>
    </xf>
    <xf numFmtId="0" fontId="53" fillId="34" borderId="0" xfId="0" applyFont="1" applyFill="1" applyAlignment="1">
      <alignment wrapText="1"/>
    </xf>
    <xf numFmtId="4" fontId="2" fillId="34" borderId="20" xfId="0" applyNumberFormat="1" applyFont="1" applyFill="1" applyBorder="1" applyAlignment="1">
      <alignment horizontal="left" vertical="top" wrapText="1"/>
    </xf>
    <xf numFmtId="4" fontId="2" fillId="34" borderId="25" xfId="0" applyNumberFormat="1" applyFont="1" applyFill="1" applyBorder="1" applyAlignment="1">
      <alignment horizontal="left" vertical="top" wrapText="1"/>
    </xf>
    <xf numFmtId="4" fontId="2" fillId="34" borderId="26" xfId="0" applyNumberFormat="1" applyFont="1" applyFill="1" applyBorder="1" applyAlignment="1">
      <alignment horizontal="left" vertical="top" wrapText="1"/>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7" fillId="0" borderId="0" xfId="0" applyFont="1" applyBorder="1" applyAlignment="1">
      <alignment horizontal="center" vertical="center"/>
    </xf>
    <xf numFmtId="0" fontId="52" fillId="34" borderId="20" xfId="0" applyFont="1" applyFill="1" applyBorder="1" applyAlignment="1">
      <alignment horizontal="center" wrapText="1"/>
    </xf>
    <xf numFmtId="0" fontId="52" fillId="34" borderId="26" xfId="0" applyFont="1" applyFill="1" applyBorder="1" applyAlignment="1">
      <alignment horizontal="center" wrapText="1"/>
    </xf>
    <xf numFmtId="0" fontId="53" fillId="34" borderId="20" xfId="0" applyFont="1" applyFill="1" applyBorder="1" applyAlignment="1">
      <alignment horizontal="center" wrapText="1"/>
    </xf>
    <xf numFmtId="0" fontId="53" fillId="34" borderId="26" xfId="0" applyFont="1" applyFill="1" applyBorder="1" applyAlignment="1">
      <alignment horizontal="center" wrapText="1"/>
    </xf>
    <xf numFmtId="0" fontId="0" fillId="34" borderId="12" xfId="0" applyFill="1" applyBorder="1" applyAlignment="1">
      <alignment wrapText="1"/>
    </xf>
    <xf numFmtId="0" fontId="53" fillId="34" borderId="31" xfId="0" applyFont="1" applyFill="1" applyBorder="1" applyAlignment="1">
      <alignment vertical="top" wrapText="1"/>
    </xf>
    <xf numFmtId="0" fontId="53" fillId="34" borderId="24" xfId="0" applyFont="1" applyFill="1" applyBorder="1" applyAlignment="1">
      <alignment vertical="top" wrapText="1"/>
    </xf>
    <xf numFmtId="0" fontId="53" fillId="34" borderId="30" xfId="0" applyFont="1" applyFill="1" applyBorder="1" applyAlignment="1">
      <alignment vertical="top" wrapText="1"/>
    </xf>
    <xf numFmtId="0" fontId="65" fillId="36" borderId="25" xfId="0" applyFont="1" applyFill="1" applyBorder="1" applyAlignment="1">
      <alignment wrapText="1"/>
    </xf>
    <xf numFmtId="0" fontId="65" fillId="36" borderId="26" xfId="0" applyFont="1" applyFill="1" applyBorder="1" applyAlignment="1">
      <alignment wrapText="1"/>
    </xf>
    <xf numFmtId="0" fontId="52" fillId="34" borderId="11" xfId="0" applyFont="1" applyFill="1" applyBorder="1" applyAlignment="1">
      <alignment vertical="top" wrapText="1"/>
    </xf>
    <xf numFmtId="0" fontId="52" fillId="34" borderId="0" xfId="0" applyFont="1" applyFill="1" applyBorder="1" applyAlignment="1">
      <alignment vertical="top" wrapText="1"/>
    </xf>
    <xf numFmtId="0" fontId="52" fillId="34" borderId="31" xfId="0" applyFont="1" applyFill="1" applyBorder="1" applyAlignment="1">
      <alignment vertical="top" wrapText="1"/>
    </xf>
    <xf numFmtId="0" fontId="52" fillId="34" borderId="24" xfId="0" applyFont="1" applyFill="1" applyBorder="1" applyAlignment="1">
      <alignment vertical="top" wrapText="1"/>
    </xf>
    <xf numFmtId="0" fontId="52" fillId="34" borderId="30" xfId="0" applyFont="1" applyFill="1" applyBorder="1" applyAlignment="1">
      <alignment vertical="top"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is%20documentos\PPEF%202016\r50_gyr_oimp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is%20documentos\PPEF%202016\r02_oimp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is%20documentos\PPEF%202016\r44_oimpp.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ecmviewdocument%20(formatos).xlsm"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aolveraolvera\Configuraci&#243;n%20local\Archivos%20temporales%20de%20Internet\Content.Outlook\ON93K7RU\Formato_FID_Avances_CP_2014.xlsm"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Mis%20documentos\PPEF%202016\r07_oimpp.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Mis%20documentos\PPEF%202016\r50_gyr_oimpp.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OCP%20-%20IMSS\Indicador%20de%20desempe&#241;o%20-%20SHCP\Marzo,%202015\ecmviewdocument%20(formatos).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50_E001"/>
      <sheetName val="R50_E003"/>
      <sheetName val="R50_E004"/>
      <sheetName val="R50_E006"/>
      <sheetName val="R50_E007"/>
      <sheetName val="R50_E011"/>
      <sheetName val="R50_E012"/>
      <sheetName val="R50_J001"/>
      <sheetName val="R50_J002"/>
      <sheetName val="R50_J004"/>
      <sheetName val="R50_K012"/>
      <sheetName val="R50_K029"/>
      <sheetName val="J003"/>
      <sheetName val="K027"/>
      <sheetName val="K028"/>
      <sheetName val="M001"/>
      <sheetName val="O001 (ARA)"/>
      <sheetName val="O001 (IMG)"/>
      <sheetName val="O001 (QD)"/>
      <sheetName val="O001 (AAIyRP)"/>
      <sheetName val="W00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2"/>
      <sheetName val="M001 (a)"/>
      <sheetName val="M001 (b)"/>
      <sheetName val="P001"/>
      <sheetName val="P002"/>
      <sheetName val="P003"/>
      <sheetName val="P004"/>
      <sheetName val="O001 (AAIyRP)"/>
      <sheetName val="O001 (ARA)"/>
      <sheetName val="O001 (QD)"/>
      <sheetName val="O001 (MG)"/>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idades Administrativas 2016"/>
      <sheetName val="E1DGE"/>
      <sheetName val="E1DGNC"/>
      <sheetName val="E1DGIV"/>
      <sheetName val="E1DGPDS"/>
      <sheetName val="E1DGAP"/>
      <sheetName val="E1DGCR"/>
      <sheetName val="E2DGAI"/>
      <sheetName val="E2DGGIE"/>
      <sheetName val="E2DGC"/>
      <sheetName val="E2DGPVS"/>
      <sheetName val="E2DGGAT"/>
      <sheetName val="E2DGALSPFM"/>
      <sheetName val="E2DGEOEPP"/>
      <sheetName val="E2DGEOPAEPEFFF"/>
      <sheetName val="E2DGEPLJ"/>
      <sheetName val="E2DGESOAPC"/>
      <sheetName val="E2DGPAR"/>
      <sheetName val="E3DGTI"/>
      <sheetName val="E3DGPA"/>
      <sheetName val="E3DGVCCEF"/>
      <sheetName val="E3DGTSN"/>
      <sheetName val="E4DGAJ"/>
      <sheetName val="E4DGPDI"/>
      <sheetName val="E4DGCSD"/>
      <sheetName val="M1DGA"/>
      <sheetName val="O1Contraloría"/>
      <sheetName val="Catálogos"/>
      <sheetName val="K-02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ecmviewdocument (formatos)"/>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7_A900"/>
      <sheetName val="A001"/>
      <sheetName val="A002"/>
      <sheetName val="A003"/>
      <sheetName val="A004"/>
      <sheetName val="A009"/>
      <sheetName val="A010"/>
      <sheetName val="A017"/>
      <sheetName val="A018"/>
      <sheetName val="A019"/>
      <sheetName val="A020"/>
      <sheetName val="A021"/>
      <sheetName val="A022"/>
      <sheetName val="A023"/>
      <sheetName val="K019"/>
      <sheetName val="M001 (UR-110-138-140)"/>
      <sheetName val="M001 (UR-HXA)"/>
      <sheetName val="R016"/>
      <sheetName val="R018"/>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R50_E001"/>
      <sheetName val="R50_E003"/>
      <sheetName val="R50_E004"/>
      <sheetName val="R50_E006"/>
      <sheetName val="R50_E007"/>
      <sheetName val="R50_E011"/>
      <sheetName val="R50_E012"/>
      <sheetName val="R50_J001"/>
      <sheetName val="R50_J002"/>
      <sheetName val="R50_J004"/>
      <sheetName val="R50_K012"/>
      <sheetName val="R50_K029"/>
      <sheetName val="J003"/>
      <sheetName val="K027"/>
      <sheetName val="K028"/>
      <sheetName val="M001"/>
      <sheetName val="O001 (ARA)"/>
      <sheetName val="O001 (IMG)"/>
      <sheetName val="O001 (QD)"/>
      <sheetName val="O001 (AAIyRP)"/>
      <sheetName val="W00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ecmviewdocument (formatos)"/>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853F"/>
    <pageSetUpPr fitToPage="1"/>
  </sheetPr>
  <dimension ref="A1:H43"/>
  <sheetViews>
    <sheetView showGridLines="0" tabSelected="1" zoomScalePageLayoutView="0" workbookViewId="0" topLeftCell="A1">
      <selection activeCell="A1" sqref="A1:B2"/>
    </sheetView>
  </sheetViews>
  <sheetFormatPr defaultColWidth="11.421875" defaultRowHeight="15"/>
  <cols>
    <col min="1" max="1" width="52.7109375" style="0" customWidth="1"/>
    <col min="2" max="2" width="22.7109375" style="0" customWidth="1"/>
    <col min="3" max="3" width="45.7109375" style="0" customWidth="1"/>
    <col min="4" max="4" width="14.7109375" style="0" customWidth="1"/>
    <col min="5" max="5" width="45.7109375" style="0" customWidth="1"/>
    <col min="6" max="6" width="33.7109375" style="0" customWidth="1"/>
    <col min="8" max="8" width="0" style="0" hidden="1" customWidth="1"/>
  </cols>
  <sheetData>
    <row r="1" spans="1:6" ht="27" customHeight="1">
      <c r="A1" s="30" t="s">
        <v>0</v>
      </c>
      <c r="B1" s="30"/>
      <c r="C1" s="31" t="s">
        <v>1</v>
      </c>
      <c r="D1" s="31"/>
      <c r="E1" s="31"/>
      <c r="F1" s="31"/>
    </row>
    <row r="2" spans="1:6" ht="27" customHeight="1" thickBot="1">
      <c r="A2" s="30"/>
      <c r="B2" s="30"/>
      <c r="C2" s="32"/>
      <c r="D2" s="32"/>
      <c r="E2" s="32"/>
      <c r="F2" s="32"/>
    </row>
    <row r="3" ht="15.75" thickTop="1"/>
    <row r="11" spans="1:6" ht="20.25" customHeight="1">
      <c r="A11" s="33" t="s">
        <v>476</v>
      </c>
      <c r="B11" s="34"/>
      <c r="C11" s="34"/>
      <c r="D11" s="34"/>
      <c r="E11" s="34"/>
      <c r="F11" s="34"/>
    </row>
    <row r="12" spans="1:6" ht="20.25" customHeight="1">
      <c r="A12" s="34"/>
      <c r="B12" s="34"/>
      <c r="C12" s="34"/>
      <c r="D12" s="34"/>
      <c r="E12" s="34"/>
      <c r="F12" s="34"/>
    </row>
    <row r="13" spans="1:6" ht="20.25" customHeight="1">
      <c r="A13" s="34"/>
      <c r="B13" s="34"/>
      <c r="C13" s="34"/>
      <c r="D13" s="34"/>
      <c r="E13" s="34"/>
      <c r="F13" s="34"/>
    </row>
    <row r="14" spans="1:6" ht="20.25" customHeight="1">
      <c r="A14" s="34"/>
      <c r="B14" s="34"/>
      <c r="C14" s="34"/>
      <c r="D14" s="34"/>
      <c r="E14" s="34"/>
      <c r="F14" s="34"/>
    </row>
    <row r="17" spans="1:6" ht="27.75" customHeight="1">
      <c r="A17" s="35" t="s">
        <v>475</v>
      </c>
      <c r="B17" s="36"/>
      <c r="C17" s="36"/>
      <c r="D17" s="36"/>
      <c r="E17" s="36"/>
      <c r="F17" s="36"/>
    </row>
    <row r="18" spans="1:6" ht="27.75" customHeight="1">
      <c r="A18" s="36"/>
      <c r="B18" s="36"/>
      <c r="C18" s="36"/>
      <c r="D18" s="36"/>
      <c r="E18" s="36"/>
      <c r="F18" s="36"/>
    </row>
    <row r="19" spans="1:6" ht="27.75" customHeight="1">
      <c r="A19" s="36"/>
      <c r="B19" s="36"/>
      <c r="C19" s="36"/>
      <c r="D19" s="36"/>
      <c r="E19" s="36"/>
      <c r="F19" s="36"/>
    </row>
    <row r="20" spans="1:6" ht="27.75" customHeight="1">
      <c r="A20" s="36"/>
      <c r="B20" s="36"/>
      <c r="C20" s="36"/>
      <c r="D20" s="36"/>
      <c r="E20" s="36"/>
      <c r="F20" s="36"/>
    </row>
    <row r="22" spans="2:5" ht="75" customHeight="1" thickBot="1">
      <c r="B22" s="37" t="s">
        <v>474</v>
      </c>
      <c r="C22" s="37"/>
      <c r="D22" s="37"/>
      <c r="E22" s="37"/>
    </row>
    <row r="23" spans="2:5" ht="19.5" thickBot="1">
      <c r="B23" s="27" t="s">
        <v>473</v>
      </c>
      <c r="C23" s="28"/>
      <c r="D23" s="28"/>
      <c r="E23" s="29"/>
    </row>
    <row r="24" spans="2:5" ht="29.25" thickBot="1">
      <c r="B24" s="19" t="s">
        <v>472</v>
      </c>
      <c r="C24" s="18" t="s">
        <v>471</v>
      </c>
      <c r="D24" s="18" t="s">
        <v>470</v>
      </c>
      <c r="E24" s="17" t="s">
        <v>469</v>
      </c>
    </row>
    <row r="25" spans="2:8" ht="15.75" thickBot="1">
      <c r="B25" s="16" t="str">
        <f aca="true" t="shared" si="0" ref="B25:B42">HYPERLINK("#'"&amp;$H25&amp;"'!A1",MID($H25,5,4))</f>
        <v>E001</v>
      </c>
      <c r="C25" s="15" t="s">
        <v>468</v>
      </c>
      <c r="D25" s="14" t="s">
        <v>433</v>
      </c>
      <c r="E25" s="13" t="s">
        <v>432</v>
      </c>
      <c r="F25" s="12"/>
      <c r="G25" s="12"/>
      <c r="H25" s="12" t="s">
        <v>467</v>
      </c>
    </row>
    <row r="26" spans="2:8" ht="15.75" thickBot="1">
      <c r="B26" s="16" t="str">
        <f t="shared" si="0"/>
        <v>E003</v>
      </c>
      <c r="C26" s="15" t="s">
        <v>466</v>
      </c>
      <c r="D26" s="14" t="s">
        <v>433</v>
      </c>
      <c r="E26" s="13" t="s">
        <v>432</v>
      </c>
      <c r="F26" s="12"/>
      <c r="G26" s="12"/>
      <c r="H26" s="12" t="s">
        <v>465</v>
      </c>
    </row>
    <row r="27" spans="2:8" ht="15.75" thickBot="1">
      <c r="B27" s="16" t="str">
        <f t="shared" si="0"/>
        <v>E004</v>
      </c>
      <c r="C27" s="15" t="s">
        <v>464</v>
      </c>
      <c r="D27" s="14" t="s">
        <v>433</v>
      </c>
      <c r="E27" s="13" t="s">
        <v>432</v>
      </c>
      <c r="F27" s="12"/>
      <c r="G27" s="12"/>
      <c r="H27" s="12" t="s">
        <v>463</v>
      </c>
    </row>
    <row r="28" spans="2:8" ht="15.75" thickBot="1">
      <c r="B28" s="16" t="str">
        <f t="shared" si="0"/>
        <v>E006</v>
      </c>
      <c r="C28" s="15" t="s">
        <v>462</v>
      </c>
      <c r="D28" s="14" t="s">
        <v>433</v>
      </c>
      <c r="E28" s="13" t="s">
        <v>432</v>
      </c>
      <c r="F28" s="12"/>
      <c r="G28" s="12"/>
      <c r="H28" s="12" t="s">
        <v>461</v>
      </c>
    </row>
    <row r="29" spans="2:8" ht="15.75" thickBot="1">
      <c r="B29" s="16" t="str">
        <f t="shared" si="0"/>
        <v>E007</v>
      </c>
      <c r="C29" s="15" t="s">
        <v>460</v>
      </c>
      <c r="D29" s="14" t="s">
        <v>433</v>
      </c>
      <c r="E29" s="13" t="s">
        <v>432</v>
      </c>
      <c r="F29" s="12"/>
      <c r="G29" s="12"/>
      <c r="H29" s="12" t="s">
        <v>459</v>
      </c>
    </row>
    <row r="30" spans="2:8" ht="15.75" thickBot="1">
      <c r="B30" s="16" t="str">
        <f t="shared" si="0"/>
        <v>E011</v>
      </c>
      <c r="C30" s="15" t="s">
        <v>458</v>
      </c>
      <c r="D30" s="14" t="s">
        <v>433</v>
      </c>
      <c r="E30" s="13" t="s">
        <v>432</v>
      </c>
      <c r="F30" s="12"/>
      <c r="G30" s="12"/>
      <c r="H30" s="12" t="s">
        <v>457</v>
      </c>
    </row>
    <row r="31" spans="2:8" ht="15.75" thickBot="1">
      <c r="B31" s="16" t="str">
        <f t="shared" si="0"/>
        <v>E012</v>
      </c>
      <c r="C31" s="15" t="s">
        <v>456</v>
      </c>
      <c r="D31" s="14" t="s">
        <v>433</v>
      </c>
      <c r="E31" s="13" t="s">
        <v>432</v>
      </c>
      <c r="F31" s="12"/>
      <c r="G31" s="12"/>
      <c r="H31" s="12" t="s">
        <v>455</v>
      </c>
    </row>
    <row r="32" spans="2:8" ht="15.75" thickBot="1">
      <c r="B32" s="16" t="str">
        <f t="shared" si="0"/>
        <v>J001</v>
      </c>
      <c r="C32" s="15" t="s">
        <v>454</v>
      </c>
      <c r="D32" s="14" t="s">
        <v>433</v>
      </c>
      <c r="E32" s="13" t="s">
        <v>432</v>
      </c>
      <c r="F32" s="12"/>
      <c r="G32" s="12"/>
      <c r="H32" s="12" t="s">
        <v>453</v>
      </c>
    </row>
    <row r="33" spans="2:8" ht="15.75" thickBot="1">
      <c r="B33" s="16" t="str">
        <f t="shared" si="0"/>
        <v>J002</v>
      </c>
      <c r="C33" s="15" t="s">
        <v>452</v>
      </c>
      <c r="D33" s="14" t="s">
        <v>433</v>
      </c>
      <c r="E33" s="13" t="s">
        <v>432</v>
      </c>
      <c r="F33" s="12"/>
      <c r="G33" s="12"/>
      <c r="H33" s="12" t="s">
        <v>451</v>
      </c>
    </row>
    <row r="34" spans="2:8" ht="15.75" thickBot="1">
      <c r="B34" s="16" t="str">
        <f t="shared" si="0"/>
        <v>J003</v>
      </c>
      <c r="C34" s="15" t="s">
        <v>450</v>
      </c>
      <c r="D34" s="14" t="s">
        <v>433</v>
      </c>
      <c r="E34" s="13" t="s">
        <v>432</v>
      </c>
      <c r="F34" s="12"/>
      <c r="G34" s="12"/>
      <c r="H34" s="12" t="s">
        <v>449</v>
      </c>
    </row>
    <row r="35" spans="2:8" ht="15.75" thickBot="1">
      <c r="B35" s="16" t="str">
        <f t="shared" si="0"/>
        <v>J004</v>
      </c>
      <c r="C35" s="15" t="s">
        <v>448</v>
      </c>
      <c r="D35" s="14" t="s">
        <v>433</v>
      </c>
      <c r="E35" s="13" t="s">
        <v>432</v>
      </c>
      <c r="H35" s="12" t="s">
        <v>447</v>
      </c>
    </row>
    <row r="36" spans="2:8" ht="26.25" thickBot="1">
      <c r="B36" s="16" t="str">
        <f t="shared" si="0"/>
        <v>K012</v>
      </c>
      <c r="C36" s="15" t="s">
        <v>446</v>
      </c>
      <c r="D36" s="14" t="s">
        <v>433</v>
      </c>
      <c r="E36" s="13" t="s">
        <v>432</v>
      </c>
      <c r="H36" s="12" t="s">
        <v>445</v>
      </c>
    </row>
    <row r="37" spans="2:8" ht="15.75" thickBot="1">
      <c r="B37" s="16" t="str">
        <f t="shared" si="0"/>
        <v>K027</v>
      </c>
      <c r="C37" s="15" t="s">
        <v>444</v>
      </c>
      <c r="D37" s="14" t="s">
        <v>433</v>
      </c>
      <c r="E37" s="13" t="s">
        <v>432</v>
      </c>
      <c r="H37" s="12" t="s">
        <v>443</v>
      </c>
    </row>
    <row r="38" spans="2:8" ht="15.75" thickBot="1">
      <c r="B38" s="16" t="str">
        <f t="shared" si="0"/>
        <v>K028</v>
      </c>
      <c r="C38" s="15" t="s">
        <v>442</v>
      </c>
      <c r="D38" s="14" t="s">
        <v>433</v>
      </c>
      <c r="E38" s="13" t="s">
        <v>432</v>
      </c>
      <c r="H38" s="12" t="s">
        <v>441</v>
      </c>
    </row>
    <row r="39" spans="2:8" ht="15.75" thickBot="1">
      <c r="B39" s="16" t="str">
        <f t="shared" si="0"/>
        <v>K029</v>
      </c>
      <c r="C39" s="15" t="s">
        <v>440</v>
      </c>
      <c r="D39" s="14" t="s">
        <v>433</v>
      </c>
      <c r="E39" s="13" t="s">
        <v>432</v>
      </c>
      <c r="H39" s="12" t="s">
        <v>439</v>
      </c>
    </row>
    <row r="40" spans="2:8" ht="15.75" thickBot="1">
      <c r="B40" s="16" t="str">
        <f t="shared" si="0"/>
        <v>M001</v>
      </c>
      <c r="C40" s="15" t="s">
        <v>438</v>
      </c>
      <c r="D40" s="14" t="s">
        <v>433</v>
      </c>
      <c r="E40" s="13" t="s">
        <v>432</v>
      </c>
      <c r="H40" s="12" t="s">
        <v>437</v>
      </c>
    </row>
    <row r="41" spans="2:8" ht="26.25" thickBot="1">
      <c r="B41" s="16" t="str">
        <f t="shared" si="0"/>
        <v>O001</v>
      </c>
      <c r="C41" s="15" t="s">
        <v>436</v>
      </c>
      <c r="D41" s="14" t="s">
        <v>433</v>
      </c>
      <c r="E41" s="13" t="s">
        <v>432</v>
      </c>
      <c r="H41" s="12" t="s">
        <v>435</v>
      </c>
    </row>
    <row r="42" spans="2:8" ht="15.75" thickBot="1">
      <c r="B42" s="16" t="str">
        <f t="shared" si="0"/>
        <v>W001</v>
      </c>
      <c r="C42" s="15" t="s">
        <v>434</v>
      </c>
      <c r="D42" s="14" t="s">
        <v>433</v>
      </c>
      <c r="E42" s="13" t="s">
        <v>432</v>
      </c>
      <c r="H42" s="12" t="s">
        <v>431</v>
      </c>
    </row>
    <row r="43" spans="3:5" ht="15">
      <c r="C43" s="11"/>
      <c r="D43" s="10"/>
      <c r="E43" s="9"/>
    </row>
  </sheetData>
  <sheetProtection/>
  <mergeCells count="6">
    <mergeCell ref="B23:E23"/>
    <mergeCell ref="A1:B2"/>
    <mergeCell ref="C1:F2"/>
    <mergeCell ref="A11:F14"/>
    <mergeCell ref="A17:F20"/>
    <mergeCell ref="B22:E22"/>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sheetPr codeName="Hoja10"/>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20.140625" style="0" customWidth="1"/>
    <col min="5" max="5" width="28.140625" style="0" customWidth="1"/>
    <col min="6" max="6" width="23.421875" style="0" customWidth="1"/>
  </cols>
  <sheetData>
    <row r="1" spans="1:6" ht="38.2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348</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418</v>
      </c>
      <c r="C7" s="75"/>
      <c r="D7" s="75"/>
      <c r="E7" s="75"/>
      <c r="F7" s="76"/>
    </row>
    <row r="8" spans="1:6" ht="15">
      <c r="A8" s="50" t="s">
        <v>10</v>
      </c>
      <c r="B8" s="51"/>
      <c r="C8" s="51"/>
      <c r="D8" s="51"/>
      <c r="E8" s="52"/>
      <c r="F8" s="8">
        <v>15247.930713</v>
      </c>
    </row>
    <row r="9" spans="1:6" ht="16.5">
      <c r="A9" s="41" t="s">
        <v>11</v>
      </c>
      <c r="B9" s="42"/>
      <c r="C9" s="42"/>
      <c r="D9" s="42"/>
      <c r="E9" s="42"/>
      <c r="F9" s="43"/>
    </row>
    <row r="10" spans="1:6" ht="15">
      <c r="A10" s="53" t="s">
        <v>12</v>
      </c>
      <c r="B10" s="54"/>
      <c r="C10" s="54"/>
      <c r="D10" s="54"/>
      <c r="E10" s="54"/>
      <c r="F10" s="55"/>
    </row>
    <row r="11" spans="1:6" ht="15">
      <c r="A11" s="56" t="s">
        <v>329</v>
      </c>
      <c r="B11" s="57"/>
      <c r="C11" s="57"/>
      <c r="D11" s="57"/>
      <c r="E11" s="57"/>
      <c r="F11" s="58"/>
    </row>
    <row r="12" spans="1:6" ht="15">
      <c r="A12" s="56" t="s">
        <v>14</v>
      </c>
      <c r="B12" s="57"/>
      <c r="C12" s="57"/>
      <c r="D12" s="57"/>
      <c r="E12" s="57"/>
      <c r="F12" s="58"/>
    </row>
    <row r="13" spans="1:6" ht="15">
      <c r="A13" s="56" t="s">
        <v>330</v>
      </c>
      <c r="B13" s="57"/>
      <c r="C13" s="57"/>
      <c r="D13" s="57"/>
      <c r="E13" s="57"/>
      <c r="F13" s="58"/>
    </row>
    <row r="14" spans="1:6" ht="15">
      <c r="A14" s="59"/>
      <c r="B14" s="60" t="s">
        <v>16</v>
      </c>
      <c r="C14" s="60"/>
      <c r="D14" s="60"/>
      <c r="E14" s="60"/>
      <c r="F14" s="61"/>
    </row>
    <row r="15" spans="1:6" ht="15">
      <c r="A15" s="59"/>
      <c r="B15" s="62" t="s">
        <v>331</v>
      </c>
      <c r="C15" s="62"/>
      <c r="D15" s="62"/>
      <c r="E15" s="62"/>
      <c r="F15" s="58"/>
    </row>
    <row r="16" spans="1:6" ht="15">
      <c r="A16" s="59"/>
      <c r="B16" s="60" t="s">
        <v>18</v>
      </c>
      <c r="C16" s="60"/>
      <c r="D16" s="60"/>
      <c r="E16" s="60"/>
      <c r="F16" s="61"/>
    </row>
    <row r="17" spans="1:6" ht="15">
      <c r="A17" s="3"/>
      <c r="B17" s="40"/>
      <c r="C17" s="40"/>
      <c r="D17" s="40"/>
      <c r="E17" s="40"/>
      <c r="F17" s="63"/>
    </row>
    <row r="18" spans="1:6" ht="16.5">
      <c r="A18" s="41" t="s">
        <v>20</v>
      </c>
      <c r="B18" s="42"/>
      <c r="C18" s="42"/>
      <c r="D18" s="42"/>
      <c r="E18" s="42"/>
      <c r="F18" s="43"/>
    </row>
    <row r="19" spans="1:6" ht="15">
      <c r="A19" s="53" t="s">
        <v>21</v>
      </c>
      <c r="B19" s="54"/>
      <c r="C19" s="54"/>
      <c r="D19" s="54"/>
      <c r="E19" s="54"/>
      <c r="F19" s="55"/>
    </row>
    <row r="20" spans="1:6" ht="15">
      <c r="A20" s="56" t="s">
        <v>332</v>
      </c>
      <c r="B20" s="57"/>
      <c r="C20" s="57"/>
      <c r="D20" s="57"/>
      <c r="E20" s="57"/>
      <c r="F20" s="58"/>
    </row>
    <row r="21" spans="1:6" ht="15">
      <c r="A21" s="64" t="s">
        <v>23</v>
      </c>
      <c r="B21" s="65"/>
      <c r="C21" s="65"/>
      <c r="D21" s="65"/>
      <c r="E21" s="65"/>
      <c r="F21" s="66"/>
    </row>
    <row r="22" spans="1:6" ht="15">
      <c r="A22" s="67" t="s">
        <v>333</v>
      </c>
      <c r="B22" s="68"/>
      <c r="C22" s="68"/>
      <c r="D22" s="68"/>
      <c r="E22" s="68"/>
      <c r="F22" s="69"/>
    </row>
    <row r="23" spans="1:6" ht="16.5">
      <c r="A23" s="41" t="s">
        <v>25</v>
      </c>
      <c r="B23" s="42"/>
      <c r="C23" s="42"/>
      <c r="D23" s="42"/>
      <c r="E23" s="42"/>
      <c r="F23" s="43"/>
    </row>
    <row r="24" spans="1:6" ht="15">
      <c r="A24" s="70" t="s">
        <v>26</v>
      </c>
      <c r="B24" s="71"/>
      <c r="C24" s="71"/>
      <c r="D24" s="71"/>
      <c r="E24" s="71"/>
      <c r="F24" s="72"/>
    </row>
    <row r="25" spans="1:6" ht="15">
      <c r="A25" s="2" t="s">
        <v>27</v>
      </c>
      <c r="B25" s="2" t="s">
        <v>28</v>
      </c>
      <c r="C25" s="2" t="s">
        <v>29</v>
      </c>
      <c r="D25" s="2" t="s">
        <v>30</v>
      </c>
      <c r="E25" s="2" t="s">
        <v>31</v>
      </c>
      <c r="F25" s="2" t="s">
        <v>32</v>
      </c>
    </row>
    <row r="26" spans="1:6" ht="96.75">
      <c r="A26" s="4" t="s">
        <v>334</v>
      </c>
      <c r="B26" s="4" t="s">
        <v>428</v>
      </c>
      <c r="C26" s="4" t="s">
        <v>337</v>
      </c>
      <c r="D26" s="5" t="s">
        <v>338</v>
      </c>
      <c r="E26" s="5" t="s">
        <v>36</v>
      </c>
      <c r="F26" s="4"/>
    </row>
    <row r="27" spans="1:6" ht="96.75">
      <c r="A27" s="4" t="s">
        <v>334</v>
      </c>
      <c r="B27" s="4" t="s">
        <v>349</v>
      </c>
      <c r="C27" s="4" t="s">
        <v>350</v>
      </c>
      <c r="D27" s="5" t="s">
        <v>38</v>
      </c>
      <c r="E27" s="5" t="s">
        <v>36</v>
      </c>
      <c r="F27" s="6">
        <v>6.95</v>
      </c>
    </row>
    <row r="28" spans="1:6" ht="15">
      <c r="A28" s="70" t="s">
        <v>49</v>
      </c>
      <c r="B28" s="71"/>
      <c r="C28" s="71"/>
      <c r="D28" s="71"/>
      <c r="E28" s="71"/>
      <c r="F28" s="72"/>
    </row>
    <row r="29" spans="1:6" ht="15">
      <c r="A29" s="2" t="s">
        <v>27</v>
      </c>
      <c r="B29" s="2" t="s">
        <v>28</v>
      </c>
      <c r="C29" s="2" t="s">
        <v>29</v>
      </c>
      <c r="D29" s="2" t="s">
        <v>30</v>
      </c>
      <c r="E29" s="2" t="s">
        <v>31</v>
      </c>
      <c r="F29" s="2" t="s">
        <v>32</v>
      </c>
    </row>
    <row r="30" spans="1:6" ht="36.75">
      <c r="A30" s="4" t="s">
        <v>351</v>
      </c>
      <c r="B30" s="4" t="s">
        <v>352</v>
      </c>
      <c r="C30" s="4" t="s">
        <v>353</v>
      </c>
      <c r="D30" s="5" t="s">
        <v>38</v>
      </c>
      <c r="E30" s="5" t="s">
        <v>36</v>
      </c>
      <c r="F30" s="6">
        <v>99</v>
      </c>
    </row>
    <row r="31" spans="1:6" ht="15">
      <c r="A31" s="70" t="s">
        <v>58</v>
      </c>
      <c r="B31" s="71"/>
      <c r="C31" s="71"/>
      <c r="D31" s="71"/>
      <c r="E31" s="71"/>
      <c r="F31" s="72"/>
    </row>
    <row r="32" spans="1:6" ht="15">
      <c r="A32" s="2" t="s">
        <v>27</v>
      </c>
      <c r="B32" s="2" t="s">
        <v>28</v>
      </c>
      <c r="C32" s="2" t="s">
        <v>29</v>
      </c>
      <c r="D32" s="2" t="s">
        <v>30</v>
      </c>
      <c r="E32" s="2" t="s">
        <v>31</v>
      </c>
      <c r="F32" s="2" t="s">
        <v>32</v>
      </c>
    </row>
    <row r="33" spans="1:6" ht="24.75">
      <c r="A33" s="4" t="s">
        <v>354</v>
      </c>
      <c r="B33" s="4" t="s">
        <v>355</v>
      </c>
      <c r="C33" s="4" t="s">
        <v>344</v>
      </c>
      <c r="D33" s="5" t="s">
        <v>38</v>
      </c>
      <c r="E33" s="5" t="s">
        <v>62</v>
      </c>
      <c r="F33" s="6">
        <v>93</v>
      </c>
    </row>
    <row r="34" spans="1:6" ht="15">
      <c r="A34" s="70" t="s">
        <v>74</v>
      </c>
      <c r="B34" s="71"/>
      <c r="C34" s="71"/>
      <c r="D34" s="71"/>
      <c r="E34" s="71"/>
      <c r="F34" s="72"/>
    </row>
    <row r="35" spans="1:6" ht="15">
      <c r="A35" s="2" t="s">
        <v>27</v>
      </c>
      <c r="B35" s="2" t="s">
        <v>28</v>
      </c>
      <c r="C35" s="2" t="s">
        <v>29</v>
      </c>
      <c r="D35" s="2" t="s">
        <v>30</v>
      </c>
      <c r="E35" s="2" t="s">
        <v>31</v>
      </c>
      <c r="F35" s="2" t="s">
        <v>32</v>
      </c>
    </row>
    <row r="36" spans="1:6" ht="24.75">
      <c r="A36" s="4" t="s">
        <v>356</v>
      </c>
      <c r="B36" s="4" t="s">
        <v>346</v>
      </c>
      <c r="C36" s="4" t="s">
        <v>347</v>
      </c>
      <c r="D36" s="5" t="s">
        <v>38</v>
      </c>
      <c r="E36" s="5" t="s">
        <v>219</v>
      </c>
      <c r="F36" s="6">
        <v>95</v>
      </c>
    </row>
    <row r="37" spans="1:6" ht="15">
      <c r="A37" s="7"/>
      <c r="B37" s="7"/>
      <c r="C37" s="7"/>
      <c r="D37" s="7"/>
      <c r="E37" s="7"/>
      <c r="F37" s="7"/>
    </row>
    <row r="38" spans="1:6" ht="39" customHeight="1">
      <c r="A38" s="73" t="s">
        <v>85</v>
      </c>
      <c r="B38" s="73"/>
      <c r="C38" s="73"/>
      <c r="D38" s="73"/>
      <c r="E38" s="73"/>
      <c r="F38" s="73"/>
    </row>
  </sheetData>
  <sheetProtection/>
  <mergeCells count="30">
    <mergeCell ref="A23:F23"/>
    <mergeCell ref="A24:F24"/>
    <mergeCell ref="A28:F28"/>
    <mergeCell ref="A31:F31"/>
    <mergeCell ref="A34:F34"/>
    <mergeCell ref="A38:F38"/>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codeName="Hoja11"/>
  <dimension ref="A1:F39"/>
  <sheetViews>
    <sheetView showGridLines="0" zoomScalePageLayoutView="0" workbookViewId="0" topLeftCell="A1">
      <selection activeCell="A7" sqref="A7"/>
    </sheetView>
  </sheetViews>
  <sheetFormatPr defaultColWidth="11.421875" defaultRowHeight="15"/>
  <cols>
    <col min="1" max="3" width="45.7109375" style="0" bestFit="1" customWidth="1"/>
    <col min="4" max="4" width="25.57421875" style="0" customWidth="1"/>
    <col min="5" max="5" width="28.140625" style="0" customWidth="1"/>
    <col min="6" max="6" width="23.421875" style="0" customWidth="1"/>
  </cols>
  <sheetData>
    <row r="1" spans="1:6" ht="38.2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357</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418</v>
      </c>
      <c r="C7" s="75"/>
      <c r="D7" s="75"/>
      <c r="E7" s="75"/>
      <c r="F7" s="76"/>
    </row>
    <row r="8" spans="1:6" ht="15">
      <c r="A8" s="50" t="s">
        <v>10</v>
      </c>
      <c r="B8" s="51"/>
      <c r="C8" s="51"/>
      <c r="D8" s="51"/>
      <c r="E8" s="52"/>
      <c r="F8" s="8">
        <v>16057.332187</v>
      </c>
    </row>
    <row r="9" spans="1:6" ht="16.5">
      <c r="A9" s="41" t="s">
        <v>11</v>
      </c>
      <c r="B9" s="42"/>
      <c r="C9" s="42"/>
      <c r="D9" s="42"/>
      <c r="E9" s="42"/>
      <c r="F9" s="43"/>
    </row>
    <row r="10" spans="1:6" ht="15">
      <c r="A10" s="53" t="s">
        <v>12</v>
      </c>
      <c r="B10" s="54"/>
      <c r="C10" s="54"/>
      <c r="D10" s="54"/>
      <c r="E10" s="54"/>
      <c r="F10" s="55"/>
    </row>
    <row r="11" spans="1:6" ht="15">
      <c r="A11" s="56" t="s">
        <v>329</v>
      </c>
      <c r="B11" s="57"/>
      <c r="C11" s="57"/>
      <c r="D11" s="57"/>
      <c r="E11" s="57"/>
      <c r="F11" s="58"/>
    </row>
    <row r="12" spans="1:6" ht="15">
      <c r="A12" s="56" t="s">
        <v>14</v>
      </c>
      <c r="B12" s="57"/>
      <c r="C12" s="57"/>
      <c r="D12" s="57"/>
      <c r="E12" s="57"/>
      <c r="F12" s="58"/>
    </row>
    <row r="13" spans="1:6" ht="15">
      <c r="A13" s="56" t="s">
        <v>330</v>
      </c>
      <c r="B13" s="57"/>
      <c r="C13" s="57"/>
      <c r="D13" s="57"/>
      <c r="E13" s="57"/>
      <c r="F13" s="58"/>
    </row>
    <row r="14" spans="1:6" ht="15">
      <c r="A14" s="59"/>
      <c r="B14" s="60" t="s">
        <v>16</v>
      </c>
      <c r="C14" s="60"/>
      <c r="D14" s="60"/>
      <c r="E14" s="60"/>
      <c r="F14" s="61"/>
    </row>
    <row r="15" spans="1:6" ht="15">
      <c r="A15" s="59"/>
      <c r="B15" s="62" t="s">
        <v>331</v>
      </c>
      <c r="C15" s="62"/>
      <c r="D15" s="62"/>
      <c r="E15" s="62"/>
      <c r="F15" s="58"/>
    </row>
    <row r="16" spans="1:6" ht="15">
      <c r="A16" s="59"/>
      <c r="B16" s="60" t="s">
        <v>18</v>
      </c>
      <c r="C16" s="60"/>
      <c r="D16" s="60"/>
      <c r="E16" s="60"/>
      <c r="F16" s="61"/>
    </row>
    <row r="17" spans="1:6" ht="15">
      <c r="A17" s="59"/>
      <c r="B17" s="62" t="s">
        <v>89</v>
      </c>
      <c r="C17" s="62"/>
      <c r="D17" s="62"/>
      <c r="E17" s="62"/>
      <c r="F17" s="58"/>
    </row>
    <row r="18" spans="1:6" ht="15">
      <c r="A18" s="3"/>
      <c r="B18" s="40"/>
      <c r="C18" s="40"/>
      <c r="D18" s="40"/>
      <c r="E18" s="40"/>
      <c r="F18" s="63"/>
    </row>
    <row r="19" spans="1:6" ht="16.5">
      <c r="A19" s="41" t="s">
        <v>20</v>
      </c>
      <c r="B19" s="42"/>
      <c r="C19" s="42"/>
      <c r="D19" s="42"/>
      <c r="E19" s="42"/>
      <c r="F19" s="43"/>
    </row>
    <row r="20" spans="1:6" ht="15">
      <c r="A20" s="53" t="s">
        <v>21</v>
      </c>
      <c r="B20" s="54"/>
      <c r="C20" s="54"/>
      <c r="D20" s="54"/>
      <c r="E20" s="54"/>
      <c r="F20" s="55"/>
    </row>
    <row r="21" spans="1:6" ht="15">
      <c r="A21" s="56" t="s">
        <v>332</v>
      </c>
      <c r="B21" s="57"/>
      <c r="C21" s="57"/>
      <c r="D21" s="57"/>
      <c r="E21" s="57"/>
      <c r="F21" s="58"/>
    </row>
    <row r="22" spans="1:6" ht="15">
      <c r="A22" s="64" t="s">
        <v>23</v>
      </c>
      <c r="B22" s="65"/>
      <c r="C22" s="65"/>
      <c r="D22" s="65"/>
      <c r="E22" s="65"/>
      <c r="F22" s="66"/>
    </row>
    <row r="23" spans="1:6" ht="15">
      <c r="A23" s="67" t="s">
        <v>333</v>
      </c>
      <c r="B23" s="68"/>
      <c r="C23" s="68"/>
      <c r="D23" s="68"/>
      <c r="E23" s="68"/>
      <c r="F23" s="69"/>
    </row>
    <row r="24" spans="1:6" ht="16.5">
      <c r="A24" s="41" t="s">
        <v>25</v>
      </c>
      <c r="B24" s="42"/>
      <c r="C24" s="42"/>
      <c r="D24" s="42"/>
      <c r="E24" s="42"/>
      <c r="F24" s="43"/>
    </row>
    <row r="25" spans="1:6" ht="15">
      <c r="A25" s="70" t="s">
        <v>26</v>
      </c>
      <c r="B25" s="71"/>
      <c r="C25" s="71"/>
      <c r="D25" s="71"/>
      <c r="E25" s="71"/>
      <c r="F25" s="72"/>
    </row>
    <row r="26" spans="1:6" ht="15">
      <c r="A26" s="2" t="s">
        <v>27</v>
      </c>
      <c r="B26" s="2" t="s">
        <v>28</v>
      </c>
      <c r="C26" s="2" t="s">
        <v>29</v>
      </c>
      <c r="D26" s="2" t="s">
        <v>30</v>
      </c>
      <c r="E26" s="2" t="s">
        <v>31</v>
      </c>
      <c r="F26" s="2" t="s">
        <v>32</v>
      </c>
    </row>
    <row r="27" spans="1:6" ht="108.75">
      <c r="A27" s="4" t="s">
        <v>358</v>
      </c>
      <c r="B27" s="4" t="s">
        <v>429</v>
      </c>
      <c r="C27" s="4" t="s">
        <v>359</v>
      </c>
      <c r="D27" s="5" t="s">
        <v>338</v>
      </c>
      <c r="E27" s="5" t="s">
        <v>36</v>
      </c>
      <c r="F27" s="4"/>
    </row>
    <row r="28" spans="1:6" ht="84.75">
      <c r="A28" s="4" t="s">
        <v>358</v>
      </c>
      <c r="B28" s="4" t="s">
        <v>360</v>
      </c>
      <c r="C28" s="4" t="s">
        <v>361</v>
      </c>
      <c r="D28" s="5" t="s">
        <v>38</v>
      </c>
      <c r="E28" s="5" t="s">
        <v>36</v>
      </c>
      <c r="F28" s="6">
        <v>0.89</v>
      </c>
    </row>
    <row r="29" spans="1:6" ht="15">
      <c r="A29" s="70" t="s">
        <v>49</v>
      </c>
      <c r="B29" s="71"/>
      <c r="C29" s="71"/>
      <c r="D29" s="71"/>
      <c r="E29" s="71"/>
      <c r="F29" s="72"/>
    </row>
    <row r="30" spans="1:6" ht="15">
      <c r="A30" s="2" t="s">
        <v>27</v>
      </c>
      <c r="B30" s="2" t="s">
        <v>28</v>
      </c>
      <c r="C30" s="2" t="s">
        <v>29</v>
      </c>
      <c r="D30" s="2" t="s">
        <v>30</v>
      </c>
      <c r="E30" s="2" t="s">
        <v>31</v>
      </c>
      <c r="F30" s="2" t="s">
        <v>32</v>
      </c>
    </row>
    <row r="31" spans="1:6" ht="36.75">
      <c r="A31" s="4" t="s">
        <v>362</v>
      </c>
      <c r="B31" s="4" t="s">
        <v>363</v>
      </c>
      <c r="C31" s="4" t="s">
        <v>364</v>
      </c>
      <c r="D31" s="5" t="s">
        <v>38</v>
      </c>
      <c r="E31" s="5" t="s">
        <v>36</v>
      </c>
      <c r="F31" s="6">
        <v>91</v>
      </c>
    </row>
    <row r="32" spans="1:6" ht="15">
      <c r="A32" s="70" t="s">
        <v>58</v>
      </c>
      <c r="B32" s="71"/>
      <c r="C32" s="71"/>
      <c r="D32" s="71"/>
      <c r="E32" s="71"/>
      <c r="F32" s="72"/>
    </row>
    <row r="33" spans="1:6" ht="15">
      <c r="A33" s="2" t="s">
        <v>27</v>
      </c>
      <c r="B33" s="2" t="s">
        <v>28</v>
      </c>
      <c r="C33" s="2" t="s">
        <v>29</v>
      </c>
      <c r="D33" s="2" t="s">
        <v>30</v>
      </c>
      <c r="E33" s="2" t="s">
        <v>31</v>
      </c>
      <c r="F33" s="2" t="s">
        <v>32</v>
      </c>
    </row>
    <row r="34" spans="1:6" ht="24.75">
      <c r="A34" s="4" t="s">
        <v>365</v>
      </c>
      <c r="B34" s="4" t="s">
        <v>366</v>
      </c>
      <c r="C34" s="4" t="s">
        <v>367</v>
      </c>
      <c r="D34" s="5" t="s">
        <v>38</v>
      </c>
      <c r="E34" s="5" t="s">
        <v>62</v>
      </c>
      <c r="F34" s="6">
        <v>99</v>
      </c>
    </row>
    <row r="35" spans="1:6" ht="15">
      <c r="A35" s="70" t="s">
        <v>74</v>
      </c>
      <c r="B35" s="71"/>
      <c r="C35" s="71"/>
      <c r="D35" s="71"/>
      <c r="E35" s="71"/>
      <c r="F35" s="72"/>
    </row>
    <row r="36" spans="1:6" ht="15">
      <c r="A36" s="2" t="s">
        <v>27</v>
      </c>
      <c r="B36" s="2" t="s">
        <v>28</v>
      </c>
      <c r="C36" s="2" t="s">
        <v>29</v>
      </c>
      <c r="D36" s="2" t="s">
        <v>30</v>
      </c>
      <c r="E36" s="2" t="s">
        <v>31</v>
      </c>
      <c r="F36" s="2" t="s">
        <v>32</v>
      </c>
    </row>
    <row r="37" spans="1:6" ht="24.75">
      <c r="A37" s="4" t="s">
        <v>368</v>
      </c>
      <c r="B37" s="4" t="s">
        <v>369</v>
      </c>
      <c r="C37" s="4" t="s">
        <v>370</v>
      </c>
      <c r="D37" s="5" t="s">
        <v>371</v>
      </c>
      <c r="E37" s="5" t="s">
        <v>372</v>
      </c>
      <c r="F37" s="6">
        <v>5988482</v>
      </c>
    </row>
    <row r="38" spans="1:6" ht="15">
      <c r="A38" s="7"/>
      <c r="B38" s="7"/>
      <c r="C38" s="7"/>
      <c r="D38" s="7"/>
      <c r="E38" s="7"/>
      <c r="F38" s="7"/>
    </row>
    <row r="39" spans="1:6" ht="39" customHeight="1">
      <c r="A39" s="73" t="s">
        <v>85</v>
      </c>
      <c r="B39" s="73"/>
      <c r="C39" s="73"/>
      <c r="D39" s="73"/>
      <c r="E39" s="73"/>
      <c r="F39" s="73"/>
    </row>
  </sheetData>
  <sheetProtection/>
  <mergeCells count="31">
    <mergeCell ref="A24:F24"/>
    <mergeCell ref="A25:F25"/>
    <mergeCell ref="A29:F29"/>
    <mergeCell ref="A32:F32"/>
    <mergeCell ref="A35:F35"/>
    <mergeCell ref="A39:F39"/>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codeName="Hoja12"/>
  <dimension ref="A1:F38"/>
  <sheetViews>
    <sheetView showGridLines="0" zoomScalePageLayoutView="0" workbookViewId="0" topLeftCell="A1">
      <selection activeCell="A1" sqref="A1:B1"/>
    </sheetView>
  </sheetViews>
  <sheetFormatPr defaultColWidth="11.421875" defaultRowHeight="15"/>
  <cols>
    <col min="1" max="3" width="45.7109375" style="0" bestFit="1" customWidth="1"/>
    <col min="4" max="4" width="17.140625" style="0" customWidth="1"/>
    <col min="5" max="5" width="27.28125" style="0" customWidth="1"/>
    <col min="6" max="6" width="23.421875" style="0" customWidth="1"/>
  </cols>
  <sheetData>
    <row r="1" spans="1:6" ht="38.2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373</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418</v>
      </c>
      <c r="C7" s="75"/>
      <c r="D7" s="75"/>
      <c r="E7" s="75"/>
      <c r="F7" s="76"/>
    </row>
    <row r="8" spans="1:6" ht="15">
      <c r="A8" s="50" t="s">
        <v>10</v>
      </c>
      <c r="B8" s="51"/>
      <c r="C8" s="51"/>
      <c r="D8" s="51"/>
      <c r="E8" s="52"/>
      <c r="F8" s="8">
        <v>3634.001079</v>
      </c>
    </row>
    <row r="9" spans="1:6" ht="16.5">
      <c r="A9" s="41" t="s">
        <v>11</v>
      </c>
      <c r="B9" s="42"/>
      <c r="C9" s="42"/>
      <c r="D9" s="42"/>
      <c r="E9" s="42"/>
      <c r="F9" s="43"/>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59"/>
      <c r="B14" s="60" t="s">
        <v>16</v>
      </c>
      <c r="C14" s="60"/>
      <c r="D14" s="60"/>
      <c r="E14" s="60"/>
      <c r="F14" s="61"/>
    </row>
    <row r="15" spans="1:6" ht="15">
      <c r="A15" s="59"/>
      <c r="B15" s="62" t="s">
        <v>234</v>
      </c>
      <c r="C15" s="62"/>
      <c r="D15" s="62"/>
      <c r="E15" s="62"/>
      <c r="F15" s="58"/>
    </row>
    <row r="16" spans="1:6" ht="15">
      <c r="A16" s="59"/>
      <c r="B16" s="60" t="s">
        <v>18</v>
      </c>
      <c r="C16" s="60"/>
      <c r="D16" s="60"/>
      <c r="E16" s="60"/>
      <c r="F16" s="61"/>
    </row>
    <row r="17" spans="1:6" ht="15">
      <c r="A17" s="3"/>
      <c r="B17" s="40"/>
      <c r="C17" s="40"/>
      <c r="D17" s="40"/>
      <c r="E17" s="40"/>
      <c r="F17" s="63"/>
    </row>
    <row r="18" spans="1:6" ht="16.5">
      <c r="A18" s="41" t="s">
        <v>20</v>
      </c>
      <c r="B18" s="42"/>
      <c r="C18" s="42"/>
      <c r="D18" s="42"/>
      <c r="E18" s="42"/>
      <c r="F18" s="43"/>
    </row>
    <row r="19" spans="1:6" ht="15">
      <c r="A19" s="53" t="s">
        <v>21</v>
      </c>
      <c r="B19" s="54"/>
      <c r="C19" s="54"/>
      <c r="D19" s="54"/>
      <c r="E19" s="54"/>
      <c r="F19" s="55"/>
    </row>
    <row r="20" spans="1:6" ht="15">
      <c r="A20" s="56" t="s">
        <v>22</v>
      </c>
      <c r="B20" s="57"/>
      <c r="C20" s="57"/>
      <c r="D20" s="57"/>
      <c r="E20" s="57"/>
      <c r="F20" s="58"/>
    </row>
    <row r="21" spans="1:6" ht="15">
      <c r="A21" s="64" t="s">
        <v>23</v>
      </c>
      <c r="B21" s="65"/>
      <c r="C21" s="65"/>
      <c r="D21" s="65"/>
      <c r="E21" s="65"/>
      <c r="F21" s="66"/>
    </row>
    <row r="22" spans="1:6" ht="15">
      <c r="A22" s="67" t="s">
        <v>374</v>
      </c>
      <c r="B22" s="68"/>
      <c r="C22" s="68"/>
      <c r="D22" s="68"/>
      <c r="E22" s="68"/>
      <c r="F22" s="69"/>
    </row>
    <row r="23" spans="1:6" ht="16.5">
      <c r="A23" s="41" t="s">
        <v>25</v>
      </c>
      <c r="B23" s="42"/>
      <c r="C23" s="42"/>
      <c r="D23" s="42"/>
      <c r="E23" s="42"/>
      <c r="F23" s="43"/>
    </row>
    <row r="24" spans="1:6" ht="15">
      <c r="A24" s="70" t="s">
        <v>26</v>
      </c>
      <c r="B24" s="71"/>
      <c r="C24" s="71"/>
      <c r="D24" s="71"/>
      <c r="E24" s="71"/>
      <c r="F24" s="72"/>
    </row>
    <row r="25" spans="1:6" ht="15">
      <c r="A25" s="2" t="s">
        <v>27</v>
      </c>
      <c r="B25" s="2" t="s">
        <v>28</v>
      </c>
      <c r="C25" s="2" t="s">
        <v>29</v>
      </c>
      <c r="D25" s="2" t="s">
        <v>30</v>
      </c>
      <c r="E25" s="2" t="s">
        <v>31</v>
      </c>
      <c r="F25" s="2" t="s">
        <v>32</v>
      </c>
    </row>
    <row r="26" spans="1:6" ht="48.75">
      <c r="A26" s="4" t="s">
        <v>375</v>
      </c>
      <c r="B26" s="4" t="s">
        <v>376</v>
      </c>
      <c r="C26" s="4" t="s">
        <v>377</v>
      </c>
      <c r="D26" s="5" t="s">
        <v>378</v>
      </c>
      <c r="E26" s="5" t="s">
        <v>36</v>
      </c>
      <c r="F26" s="6">
        <v>92708</v>
      </c>
    </row>
    <row r="27" spans="1:6" ht="60.75">
      <c r="A27" s="4" t="s">
        <v>375</v>
      </c>
      <c r="B27" s="4" t="s">
        <v>430</v>
      </c>
      <c r="C27" s="4" t="s">
        <v>379</v>
      </c>
      <c r="D27" s="5" t="s">
        <v>38</v>
      </c>
      <c r="E27" s="5" t="s">
        <v>36</v>
      </c>
      <c r="F27" s="4"/>
    </row>
    <row r="28" spans="1:6" ht="15">
      <c r="A28" s="70" t="s">
        <v>49</v>
      </c>
      <c r="B28" s="71"/>
      <c r="C28" s="71"/>
      <c r="D28" s="71"/>
      <c r="E28" s="71"/>
      <c r="F28" s="72"/>
    </row>
    <row r="29" spans="1:6" ht="15">
      <c r="A29" s="2" t="s">
        <v>27</v>
      </c>
      <c r="B29" s="2" t="s">
        <v>28</v>
      </c>
      <c r="C29" s="2" t="s">
        <v>29</v>
      </c>
      <c r="D29" s="2" t="s">
        <v>30</v>
      </c>
      <c r="E29" s="2" t="s">
        <v>31</v>
      </c>
      <c r="F29" s="2" t="s">
        <v>32</v>
      </c>
    </row>
    <row r="30" spans="1:6" ht="36.75">
      <c r="A30" s="4" t="s">
        <v>380</v>
      </c>
      <c r="B30" s="4" t="s">
        <v>381</v>
      </c>
      <c r="C30" s="4" t="s">
        <v>382</v>
      </c>
      <c r="D30" s="5" t="s">
        <v>307</v>
      </c>
      <c r="E30" s="5" t="s">
        <v>36</v>
      </c>
      <c r="F30" s="6">
        <v>13.4</v>
      </c>
    </row>
    <row r="31" spans="1:6" ht="15">
      <c r="A31" s="70" t="s">
        <v>58</v>
      </c>
      <c r="B31" s="71"/>
      <c r="C31" s="71"/>
      <c r="D31" s="71"/>
      <c r="E31" s="71"/>
      <c r="F31" s="72"/>
    </row>
    <row r="32" spans="1:6" ht="15">
      <c r="A32" s="2" t="s">
        <v>27</v>
      </c>
      <c r="B32" s="2" t="s">
        <v>28</v>
      </c>
      <c r="C32" s="2" t="s">
        <v>29</v>
      </c>
      <c r="D32" s="2" t="s">
        <v>30</v>
      </c>
      <c r="E32" s="2" t="s">
        <v>31</v>
      </c>
      <c r="F32" s="2" t="s">
        <v>32</v>
      </c>
    </row>
    <row r="33" spans="1:6" ht="15">
      <c r="A33" s="4" t="s">
        <v>383</v>
      </c>
      <c r="B33" s="4" t="s">
        <v>384</v>
      </c>
      <c r="C33" s="4" t="s">
        <v>385</v>
      </c>
      <c r="D33" s="5" t="s">
        <v>38</v>
      </c>
      <c r="E33" s="5" t="s">
        <v>196</v>
      </c>
      <c r="F33" s="6">
        <v>100</v>
      </c>
    </row>
    <row r="34" spans="1:6" ht="15">
      <c r="A34" s="70" t="s">
        <v>74</v>
      </c>
      <c r="B34" s="71"/>
      <c r="C34" s="71"/>
      <c r="D34" s="71"/>
      <c r="E34" s="71"/>
      <c r="F34" s="72"/>
    </row>
    <row r="35" spans="1:6" ht="15">
      <c r="A35" s="2" t="s">
        <v>27</v>
      </c>
      <c r="B35" s="2" t="s">
        <v>28</v>
      </c>
      <c r="C35" s="2" t="s">
        <v>29</v>
      </c>
      <c r="D35" s="2" t="s">
        <v>30</v>
      </c>
      <c r="E35" s="2" t="s">
        <v>31</v>
      </c>
      <c r="F35" s="2" t="s">
        <v>32</v>
      </c>
    </row>
    <row r="36" spans="1:6" ht="24.75">
      <c r="A36" s="4" t="s">
        <v>386</v>
      </c>
      <c r="B36" s="4" t="s">
        <v>387</v>
      </c>
      <c r="C36" s="4" t="s">
        <v>388</v>
      </c>
      <c r="D36" s="5" t="s">
        <v>38</v>
      </c>
      <c r="E36" s="5" t="s">
        <v>78</v>
      </c>
      <c r="F36" s="6">
        <v>100</v>
      </c>
    </row>
    <row r="37" spans="1:6" ht="15">
      <c r="A37" s="7"/>
      <c r="B37" s="7"/>
      <c r="C37" s="7"/>
      <c r="D37" s="7"/>
      <c r="E37" s="7"/>
      <c r="F37" s="7"/>
    </row>
    <row r="38" spans="1:6" ht="39" customHeight="1">
      <c r="A38" s="73" t="s">
        <v>85</v>
      </c>
      <c r="B38" s="73"/>
      <c r="C38" s="73"/>
      <c r="D38" s="73"/>
      <c r="E38" s="73"/>
      <c r="F38" s="73"/>
    </row>
  </sheetData>
  <sheetProtection/>
  <mergeCells count="30">
    <mergeCell ref="A23:F23"/>
    <mergeCell ref="A24:F24"/>
    <mergeCell ref="A28:F28"/>
    <mergeCell ref="A31:F31"/>
    <mergeCell ref="A34:F34"/>
    <mergeCell ref="A38:F38"/>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Hoja13"/>
  <dimension ref="A1:F42"/>
  <sheetViews>
    <sheetView showGridLines="0" zoomScalePageLayoutView="0" workbookViewId="0" topLeftCell="A1">
      <selection activeCell="A12" sqref="A12:F12"/>
    </sheetView>
  </sheetViews>
  <sheetFormatPr defaultColWidth="11.421875" defaultRowHeight="15"/>
  <cols>
    <col min="1" max="3" width="45.7109375" style="0" bestFit="1" customWidth="1"/>
    <col min="4" max="4" width="17.140625" style="0" customWidth="1"/>
    <col min="5" max="5" width="28.28125" style="0" customWidth="1"/>
    <col min="6" max="6" width="23.421875" style="0" customWidth="1"/>
  </cols>
  <sheetData>
    <row r="1" spans="1:6" ht="38.2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389</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418</v>
      </c>
      <c r="C7" s="75"/>
      <c r="D7" s="75"/>
      <c r="E7" s="75"/>
      <c r="F7" s="76"/>
    </row>
    <row r="8" spans="1:6" ht="15">
      <c r="A8" s="50" t="s">
        <v>10</v>
      </c>
      <c r="B8" s="51"/>
      <c r="C8" s="51"/>
      <c r="D8" s="51"/>
      <c r="E8" s="52"/>
      <c r="F8" s="8">
        <v>3387.060893</v>
      </c>
    </row>
    <row r="9" spans="1:6" ht="16.5">
      <c r="A9" s="41" t="s">
        <v>11</v>
      </c>
      <c r="B9" s="42"/>
      <c r="C9" s="42"/>
      <c r="D9" s="42"/>
      <c r="E9" s="42"/>
      <c r="F9" s="43"/>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59"/>
      <c r="B14" s="60" t="s">
        <v>16</v>
      </c>
      <c r="C14" s="60"/>
      <c r="D14" s="60"/>
      <c r="E14" s="60"/>
      <c r="F14" s="61"/>
    </row>
    <row r="15" spans="1:6" ht="15">
      <c r="A15" s="59"/>
      <c r="B15" s="62" t="s">
        <v>234</v>
      </c>
      <c r="C15" s="62"/>
      <c r="D15" s="62"/>
      <c r="E15" s="62"/>
      <c r="F15" s="58"/>
    </row>
    <row r="16" spans="1:6" ht="15">
      <c r="A16" s="59"/>
      <c r="B16" s="60" t="s">
        <v>18</v>
      </c>
      <c r="C16" s="60"/>
      <c r="D16" s="60"/>
      <c r="E16" s="60"/>
      <c r="F16" s="61"/>
    </row>
    <row r="17" spans="1:6" ht="15">
      <c r="A17" s="3"/>
      <c r="B17" s="40"/>
      <c r="C17" s="40"/>
      <c r="D17" s="40"/>
      <c r="E17" s="40"/>
      <c r="F17" s="63"/>
    </row>
    <row r="18" spans="1:6" ht="16.5">
      <c r="A18" s="41" t="s">
        <v>20</v>
      </c>
      <c r="B18" s="42"/>
      <c r="C18" s="42"/>
      <c r="D18" s="42"/>
      <c r="E18" s="42"/>
      <c r="F18" s="43"/>
    </row>
    <row r="19" spans="1:6" ht="15">
      <c r="A19" s="53" t="s">
        <v>21</v>
      </c>
      <c r="B19" s="54"/>
      <c r="C19" s="54"/>
      <c r="D19" s="54"/>
      <c r="E19" s="54"/>
      <c r="F19" s="55"/>
    </row>
    <row r="20" spans="1:6" ht="15">
      <c r="A20" s="56" t="s">
        <v>22</v>
      </c>
      <c r="B20" s="57"/>
      <c r="C20" s="57"/>
      <c r="D20" s="57"/>
      <c r="E20" s="57"/>
      <c r="F20" s="58"/>
    </row>
    <row r="21" spans="1:6" ht="15">
      <c r="A21" s="64" t="s">
        <v>23</v>
      </c>
      <c r="B21" s="65"/>
      <c r="C21" s="65"/>
      <c r="D21" s="65"/>
      <c r="E21" s="65"/>
      <c r="F21" s="66"/>
    </row>
    <row r="22" spans="1:6" ht="15">
      <c r="A22" s="67" t="s">
        <v>374</v>
      </c>
      <c r="B22" s="68"/>
      <c r="C22" s="68"/>
      <c r="D22" s="68"/>
      <c r="E22" s="68"/>
      <c r="F22" s="69"/>
    </row>
    <row r="23" spans="1:6" ht="16.5">
      <c r="A23" s="41" t="s">
        <v>25</v>
      </c>
      <c r="B23" s="42"/>
      <c r="C23" s="42"/>
      <c r="D23" s="42"/>
      <c r="E23" s="42"/>
      <c r="F23" s="43"/>
    </row>
    <row r="24" spans="1:6" ht="15">
      <c r="A24" s="70" t="s">
        <v>26</v>
      </c>
      <c r="B24" s="71"/>
      <c r="C24" s="71"/>
      <c r="D24" s="71"/>
      <c r="E24" s="71"/>
      <c r="F24" s="72"/>
    </row>
    <row r="25" spans="1:6" ht="15">
      <c r="A25" s="2" t="s">
        <v>27</v>
      </c>
      <c r="B25" s="2" t="s">
        <v>28</v>
      </c>
      <c r="C25" s="2" t="s">
        <v>29</v>
      </c>
      <c r="D25" s="2" t="s">
        <v>30</v>
      </c>
      <c r="E25" s="2" t="s">
        <v>31</v>
      </c>
      <c r="F25" s="2" t="s">
        <v>32</v>
      </c>
    </row>
    <row r="26" spans="1:6" ht="60.75">
      <c r="A26" s="4" t="s">
        <v>390</v>
      </c>
      <c r="B26" s="4" t="s">
        <v>430</v>
      </c>
      <c r="C26" s="4" t="s">
        <v>379</v>
      </c>
      <c r="D26" s="5" t="s">
        <v>38</v>
      </c>
      <c r="E26" s="5" t="s">
        <v>36</v>
      </c>
      <c r="F26" s="4"/>
    </row>
    <row r="27" spans="1:6" ht="15">
      <c r="A27" s="70" t="s">
        <v>49</v>
      </c>
      <c r="B27" s="71"/>
      <c r="C27" s="71"/>
      <c r="D27" s="71"/>
      <c r="E27" s="71"/>
      <c r="F27" s="72"/>
    </row>
    <row r="28" spans="1:6" ht="15">
      <c r="A28" s="2" t="s">
        <v>27</v>
      </c>
      <c r="B28" s="2" t="s">
        <v>28</v>
      </c>
      <c r="C28" s="2" t="s">
        <v>29</v>
      </c>
      <c r="D28" s="2" t="s">
        <v>30</v>
      </c>
      <c r="E28" s="2" t="s">
        <v>31</v>
      </c>
      <c r="F28" s="2" t="s">
        <v>32</v>
      </c>
    </row>
    <row r="29" spans="1:6" ht="36.75">
      <c r="A29" s="4" t="s">
        <v>391</v>
      </c>
      <c r="B29" s="4" t="s">
        <v>392</v>
      </c>
      <c r="C29" s="4" t="s">
        <v>393</v>
      </c>
      <c r="D29" s="5" t="s">
        <v>394</v>
      </c>
      <c r="E29" s="5" t="s">
        <v>212</v>
      </c>
      <c r="F29" s="6">
        <v>20</v>
      </c>
    </row>
    <row r="30" spans="1:6" ht="36.75">
      <c r="A30" s="4" t="s">
        <v>391</v>
      </c>
      <c r="B30" s="4" t="s">
        <v>395</v>
      </c>
      <c r="C30" s="4" t="s">
        <v>396</v>
      </c>
      <c r="D30" s="5" t="s">
        <v>38</v>
      </c>
      <c r="E30" s="5" t="s">
        <v>36</v>
      </c>
      <c r="F30" s="6">
        <v>81</v>
      </c>
    </row>
    <row r="31" spans="1:6" ht="15">
      <c r="A31" s="70" t="s">
        <v>58</v>
      </c>
      <c r="B31" s="71"/>
      <c r="C31" s="71"/>
      <c r="D31" s="71"/>
      <c r="E31" s="71"/>
      <c r="F31" s="72"/>
    </row>
    <row r="32" spans="1:6" ht="15">
      <c r="A32" s="2" t="s">
        <v>27</v>
      </c>
      <c r="B32" s="2" t="s">
        <v>28</v>
      </c>
      <c r="C32" s="2" t="s">
        <v>29</v>
      </c>
      <c r="D32" s="2" t="s">
        <v>30</v>
      </c>
      <c r="E32" s="2" t="s">
        <v>31</v>
      </c>
      <c r="F32" s="2" t="s">
        <v>32</v>
      </c>
    </row>
    <row r="33" spans="1:6" ht="24.75">
      <c r="A33" s="4" t="s">
        <v>397</v>
      </c>
      <c r="B33" s="4" t="s">
        <v>398</v>
      </c>
      <c r="C33" s="4" t="s">
        <v>399</v>
      </c>
      <c r="D33" s="5" t="s">
        <v>38</v>
      </c>
      <c r="E33" s="5" t="s">
        <v>159</v>
      </c>
      <c r="F33" s="6">
        <v>75</v>
      </c>
    </row>
    <row r="34" spans="1:6" ht="24.75">
      <c r="A34" s="4" t="s">
        <v>397</v>
      </c>
      <c r="B34" s="4" t="s">
        <v>400</v>
      </c>
      <c r="C34" s="4" t="s">
        <v>401</v>
      </c>
      <c r="D34" s="5" t="s">
        <v>38</v>
      </c>
      <c r="E34" s="5" t="s">
        <v>36</v>
      </c>
      <c r="F34" s="6">
        <v>90</v>
      </c>
    </row>
    <row r="35" spans="1:6" ht="15">
      <c r="A35" s="70" t="s">
        <v>74</v>
      </c>
      <c r="B35" s="71"/>
      <c r="C35" s="71"/>
      <c r="D35" s="71"/>
      <c r="E35" s="71"/>
      <c r="F35" s="72"/>
    </row>
    <row r="36" spans="1:6" ht="15">
      <c r="A36" s="2" t="s">
        <v>27</v>
      </c>
      <c r="B36" s="2" t="s">
        <v>28</v>
      </c>
      <c r="C36" s="2" t="s">
        <v>29</v>
      </c>
      <c r="D36" s="2" t="s">
        <v>30</v>
      </c>
      <c r="E36" s="2" t="s">
        <v>31</v>
      </c>
      <c r="F36" s="2" t="s">
        <v>32</v>
      </c>
    </row>
    <row r="37" spans="1:6" ht="36.75">
      <c r="A37" s="4" t="s">
        <v>402</v>
      </c>
      <c r="B37" s="4" t="s">
        <v>403</v>
      </c>
      <c r="C37" s="4" t="s">
        <v>404</v>
      </c>
      <c r="D37" s="5" t="s">
        <v>38</v>
      </c>
      <c r="E37" s="5" t="s">
        <v>196</v>
      </c>
      <c r="F37" s="6">
        <v>60</v>
      </c>
    </row>
    <row r="38" spans="1:6" ht="36.75">
      <c r="A38" s="4" t="s">
        <v>402</v>
      </c>
      <c r="B38" s="4" t="s">
        <v>405</v>
      </c>
      <c r="C38" s="4" t="s">
        <v>406</v>
      </c>
      <c r="D38" s="5" t="s">
        <v>38</v>
      </c>
      <c r="E38" s="5" t="s">
        <v>407</v>
      </c>
      <c r="F38" s="6">
        <v>80</v>
      </c>
    </row>
    <row r="39" spans="1:6" ht="36.75">
      <c r="A39" s="4" t="s">
        <v>408</v>
      </c>
      <c r="B39" s="4" t="s">
        <v>409</v>
      </c>
      <c r="C39" s="4" t="s">
        <v>410</v>
      </c>
      <c r="D39" s="5" t="s">
        <v>38</v>
      </c>
      <c r="E39" s="5" t="s">
        <v>411</v>
      </c>
      <c r="F39" s="6">
        <v>95</v>
      </c>
    </row>
    <row r="40" spans="1:6" ht="36.75">
      <c r="A40" s="4" t="s">
        <v>408</v>
      </c>
      <c r="B40" s="4" t="s">
        <v>412</v>
      </c>
      <c r="C40" s="4" t="s">
        <v>413</v>
      </c>
      <c r="D40" s="5" t="s">
        <v>38</v>
      </c>
      <c r="E40" s="5" t="s">
        <v>159</v>
      </c>
      <c r="F40" s="6">
        <v>82</v>
      </c>
    </row>
    <row r="41" spans="1:6" ht="15">
      <c r="A41" s="7"/>
      <c r="B41" s="7"/>
      <c r="C41" s="7"/>
      <c r="D41" s="7"/>
      <c r="E41" s="7"/>
      <c r="F41" s="7"/>
    </row>
    <row r="42" spans="1:6" ht="39" customHeight="1">
      <c r="A42" s="73" t="s">
        <v>85</v>
      </c>
      <c r="B42" s="73"/>
      <c r="C42" s="73"/>
      <c r="D42" s="73"/>
      <c r="E42" s="73"/>
      <c r="F42" s="73"/>
    </row>
  </sheetData>
  <sheetProtection/>
  <mergeCells count="30">
    <mergeCell ref="A23:F23"/>
    <mergeCell ref="A24:F24"/>
    <mergeCell ref="A27:F27"/>
    <mergeCell ref="A31:F31"/>
    <mergeCell ref="A35:F35"/>
    <mergeCell ref="A42:F42"/>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codeName="Hoja59"/>
  <dimension ref="A1:G22"/>
  <sheetViews>
    <sheetView showGridLines="0" zoomScalePageLayoutView="0" workbookViewId="0" topLeftCell="A1">
      <selection activeCell="A17" sqref="A17:F17"/>
    </sheetView>
  </sheetViews>
  <sheetFormatPr defaultColWidth="11.421875" defaultRowHeight="15"/>
  <cols>
    <col min="1" max="3" width="45.7109375" style="20" bestFit="1" customWidth="1"/>
    <col min="4" max="4" width="15.57421875" style="20" customWidth="1"/>
    <col min="5" max="5" width="27.421875" style="20" customWidth="1"/>
    <col min="6" max="6" width="17.8515625" style="20" customWidth="1"/>
    <col min="7" max="16384" width="11.421875" style="20" customWidth="1"/>
  </cols>
  <sheetData>
    <row r="1" spans="1:7" ht="27" customHeight="1">
      <c r="A1" s="30" t="s">
        <v>0</v>
      </c>
      <c r="B1" s="30"/>
      <c r="C1" s="31" t="s">
        <v>478</v>
      </c>
      <c r="D1" s="31"/>
      <c r="E1" s="31"/>
      <c r="F1" s="31"/>
      <c r="G1" s="22"/>
    </row>
    <row r="2" spans="1:6" ht="27" customHeight="1" thickBot="1">
      <c r="A2" s="30"/>
      <c r="B2" s="30"/>
      <c r="C2" s="32"/>
      <c r="D2" s="32"/>
      <c r="E2" s="32"/>
      <c r="F2" s="32"/>
    </row>
    <row r="3" ht="15" customHeight="1" thickTop="1"/>
    <row r="4" ht="15" customHeight="1"/>
    <row r="5" ht="15" customHeight="1"/>
    <row r="6" ht="15" customHeight="1"/>
    <row r="7" ht="15" customHeight="1"/>
    <row r="8" ht="15" customHeight="1"/>
    <row r="9" ht="15" customHeight="1"/>
    <row r="10" ht="15" customHeight="1"/>
    <row r="11" spans="1:6" ht="27" customHeight="1">
      <c r="A11" s="77" t="s">
        <v>476</v>
      </c>
      <c r="B11" s="78"/>
      <c r="C11" s="78"/>
      <c r="D11" s="78"/>
      <c r="E11" s="78"/>
      <c r="F11" s="78"/>
    </row>
    <row r="12" spans="1:6" ht="15">
      <c r="A12" s="78"/>
      <c r="B12" s="78"/>
      <c r="C12" s="78"/>
      <c r="D12" s="78"/>
      <c r="E12" s="78"/>
      <c r="F12" s="78"/>
    </row>
    <row r="13" spans="1:6" ht="15">
      <c r="A13" s="78"/>
      <c r="B13" s="78"/>
      <c r="C13" s="78"/>
      <c r="D13" s="78"/>
      <c r="E13" s="78"/>
      <c r="F13" s="78"/>
    </row>
    <row r="14" spans="1:6" ht="15">
      <c r="A14" s="78"/>
      <c r="B14" s="78"/>
      <c r="C14" s="78"/>
      <c r="D14" s="78"/>
      <c r="E14" s="78"/>
      <c r="F14" s="78"/>
    </row>
    <row r="17" spans="1:6" ht="27.75">
      <c r="A17" s="79" t="s">
        <v>477</v>
      </c>
      <c r="B17" s="79"/>
      <c r="C17" s="79"/>
      <c r="D17" s="79"/>
      <c r="E17" s="79"/>
      <c r="F17" s="79"/>
    </row>
    <row r="18" spans="1:6" ht="19.5">
      <c r="A18" s="21"/>
      <c r="B18" s="21"/>
      <c r="C18" s="21"/>
      <c r="D18" s="21"/>
      <c r="E18" s="21"/>
      <c r="F18" s="21"/>
    </row>
    <row r="19" spans="1:6" ht="19.5">
      <c r="A19" s="21"/>
      <c r="B19" s="21"/>
      <c r="C19" s="21"/>
      <c r="D19" s="21"/>
      <c r="E19" s="21"/>
      <c r="F19" s="21"/>
    </row>
    <row r="20" spans="1:6" ht="19.5">
      <c r="A20" s="21"/>
      <c r="B20" s="21"/>
      <c r="C20" s="21"/>
      <c r="D20" s="21"/>
      <c r="E20" s="21"/>
      <c r="F20" s="21"/>
    </row>
    <row r="21" spans="1:6" ht="19.5">
      <c r="A21" s="21"/>
      <c r="B21" s="21"/>
      <c r="C21" s="21"/>
      <c r="D21" s="21"/>
      <c r="E21" s="21"/>
      <c r="F21" s="21"/>
    </row>
    <row r="22" spans="1:6" ht="19.5">
      <c r="A22" s="21"/>
      <c r="B22" s="21"/>
      <c r="C22" s="21"/>
      <c r="D22" s="21"/>
      <c r="E22" s="21"/>
      <c r="F22" s="21"/>
    </row>
  </sheetData>
  <sheetProtection/>
  <mergeCells count="4">
    <mergeCell ref="A1:B2"/>
    <mergeCell ref="C1:F2"/>
    <mergeCell ref="A11:F14"/>
    <mergeCell ref="A17:F17"/>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sheetPr codeName="Hoja14"/>
  <dimension ref="A1:F27"/>
  <sheetViews>
    <sheetView showGridLines="0" zoomScalePageLayoutView="0" workbookViewId="0" topLeftCell="A1">
      <selection activeCell="A1" sqref="A1:C1"/>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478</v>
      </c>
      <c r="E1" s="39"/>
      <c r="F1" s="39"/>
    </row>
    <row r="2" spans="1:6" ht="15.75" thickTop="1">
      <c r="A2" s="40"/>
      <c r="B2" s="40"/>
      <c r="C2" s="40"/>
      <c r="D2" s="40"/>
      <c r="E2" s="40"/>
      <c r="F2" s="40"/>
    </row>
    <row r="3" spans="1:6" ht="16.5">
      <c r="A3" s="41" t="s">
        <v>2</v>
      </c>
      <c r="B3" s="42"/>
      <c r="C3" s="42"/>
      <c r="D3" s="42"/>
      <c r="E3" s="42"/>
      <c r="F3" s="43"/>
    </row>
    <row r="4" spans="1:6" ht="15">
      <c r="A4" s="1" t="s">
        <v>3</v>
      </c>
      <c r="B4" s="44" t="s">
        <v>497</v>
      </c>
      <c r="C4" s="45"/>
      <c r="D4" s="45"/>
      <c r="E4" s="45"/>
      <c r="F4" s="46"/>
    </row>
    <row r="5" spans="1:6" ht="15">
      <c r="A5" s="1" t="s">
        <v>5</v>
      </c>
      <c r="B5" s="44" t="s">
        <v>6</v>
      </c>
      <c r="C5" s="45"/>
      <c r="D5" s="45"/>
      <c r="E5" s="45"/>
      <c r="F5" s="46"/>
    </row>
    <row r="6" spans="1:6" ht="15">
      <c r="A6" s="1" t="s">
        <v>496</v>
      </c>
      <c r="B6" s="47" t="s">
        <v>418</v>
      </c>
      <c r="C6" s="48"/>
      <c r="D6" s="48"/>
      <c r="E6" s="48"/>
      <c r="F6" s="49"/>
    </row>
    <row r="7" spans="1:6" ht="15">
      <c r="A7" s="50" t="s">
        <v>10</v>
      </c>
      <c r="B7" s="51"/>
      <c r="C7" s="51"/>
      <c r="D7" s="51"/>
      <c r="E7" s="52"/>
      <c r="F7" s="25">
        <v>80870.644148</v>
      </c>
    </row>
    <row r="8" spans="1:6" ht="16.5">
      <c r="A8" s="41" t="s">
        <v>495</v>
      </c>
      <c r="B8" s="42"/>
      <c r="C8" s="42"/>
      <c r="D8" s="42"/>
      <c r="E8" s="42"/>
      <c r="F8" s="43"/>
    </row>
    <row r="9" spans="1:6" ht="15">
      <c r="A9" s="53" t="s">
        <v>12</v>
      </c>
      <c r="B9" s="54"/>
      <c r="C9" s="54"/>
      <c r="D9" s="54"/>
      <c r="E9" s="54"/>
      <c r="F9" s="55"/>
    </row>
    <row r="10" spans="1:6" ht="15">
      <c r="A10" s="56" t="s">
        <v>329</v>
      </c>
      <c r="B10" s="57"/>
      <c r="C10" s="57"/>
      <c r="D10" s="57"/>
      <c r="E10" s="57"/>
      <c r="F10" s="58"/>
    </row>
    <row r="11" spans="1:6" ht="15">
      <c r="A11" s="90" t="s">
        <v>494</v>
      </c>
      <c r="B11" s="91"/>
      <c r="C11" s="91"/>
      <c r="D11" s="91"/>
      <c r="E11" s="91"/>
      <c r="F11" s="61"/>
    </row>
    <row r="12" spans="1:6" ht="15">
      <c r="A12" s="90" t="s">
        <v>493</v>
      </c>
      <c r="B12" s="91"/>
      <c r="C12" s="91"/>
      <c r="D12" s="91"/>
      <c r="E12" s="91"/>
      <c r="F12" s="61"/>
    </row>
    <row r="13" spans="1:6" ht="15">
      <c r="A13" s="90" t="s">
        <v>492</v>
      </c>
      <c r="B13" s="91"/>
      <c r="C13" s="91"/>
      <c r="D13" s="91"/>
      <c r="E13" s="91"/>
      <c r="F13" s="61"/>
    </row>
    <row r="14" spans="1:6" ht="15">
      <c r="A14" s="90" t="s">
        <v>491</v>
      </c>
      <c r="B14" s="91"/>
      <c r="C14" s="91"/>
      <c r="D14" s="91"/>
      <c r="E14" s="91"/>
      <c r="F14" s="61"/>
    </row>
    <row r="15" spans="1:6" ht="15">
      <c r="A15" s="90" t="s">
        <v>490</v>
      </c>
      <c r="B15" s="91"/>
      <c r="C15" s="91"/>
      <c r="D15" s="91"/>
      <c r="E15" s="91"/>
      <c r="F15" s="61"/>
    </row>
    <row r="16" spans="1:6" ht="15">
      <c r="A16" s="92" t="s">
        <v>489</v>
      </c>
      <c r="B16" s="93"/>
      <c r="C16" s="93"/>
      <c r="D16" s="93"/>
      <c r="E16" s="93"/>
      <c r="F16" s="94"/>
    </row>
    <row r="17" spans="1:6" ht="16.5">
      <c r="A17" s="41" t="s">
        <v>20</v>
      </c>
      <c r="B17" s="42"/>
      <c r="C17" s="42"/>
      <c r="D17" s="42"/>
      <c r="E17" s="42"/>
      <c r="F17" s="43"/>
    </row>
    <row r="18" spans="1:6" ht="15">
      <c r="A18" s="53" t="s">
        <v>488</v>
      </c>
      <c r="B18" s="54"/>
      <c r="C18" s="54"/>
      <c r="D18" s="54"/>
      <c r="E18" s="54"/>
      <c r="F18" s="55"/>
    </row>
    <row r="19" spans="1:6" ht="15">
      <c r="A19" s="56" t="s">
        <v>332</v>
      </c>
      <c r="B19" s="57"/>
      <c r="C19" s="57"/>
      <c r="D19" s="57"/>
      <c r="E19" s="57"/>
      <c r="F19" s="58"/>
    </row>
    <row r="20" spans="1:6" ht="15">
      <c r="A20" s="56" t="s">
        <v>487</v>
      </c>
      <c r="B20" s="57"/>
      <c r="C20" s="57"/>
      <c r="D20" s="57"/>
      <c r="E20" s="57"/>
      <c r="F20" s="58"/>
    </row>
    <row r="21" spans="1:6" ht="15">
      <c r="A21" s="85" t="s">
        <v>486</v>
      </c>
      <c r="B21" s="86"/>
      <c r="C21" s="86"/>
      <c r="D21" s="86"/>
      <c r="E21" s="86"/>
      <c r="F21" s="87"/>
    </row>
    <row r="22" spans="1:6" ht="16.5">
      <c r="A22" s="41" t="s">
        <v>485</v>
      </c>
      <c r="B22" s="42"/>
      <c r="C22" s="42"/>
      <c r="D22" s="42"/>
      <c r="E22" s="42"/>
      <c r="F22" s="43"/>
    </row>
    <row r="23" spans="1:6" ht="15">
      <c r="A23" s="24" t="s">
        <v>484</v>
      </c>
      <c r="B23" s="88" t="s">
        <v>8</v>
      </c>
      <c r="C23" s="88"/>
      <c r="D23" s="88"/>
      <c r="E23" s="88"/>
      <c r="F23" s="89"/>
    </row>
    <row r="24" spans="1:6" ht="15">
      <c r="A24" s="2" t="s">
        <v>28</v>
      </c>
      <c r="B24" s="23" t="s">
        <v>483</v>
      </c>
      <c r="C24" s="80" t="s">
        <v>30</v>
      </c>
      <c r="D24" s="81"/>
      <c r="E24" s="23" t="s">
        <v>31</v>
      </c>
      <c r="F24" s="23" t="s">
        <v>32</v>
      </c>
    </row>
    <row r="25" spans="1:6" ht="24.75">
      <c r="A25" s="4" t="s">
        <v>482</v>
      </c>
      <c r="B25" s="4" t="s">
        <v>481</v>
      </c>
      <c r="C25" s="82" t="s">
        <v>38</v>
      </c>
      <c r="D25" s="83"/>
      <c r="E25" s="5" t="s">
        <v>480</v>
      </c>
      <c r="F25" s="6">
        <v>0.7</v>
      </c>
    </row>
    <row r="26" spans="1:6" ht="15">
      <c r="A26" s="84"/>
      <c r="B26" s="84"/>
      <c r="C26" s="84"/>
      <c r="D26" s="84"/>
      <c r="E26" s="84"/>
      <c r="F26" s="84"/>
    </row>
    <row r="27" spans="1:6" ht="48" customHeight="1">
      <c r="A27" s="73" t="s">
        <v>479</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Hoja16"/>
  <dimension ref="A1:F27"/>
  <sheetViews>
    <sheetView showGridLines="0" zoomScalePageLayoutView="0" workbookViewId="0" topLeftCell="A1">
      <selection activeCell="A1" sqref="A1:F2"/>
    </sheetView>
  </sheetViews>
  <sheetFormatPr defaultColWidth="11.421875" defaultRowHeight="15"/>
  <cols>
    <col min="1" max="1" width="45.7109375" style="0" bestFit="1" customWidth="1"/>
    <col min="2" max="2" width="42.28125" style="0" customWidth="1"/>
    <col min="4" max="4" width="13.7109375" style="0" customWidth="1"/>
    <col min="5" max="5" width="32.8515625" style="0" customWidth="1"/>
    <col min="6" max="6" width="28.140625" style="0" customWidth="1"/>
  </cols>
  <sheetData>
    <row r="1" spans="1:6" ht="39" customHeight="1" thickBot="1">
      <c r="A1" s="38" t="s">
        <v>0</v>
      </c>
      <c r="B1" s="38"/>
      <c r="C1" s="38"/>
      <c r="D1" s="39" t="s">
        <v>478</v>
      </c>
      <c r="E1" s="39"/>
      <c r="F1" s="39"/>
    </row>
    <row r="2" spans="1:6" ht="15.75" thickTop="1">
      <c r="A2" s="40"/>
      <c r="B2" s="40"/>
      <c r="C2" s="40"/>
      <c r="D2" s="40"/>
      <c r="E2" s="40"/>
      <c r="F2" s="40"/>
    </row>
    <row r="3" spans="1:6" ht="16.5">
      <c r="A3" s="41" t="s">
        <v>2</v>
      </c>
      <c r="B3" s="42"/>
      <c r="C3" s="42"/>
      <c r="D3" s="42"/>
      <c r="E3" s="42"/>
      <c r="F3" s="43"/>
    </row>
    <row r="4" spans="1:6" ht="15">
      <c r="A4" s="1" t="s">
        <v>3</v>
      </c>
      <c r="B4" s="44" t="s">
        <v>505</v>
      </c>
      <c r="C4" s="45"/>
      <c r="D4" s="45"/>
      <c r="E4" s="45"/>
      <c r="F4" s="46"/>
    </row>
    <row r="5" spans="1:6" ht="15">
      <c r="A5" s="1" t="s">
        <v>5</v>
      </c>
      <c r="B5" s="44" t="s">
        <v>6</v>
      </c>
      <c r="C5" s="45"/>
      <c r="D5" s="45"/>
      <c r="E5" s="45"/>
      <c r="F5" s="46"/>
    </row>
    <row r="6" spans="1:6" ht="15">
      <c r="A6" s="1" t="s">
        <v>496</v>
      </c>
      <c r="B6" s="74" t="s">
        <v>418</v>
      </c>
      <c r="C6" s="75"/>
      <c r="D6" s="75"/>
      <c r="E6" s="75"/>
      <c r="F6" s="76"/>
    </row>
    <row r="7" spans="1:6" ht="15">
      <c r="A7" s="50" t="s">
        <v>10</v>
      </c>
      <c r="B7" s="51"/>
      <c r="C7" s="51"/>
      <c r="D7" s="51"/>
      <c r="E7" s="52"/>
      <c r="F7" s="26">
        <v>80.821716</v>
      </c>
    </row>
    <row r="8" spans="1:6" ht="16.5">
      <c r="A8" s="41" t="s">
        <v>495</v>
      </c>
      <c r="B8" s="42"/>
      <c r="C8" s="42"/>
      <c r="D8" s="42"/>
      <c r="E8" s="42"/>
      <c r="F8" s="43"/>
    </row>
    <row r="9" spans="1:6" ht="15">
      <c r="A9" s="53" t="s">
        <v>12</v>
      </c>
      <c r="B9" s="54"/>
      <c r="C9" s="54"/>
      <c r="D9" s="54"/>
      <c r="E9" s="54"/>
      <c r="F9" s="55"/>
    </row>
    <row r="10" spans="1:6" ht="15">
      <c r="A10" s="56" t="s">
        <v>13</v>
      </c>
      <c r="B10" s="57"/>
      <c r="C10" s="57"/>
      <c r="D10" s="57"/>
      <c r="E10" s="57"/>
      <c r="F10" s="58"/>
    </row>
    <row r="11" spans="1:6" ht="15">
      <c r="A11" s="90" t="s">
        <v>494</v>
      </c>
      <c r="B11" s="91"/>
      <c r="C11" s="91"/>
      <c r="D11" s="91"/>
      <c r="E11" s="91"/>
      <c r="F11" s="61"/>
    </row>
    <row r="12" spans="1:6" ht="15">
      <c r="A12" s="90" t="s">
        <v>501</v>
      </c>
      <c r="B12" s="91"/>
      <c r="C12" s="91"/>
      <c r="D12" s="91"/>
      <c r="E12" s="91"/>
      <c r="F12" s="61"/>
    </row>
    <row r="13" spans="1:6" ht="15">
      <c r="A13" s="90" t="s">
        <v>492</v>
      </c>
      <c r="B13" s="91"/>
      <c r="C13" s="91"/>
      <c r="D13" s="91"/>
      <c r="E13" s="91"/>
      <c r="F13" s="61"/>
    </row>
    <row r="14" spans="1:6" ht="15">
      <c r="A14" s="90" t="s">
        <v>500</v>
      </c>
      <c r="B14" s="91"/>
      <c r="C14" s="91"/>
      <c r="D14" s="91"/>
      <c r="E14" s="91"/>
      <c r="F14" s="61"/>
    </row>
    <row r="15" spans="1:6" ht="15">
      <c r="A15" s="90" t="s">
        <v>490</v>
      </c>
      <c r="B15" s="91"/>
      <c r="C15" s="91"/>
      <c r="D15" s="91"/>
      <c r="E15" s="91"/>
      <c r="F15" s="61"/>
    </row>
    <row r="16" spans="1:6" ht="15">
      <c r="A16" s="92" t="s">
        <v>489</v>
      </c>
      <c r="B16" s="93"/>
      <c r="C16" s="93"/>
      <c r="D16" s="93"/>
      <c r="E16" s="93"/>
      <c r="F16" s="94"/>
    </row>
    <row r="17" spans="1:6" ht="16.5">
      <c r="A17" s="41" t="s">
        <v>20</v>
      </c>
      <c r="B17" s="42"/>
      <c r="C17" s="42"/>
      <c r="D17" s="42"/>
      <c r="E17" s="42"/>
      <c r="F17" s="43"/>
    </row>
    <row r="18" spans="1:6" ht="15">
      <c r="A18" s="53" t="s">
        <v>488</v>
      </c>
      <c r="B18" s="54"/>
      <c r="C18" s="54"/>
      <c r="D18" s="54"/>
      <c r="E18" s="54"/>
      <c r="F18" s="55"/>
    </row>
    <row r="19" spans="1:6" ht="15">
      <c r="A19" s="56" t="s">
        <v>22</v>
      </c>
      <c r="B19" s="57"/>
      <c r="C19" s="57"/>
      <c r="D19" s="57"/>
      <c r="E19" s="57"/>
      <c r="F19" s="58"/>
    </row>
    <row r="20" spans="1:6" ht="15">
      <c r="A20" s="56" t="s">
        <v>487</v>
      </c>
      <c r="B20" s="57"/>
      <c r="C20" s="57"/>
      <c r="D20" s="57"/>
      <c r="E20" s="57"/>
      <c r="F20" s="58"/>
    </row>
    <row r="21" spans="1:6" ht="15">
      <c r="A21" s="85" t="s">
        <v>499</v>
      </c>
      <c r="B21" s="86"/>
      <c r="C21" s="86"/>
      <c r="D21" s="86"/>
      <c r="E21" s="86"/>
      <c r="F21" s="87"/>
    </row>
    <row r="22" spans="1:6" ht="16.5">
      <c r="A22" s="41" t="s">
        <v>485</v>
      </c>
      <c r="B22" s="42"/>
      <c r="C22" s="42"/>
      <c r="D22" s="42"/>
      <c r="E22" s="42"/>
      <c r="F22" s="43"/>
    </row>
    <row r="23" spans="1:6" ht="15">
      <c r="A23" s="24" t="s">
        <v>484</v>
      </c>
      <c r="B23" s="88" t="s">
        <v>8</v>
      </c>
      <c r="C23" s="88"/>
      <c r="D23" s="88"/>
      <c r="E23" s="88"/>
      <c r="F23" s="89"/>
    </row>
    <row r="24" spans="1:6" ht="15">
      <c r="A24" s="2" t="s">
        <v>28</v>
      </c>
      <c r="B24" s="23" t="s">
        <v>483</v>
      </c>
      <c r="C24" s="80" t="s">
        <v>30</v>
      </c>
      <c r="D24" s="81"/>
      <c r="E24" s="23" t="s">
        <v>31</v>
      </c>
      <c r="F24" s="23" t="s">
        <v>32</v>
      </c>
    </row>
    <row r="25" spans="1:6" ht="36.75">
      <c r="A25" s="4" t="s">
        <v>504</v>
      </c>
      <c r="B25" s="4" t="s">
        <v>503</v>
      </c>
      <c r="C25" s="82" t="s">
        <v>502</v>
      </c>
      <c r="D25" s="83"/>
      <c r="E25" s="5" t="s">
        <v>159</v>
      </c>
      <c r="F25" s="6">
        <v>450</v>
      </c>
    </row>
    <row r="26" spans="1:6" ht="15">
      <c r="A26" s="84"/>
      <c r="B26" s="84"/>
      <c r="C26" s="84"/>
      <c r="D26" s="84"/>
      <c r="E26" s="84"/>
      <c r="F26" s="84"/>
    </row>
    <row r="27" spans="1:6" ht="48" customHeight="1">
      <c r="A27" s="73" t="s">
        <v>479</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sheetPr codeName="Hoja17"/>
  <dimension ref="A1:F27"/>
  <sheetViews>
    <sheetView showGridLines="0" zoomScalePageLayoutView="0" workbookViewId="0" topLeftCell="A1">
      <selection activeCell="A1" sqref="A1:F2"/>
    </sheetView>
  </sheetViews>
  <sheetFormatPr defaultColWidth="11.421875" defaultRowHeight="15"/>
  <cols>
    <col min="1" max="1" width="45.7109375" style="0" bestFit="1" customWidth="1"/>
    <col min="2" max="2" width="36.421875" style="0" customWidth="1"/>
    <col min="4" max="4" width="13.7109375" style="0" customWidth="1"/>
    <col min="5" max="5" width="32.8515625" style="0" customWidth="1"/>
    <col min="6" max="6" width="28.140625" style="0" customWidth="1"/>
  </cols>
  <sheetData>
    <row r="1" spans="1:6" ht="39" customHeight="1" thickBot="1">
      <c r="A1" s="38" t="s">
        <v>0</v>
      </c>
      <c r="B1" s="38"/>
      <c r="C1" s="38"/>
      <c r="D1" s="39" t="s">
        <v>478</v>
      </c>
      <c r="E1" s="39"/>
      <c r="F1" s="39"/>
    </row>
    <row r="2" spans="1:6" ht="15.75" thickTop="1">
      <c r="A2" s="40"/>
      <c r="B2" s="40"/>
      <c r="C2" s="40"/>
      <c r="D2" s="40"/>
      <c r="E2" s="40"/>
      <c r="F2" s="40"/>
    </row>
    <row r="3" spans="1:6" ht="16.5">
      <c r="A3" s="41" t="s">
        <v>2</v>
      </c>
      <c r="B3" s="42"/>
      <c r="C3" s="42"/>
      <c r="D3" s="42"/>
      <c r="E3" s="42"/>
      <c r="F3" s="43"/>
    </row>
    <row r="4" spans="1:6" ht="15">
      <c r="A4" s="1" t="s">
        <v>3</v>
      </c>
      <c r="B4" s="44" t="s">
        <v>508</v>
      </c>
      <c r="C4" s="45"/>
      <c r="D4" s="45"/>
      <c r="E4" s="45"/>
      <c r="F4" s="46"/>
    </row>
    <row r="5" spans="1:6" ht="15">
      <c r="A5" s="1" t="s">
        <v>5</v>
      </c>
      <c r="B5" s="44" t="s">
        <v>6</v>
      </c>
      <c r="C5" s="45"/>
      <c r="D5" s="45"/>
      <c r="E5" s="45"/>
      <c r="F5" s="46"/>
    </row>
    <row r="6" spans="1:6" ht="15">
      <c r="A6" s="1" t="s">
        <v>496</v>
      </c>
      <c r="B6" s="74" t="s">
        <v>418</v>
      </c>
      <c r="C6" s="75"/>
      <c r="D6" s="75"/>
      <c r="E6" s="75"/>
      <c r="F6" s="76"/>
    </row>
    <row r="7" spans="1:6" ht="15">
      <c r="A7" s="50" t="s">
        <v>10</v>
      </c>
      <c r="B7" s="51"/>
      <c r="C7" s="51"/>
      <c r="D7" s="51"/>
      <c r="E7" s="52"/>
      <c r="F7" s="26">
        <v>23.783547</v>
      </c>
    </row>
    <row r="8" spans="1:6" ht="16.5">
      <c r="A8" s="41" t="s">
        <v>495</v>
      </c>
      <c r="B8" s="42"/>
      <c r="C8" s="42"/>
      <c r="D8" s="42"/>
      <c r="E8" s="42"/>
      <c r="F8" s="43"/>
    </row>
    <row r="9" spans="1:6" ht="15">
      <c r="A9" s="53" t="s">
        <v>12</v>
      </c>
      <c r="B9" s="54"/>
      <c r="C9" s="54"/>
      <c r="D9" s="54"/>
      <c r="E9" s="54"/>
      <c r="F9" s="55"/>
    </row>
    <row r="10" spans="1:6" ht="15">
      <c r="A10" s="56" t="s">
        <v>13</v>
      </c>
      <c r="B10" s="57"/>
      <c r="C10" s="57"/>
      <c r="D10" s="57"/>
      <c r="E10" s="57"/>
      <c r="F10" s="58"/>
    </row>
    <row r="11" spans="1:6" ht="15">
      <c r="A11" s="90" t="s">
        <v>494</v>
      </c>
      <c r="B11" s="91"/>
      <c r="C11" s="91"/>
      <c r="D11" s="91"/>
      <c r="E11" s="91"/>
      <c r="F11" s="61"/>
    </row>
    <row r="12" spans="1:6" ht="15">
      <c r="A12" s="90" t="s">
        <v>501</v>
      </c>
      <c r="B12" s="91"/>
      <c r="C12" s="91"/>
      <c r="D12" s="91"/>
      <c r="E12" s="91"/>
      <c r="F12" s="61"/>
    </row>
    <row r="13" spans="1:6" ht="15">
      <c r="A13" s="90" t="s">
        <v>492</v>
      </c>
      <c r="B13" s="91"/>
      <c r="C13" s="91"/>
      <c r="D13" s="91"/>
      <c r="E13" s="91"/>
      <c r="F13" s="61"/>
    </row>
    <row r="14" spans="1:6" ht="15">
      <c r="A14" s="90" t="s">
        <v>500</v>
      </c>
      <c r="B14" s="91"/>
      <c r="C14" s="91"/>
      <c r="D14" s="91"/>
      <c r="E14" s="91"/>
      <c r="F14" s="61"/>
    </row>
    <row r="15" spans="1:6" ht="15">
      <c r="A15" s="90" t="s">
        <v>490</v>
      </c>
      <c r="B15" s="91"/>
      <c r="C15" s="91"/>
      <c r="D15" s="91"/>
      <c r="E15" s="91"/>
      <c r="F15" s="61"/>
    </row>
    <row r="16" spans="1:6" ht="15">
      <c r="A16" s="92" t="s">
        <v>489</v>
      </c>
      <c r="B16" s="93"/>
      <c r="C16" s="93"/>
      <c r="D16" s="93"/>
      <c r="E16" s="93"/>
      <c r="F16" s="94"/>
    </row>
    <row r="17" spans="1:6" ht="16.5">
      <c r="A17" s="41" t="s">
        <v>20</v>
      </c>
      <c r="B17" s="42"/>
      <c r="C17" s="42"/>
      <c r="D17" s="42"/>
      <c r="E17" s="42"/>
      <c r="F17" s="43"/>
    </row>
    <row r="18" spans="1:6" ht="15">
      <c r="A18" s="53" t="s">
        <v>488</v>
      </c>
      <c r="B18" s="54"/>
      <c r="C18" s="54"/>
      <c r="D18" s="54"/>
      <c r="E18" s="54"/>
      <c r="F18" s="55"/>
    </row>
    <row r="19" spans="1:6" ht="15">
      <c r="A19" s="56" t="s">
        <v>22</v>
      </c>
      <c r="B19" s="57"/>
      <c r="C19" s="57"/>
      <c r="D19" s="57"/>
      <c r="E19" s="57"/>
      <c r="F19" s="58"/>
    </row>
    <row r="20" spans="1:6" ht="15">
      <c r="A20" s="56" t="s">
        <v>487</v>
      </c>
      <c r="B20" s="57"/>
      <c r="C20" s="57"/>
      <c r="D20" s="57"/>
      <c r="E20" s="57"/>
      <c r="F20" s="58"/>
    </row>
    <row r="21" spans="1:6" ht="15">
      <c r="A21" s="85" t="s">
        <v>499</v>
      </c>
      <c r="B21" s="86"/>
      <c r="C21" s="86"/>
      <c r="D21" s="86"/>
      <c r="E21" s="86"/>
      <c r="F21" s="87"/>
    </row>
    <row r="22" spans="1:6" ht="16.5">
      <c r="A22" s="41" t="s">
        <v>485</v>
      </c>
      <c r="B22" s="42"/>
      <c r="C22" s="42"/>
      <c r="D22" s="42"/>
      <c r="E22" s="42"/>
      <c r="F22" s="43"/>
    </row>
    <row r="23" spans="1:6" ht="15">
      <c r="A23" s="24" t="s">
        <v>484</v>
      </c>
      <c r="B23" s="88" t="s">
        <v>8</v>
      </c>
      <c r="C23" s="88"/>
      <c r="D23" s="88"/>
      <c r="E23" s="88"/>
      <c r="F23" s="89"/>
    </row>
    <row r="24" spans="1:6" ht="15">
      <c r="A24" s="2" t="s">
        <v>28</v>
      </c>
      <c r="B24" s="23" t="s">
        <v>483</v>
      </c>
      <c r="C24" s="80" t="s">
        <v>30</v>
      </c>
      <c r="D24" s="81"/>
      <c r="E24" s="23" t="s">
        <v>31</v>
      </c>
      <c r="F24" s="23" t="s">
        <v>32</v>
      </c>
    </row>
    <row r="25" spans="1:6" ht="36.75">
      <c r="A25" s="4" t="s">
        <v>507</v>
      </c>
      <c r="B25" s="4" t="s">
        <v>506</v>
      </c>
      <c r="C25" s="82" t="s">
        <v>498</v>
      </c>
      <c r="D25" s="83"/>
      <c r="E25" s="5" t="s">
        <v>159</v>
      </c>
      <c r="F25" s="6">
        <v>12</v>
      </c>
    </row>
    <row r="26" spans="1:6" ht="15">
      <c r="A26" s="84"/>
      <c r="B26" s="84"/>
      <c r="C26" s="84"/>
      <c r="D26" s="84"/>
      <c r="E26" s="84"/>
      <c r="F26" s="84"/>
    </row>
    <row r="27" spans="1:6" ht="48" customHeight="1">
      <c r="A27" s="73" t="s">
        <v>479</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codeName="Hoja18"/>
  <dimension ref="A1:F27"/>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478</v>
      </c>
      <c r="E1" s="39"/>
      <c r="F1" s="39"/>
    </row>
    <row r="2" spans="1:6" ht="15.75" thickTop="1">
      <c r="A2" s="40"/>
      <c r="B2" s="40"/>
      <c r="C2" s="40"/>
      <c r="D2" s="40"/>
      <c r="E2" s="40"/>
      <c r="F2" s="40"/>
    </row>
    <row r="3" spans="1:6" ht="16.5">
      <c r="A3" s="41" t="s">
        <v>2</v>
      </c>
      <c r="B3" s="42"/>
      <c r="C3" s="42"/>
      <c r="D3" s="42"/>
      <c r="E3" s="42"/>
      <c r="F3" s="43"/>
    </row>
    <row r="4" spans="1:6" ht="15">
      <c r="A4" s="1" t="s">
        <v>3</v>
      </c>
      <c r="B4" s="44" t="s">
        <v>515</v>
      </c>
      <c r="C4" s="45"/>
      <c r="D4" s="45"/>
      <c r="E4" s="45"/>
      <c r="F4" s="46"/>
    </row>
    <row r="5" spans="1:6" ht="15">
      <c r="A5" s="1" t="s">
        <v>5</v>
      </c>
      <c r="B5" s="44" t="s">
        <v>6</v>
      </c>
      <c r="C5" s="45"/>
      <c r="D5" s="45"/>
      <c r="E5" s="45"/>
      <c r="F5" s="46"/>
    </row>
    <row r="6" spans="1:6" ht="15">
      <c r="A6" s="1" t="s">
        <v>496</v>
      </c>
      <c r="B6" s="74" t="s">
        <v>418</v>
      </c>
      <c r="C6" s="75"/>
      <c r="D6" s="75"/>
      <c r="E6" s="75"/>
      <c r="F6" s="76"/>
    </row>
    <row r="7" spans="1:6" ht="15">
      <c r="A7" s="50" t="s">
        <v>10</v>
      </c>
      <c r="B7" s="51"/>
      <c r="C7" s="51"/>
      <c r="D7" s="51"/>
      <c r="E7" s="52"/>
      <c r="F7" s="26">
        <v>55434.393942</v>
      </c>
    </row>
    <row r="8" spans="1:6" ht="16.5">
      <c r="A8" s="41" t="s">
        <v>495</v>
      </c>
      <c r="B8" s="42"/>
      <c r="C8" s="42"/>
      <c r="D8" s="42"/>
      <c r="E8" s="42"/>
      <c r="F8" s="43"/>
    </row>
    <row r="9" spans="1:6" ht="15">
      <c r="A9" s="53" t="s">
        <v>12</v>
      </c>
      <c r="B9" s="54"/>
      <c r="C9" s="54"/>
      <c r="D9" s="54"/>
      <c r="E9" s="54"/>
      <c r="F9" s="55"/>
    </row>
    <row r="10" spans="1:6" ht="15">
      <c r="A10" s="56" t="s">
        <v>514</v>
      </c>
      <c r="B10" s="57"/>
      <c r="C10" s="57"/>
      <c r="D10" s="57"/>
      <c r="E10" s="57"/>
      <c r="F10" s="58"/>
    </row>
    <row r="11" spans="1:6" ht="15">
      <c r="A11" s="90" t="s">
        <v>494</v>
      </c>
      <c r="B11" s="91"/>
      <c r="C11" s="91"/>
      <c r="D11" s="91"/>
      <c r="E11" s="91"/>
      <c r="F11" s="61"/>
    </row>
    <row r="12" spans="1:6" ht="15">
      <c r="A12" s="90" t="s">
        <v>513</v>
      </c>
      <c r="B12" s="91"/>
      <c r="C12" s="91"/>
      <c r="D12" s="91"/>
      <c r="E12" s="91"/>
      <c r="F12" s="61"/>
    </row>
    <row r="13" spans="1:6" ht="15">
      <c r="A13" s="90" t="s">
        <v>492</v>
      </c>
      <c r="B13" s="91"/>
      <c r="C13" s="91"/>
      <c r="D13" s="91"/>
      <c r="E13" s="91"/>
      <c r="F13" s="61"/>
    </row>
    <row r="14" spans="1:6" ht="15">
      <c r="A14" s="90" t="s">
        <v>489</v>
      </c>
      <c r="B14" s="91"/>
      <c r="C14" s="91"/>
      <c r="D14" s="91"/>
      <c r="E14" s="91"/>
      <c r="F14" s="61"/>
    </row>
    <row r="15" spans="1:6" ht="15">
      <c r="A15" s="90" t="s">
        <v>490</v>
      </c>
      <c r="B15" s="91"/>
      <c r="C15" s="91"/>
      <c r="D15" s="91"/>
      <c r="E15" s="91"/>
      <c r="F15" s="61"/>
    </row>
    <row r="16" spans="1:6" ht="15">
      <c r="A16" s="92" t="s">
        <v>489</v>
      </c>
      <c r="B16" s="93"/>
      <c r="C16" s="93"/>
      <c r="D16" s="93"/>
      <c r="E16" s="93"/>
      <c r="F16" s="94"/>
    </row>
    <row r="17" spans="1:6" ht="16.5">
      <c r="A17" s="41" t="s">
        <v>20</v>
      </c>
      <c r="B17" s="42"/>
      <c r="C17" s="42"/>
      <c r="D17" s="42"/>
      <c r="E17" s="42"/>
      <c r="F17" s="43"/>
    </row>
    <row r="18" spans="1:6" ht="15">
      <c r="A18" s="53" t="s">
        <v>488</v>
      </c>
      <c r="B18" s="54"/>
      <c r="C18" s="54"/>
      <c r="D18" s="54"/>
      <c r="E18" s="54"/>
      <c r="F18" s="55"/>
    </row>
    <row r="19" spans="1:6" ht="15">
      <c r="A19" s="56" t="s">
        <v>512</v>
      </c>
      <c r="B19" s="57"/>
      <c r="C19" s="57"/>
      <c r="D19" s="57"/>
      <c r="E19" s="57"/>
      <c r="F19" s="58"/>
    </row>
    <row r="20" spans="1:6" ht="15">
      <c r="A20" s="56" t="s">
        <v>487</v>
      </c>
      <c r="B20" s="57"/>
      <c r="C20" s="57"/>
      <c r="D20" s="57"/>
      <c r="E20" s="57"/>
      <c r="F20" s="58"/>
    </row>
    <row r="21" spans="1:6" ht="15">
      <c r="A21" s="85" t="s">
        <v>511</v>
      </c>
      <c r="B21" s="86"/>
      <c r="C21" s="86"/>
      <c r="D21" s="86"/>
      <c r="E21" s="86"/>
      <c r="F21" s="87"/>
    </row>
    <row r="22" spans="1:6" ht="16.5">
      <c r="A22" s="41" t="s">
        <v>485</v>
      </c>
      <c r="B22" s="42"/>
      <c r="C22" s="42"/>
      <c r="D22" s="42"/>
      <c r="E22" s="42"/>
      <c r="F22" s="43"/>
    </row>
    <row r="23" spans="1:6" ht="15">
      <c r="A23" s="24" t="s">
        <v>484</v>
      </c>
      <c r="B23" s="88" t="s">
        <v>8</v>
      </c>
      <c r="C23" s="88"/>
      <c r="D23" s="88"/>
      <c r="E23" s="88"/>
      <c r="F23" s="89"/>
    </row>
    <row r="24" spans="1:6" ht="15">
      <c r="A24" s="2" t="s">
        <v>28</v>
      </c>
      <c r="B24" s="23" t="s">
        <v>483</v>
      </c>
      <c r="C24" s="80" t="s">
        <v>30</v>
      </c>
      <c r="D24" s="81"/>
      <c r="E24" s="23" t="s">
        <v>31</v>
      </c>
      <c r="F24" s="23" t="s">
        <v>32</v>
      </c>
    </row>
    <row r="25" spans="1:6" ht="24.75">
      <c r="A25" s="4" t="s">
        <v>510</v>
      </c>
      <c r="B25" s="4" t="s">
        <v>509</v>
      </c>
      <c r="C25" s="82" t="s">
        <v>38</v>
      </c>
      <c r="D25" s="83"/>
      <c r="E25" s="5" t="s">
        <v>480</v>
      </c>
      <c r="F25" s="6">
        <v>31.41</v>
      </c>
    </row>
    <row r="26" spans="1:6" ht="15">
      <c r="A26" s="84"/>
      <c r="B26" s="84"/>
      <c r="C26" s="84"/>
      <c r="D26" s="84"/>
      <c r="E26" s="84"/>
      <c r="F26" s="84"/>
    </row>
    <row r="27" spans="1:6" ht="48" customHeight="1">
      <c r="A27" s="73" t="s">
        <v>479</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codeName="Hoja19"/>
  <dimension ref="A1:F30"/>
  <sheetViews>
    <sheetView showGridLines="0" zoomScalePageLayoutView="0" workbookViewId="0" topLeftCell="A1">
      <selection activeCell="A1" sqref="A1:F2"/>
    </sheetView>
  </sheetViews>
  <sheetFormatPr defaultColWidth="11.421875" defaultRowHeight="15"/>
  <cols>
    <col min="1"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478</v>
      </c>
      <c r="E1" s="39"/>
      <c r="F1" s="39"/>
    </row>
    <row r="2" spans="1:6" ht="15.75" thickTop="1">
      <c r="A2" s="40"/>
      <c r="B2" s="40"/>
      <c r="C2" s="40"/>
      <c r="D2" s="40"/>
      <c r="E2" s="40"/>
      <c r="F2" s="40"/>
    </row>
    <row r="3" spans="1:6" ht="16.5">
      <c r="A3" s="41" t="s">
        <v>2</v>
      </c>
      <c r="B3" s="42"/>
      <c r="C3" s="42"/>
      <c r="D3" s="42"/>
      <c r="E3" s="42"/>
      <c r="F3" s="43"/>
    </row>
    <row r="4" spans="1:6" ht="15">
      <c r="A4" s="1" t="s">
        <v>3</v>
      </c>
      <c r="B4" s="44" t="s">
        <v>526</v>
      </c>
      <c r="C4" s="45"/>
      <c r="D4" s="45"/>
      <c r="E4" s="45"/>
      <c r="F4" s="46"/>
    </row>
    <row r="5" spans="1:6" ht="15">
      <c r="A5" s="1" t="s">
        <v>5</v>
      </c>
      <c r="B5" s="44" t="s">
        <v>6</v>
      </c>
      <c r="C5" s="45"/>
      <c r="D5" s="45"/>
      <c r="E5" s="45"/>
      <c r="F5" s="46"/>
    </row>
    <row r="6" spans="1:6" ht="15">
      <c r="A6" s="1" t="s">
        <v>496</v>
      </c>
      <c r="B6" s="74" t="s">
        <v>418</v>
      </c>
      <c r="C6" s="75"/>
      <c r="D6" s="75"/>
      <c r="E6" s="75"/>
      <c r="F6" s="76"/>
    </row>
    <row r="7" spans="1:6" ht="15">
      <c r="A7" s="50" t="s">
        <v>10</v>
      </c>
      <c r="B7" s="51"/>
      <c r="C7" s="51"/>
      <c r="D7" s="51"/>
      <c r="E7" s="52"/>
      <c r="F7" s="26">
        <v>384.94266</v>
      </c>
    </row>
    <row r="8" spans="1:6" ht="16.5">
      <c r="A8" s="41" t="s">
        <v>495</v>
      </c>
      <c r="B8" s="42"/>
      <c r="C8" s="42"/>
      <c r="D8" s="42"/>
      <c r="E8" s="42"/>
      <c r="F8" s="43"/>
    </row>
    <row r="9" spans="1:6" ht="15">
      <c r="A9" s="53" t="s">
        <v>12</v>
      </c>
      <c r="B9" s="54"/>
      <c r="C9" s="54"/>
      <c r="D9" s="54"/>
      <c r="E9" s="54"/>
      <c r="F9" s="55"/>
    </row>
    <row r="10" spans="1:6" ht="15">
      <c r="A10" s="56" t="s">
        <v>514</v>
      </c>
      <c r="B10" s="57"/>
      <c r="C10" s="57"/>
      <c r="D10" s="57"/>
      <c r="E10" s="57"/>
      <c r="F10" s="58"/>
    </row>
    <row r="11" spans="1:6" ht="15">
      <c r="A11" s="90" t="s">
        <v>494</v>
      </c>
      <c r="B11" s="91"/>
      <c r="C11" s="91"/>
      <c r="D11" s="91"/>
      <c r="E11" s="91"/>
      <c r="F11" s="61"/>
    </row>
    <row r="12" spans="1:6" ht="15">
      <c r="A12" s="90" t="s">
        <v>513</v>
      </c>
      <c r="B12" s="91"/>
      <c r="C12" s="91"/>
      <c r="D12" s="91"/>
      <c r="E12" s="91"/>
      <c r="F12" s="61"/>
    </row>
    <row r="13" spans="1:6" ht="15">
      <c r="A13" s="90" t="s">
        <v>492</v>
      </c>
      <c r="B13" s="91"/>
      <c r="C13" s="91"/>
      <c r="D13" s="91"/>
      <c r="E13" s="91"/>
      <c r="F13" s="61"/>
    </row>
    <row r="14" spans="1:6" ht="15">
      <c r="A14" s="90" t="s">
        <v>489</v>
      </c>
      <c r="B14" s="91"/>
      <c r="C14" s="91"/>
      <c r="D14" s="91"/>
      <c r="E14" s="91"/>
      <c r="F14" s="61"/>
    </row>
    <row r="15" spans="1:6" ht="15">
      <c r="A15" s="90" t="s">
        <v>490</v>
      </c>
      <c r="B15" s="91"/>
      <c r="C15" s="91"/>
      <c r="D15" s="91"/>
      <c r="E15" s="91"/>
      <c r="F15" s="61"/>
    </row>
    <row r="16" spans="1:6" ht="15">
      <c r="A16" s="92" t="s">
        <v>489</v>
      </c>
      <c r="B16" s="93"/>
      <c r="C16" s="93"/>
      <c r="D16" s="93"/>
      <c r="E16" s="93"/>
      <c r="F16" s="94"/>
    </row>
    <row r="17" spans="1:6" ht="16.5">
      <c r="A17" s="41" t="s">
        <v>20</v>
      </c>
      <c r="B17" s="42"/>
      <c r="C17" s="42"/>
      <c r="D17" s="42"/>
      <c r="E17" s="42"/>
      <c r="F17" s="43"/>
    </row>
    <row r="18" spans="1:6" ht="15">
      <c r="A18" s="53" t="s">
        <v>488</v>
      </c>
      <c r="B18" s="54"/>
      <c r="C18" s="54"/>
      <c r="D18" s="54"/>
      <c r="E18" s="54"/>
      <c r="F18" s="55"/>
    </row>
    <row r="19" spans="1:6" ht="15">
      <c r="A19" s="56" t="s">
        <v>512</v>
      </c>
      <c r="B19" s="57"/>
      <c r="C19" s="57"/>
      <c r="D19" s="57"/>
      <c r="E19" s="57"/>
      <c r="F19" s="58"/>
    </row>
    <row r="20" spans="1:6" ht="15">
      <c r="A20" s="56" t="s">
        <v>487</v>
      </c>
      <c r="B20" s="57"/>
      <c r="C20" s="57"/>
      <c r="D20" s="57"/>
      <c r="E20" s="57"/>
      <c r="F20" s="58"/>
    </row>
    <row r="21" spans="1:6" ht="15">
      <c r="A21" s="85" t="s">
        <v>511</v>
      </c>
      <c r="B21" s="86"/>
      <c r="C21" s="86"/>
      <c r="D21" s="86"/>
      <c r="E21" s="86"/>
      <c r="F21" s="87"/>
    </row>
    <row r="22" spans="1:6" ht="16.5">
      <c r="A22" s="41" t="s">
        <v>485</v>
      </c>
      <c r="B22" s="42"/>
      <c r="C22" s="42"/>
      <c r="D22" s="42"/>
      <c r="E22" s="42"/>
      <c r="F22" s="43"/>
    </row>
    <row r="23" spans="1:6" ht="15">
      <c r="A23" s="24" t="s">
        <v>484</v>
      </c>
      <c r="B23" s="88" t="s">
        <v>8</v>
      </c>
      <c r="C23" s="88"/>
      <c r="D23" s="88"/>
      <c r="E23" s="88"/>
      <c r="F23" s="89"/>
    </row>
    <row r="24" spans="1:6" ht="15">
      <c r="A24" s="2" t="s">
        <v>28</v>
      </c>
      <c r="B24" s="23" t="s">
        <v>483</v>
      </c>
      <c r="C24" s="80" t="s">
        <v>30</v>
      </c>
      <c r="D24" s="81"/>
      <c r="E24" s="23" t="s">
        <v>31</v>
      </c>
      <c r="F24" s="23" t="s">
        <v>32</v>
      </c>
    </row>
    <row r="25" spans="1:6" ht="15">
      <c r="A25" s="4" t="s">
        <v>525</v>
      </c>
      <c r="B25" s="4" t="s">
        <v>524</v>
      </c>
      <c r="C25" s="82" t="s">
        <v>523</v>
      </c>
      <c r="D25" s="83"/>
      <c r="E25" s="5" t="s">
        <v>159</v>
      </c>
      <c r="F25" s="6">
        <v>9.6</v>
      </c>
    </row>
    <row r="26" spans="1:6" ht="15">
      <c r="A26" s="4" t="s">
        <v>522</v>
      </c>
      <c r="B26" s="4" t="s">
        <v>521</v>
      </c>
      <c r="C26" s="82" t="s">
        <v>516</v>
      </c>
      <c r="D26" s="83"/>
      <c r="E26" s="5" t="s">
        <v>159</v>
      </c>
      <c r="F26" s="6">
        <v>9.7</v>
      </c>
    </row>
    <row r="27" spans="1:6" ht="240.75">
      <c r="A27" s="4" t="s">
        <v>520</v>
      </c>
      <c r="B27" s="4" t="s">
        <v>519</v>
      </c>
      <c r="C27" s="82" t="s">
        <v>516</v>
      </c>
      <c r="D27" s="83"/>
      <c r="E27" s="5" t="s">
        <v>159</v>
      </c>
      <c r="F27" s="6">
        <v>9.86</v>
      </c>
    </row>
    <row r="28" spans="1:6" ht="15">
      <c r="A28" s="4" t="s">
        <v>518</v>
      </c>
      <c r="B28" s="4" t="s">
        <v>517</v>
      </c>
      <c r="C28" s="82" t="s">
        <v>516</v>
      </c>
      <c r="D28" s="83"/>
      <c r="E28" s="5" t="s">
        <v>159</v>
      </c>
      <c r="F28" s="6">
        <v>9.4</v>
      </c>
    </row>
    <row r="29" spans="1:6" ht="15">
      <c r="A29" s="84"/>
      <c r="B29" s="84"/>
      <c r="C29" s="84"/>
      <c r="D29" s="84"/>
      <c r="E29" s="84"/>
      <c r="F29" s="84"/>
    </row>
    <row r="30" spans="1:6" ht="48" customHeight="1">
      <c r="A30" s="73" t="s">
        <v>479</v>
      </c>
      <c r="B30" s="73"/>
      <c r="C30" s="73"/>
      <c r="D30" s="73"/>
      <c r="E30" s="73"/>
      <c r="F30" s="73"/>
    </row>
  </sheetData>
  <sheetProtection/>
  <mergeCells count="31">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B23:F23"/>
    <mergeCell ref="A30:F30"/>
    <mergeCell ref="C24:D24"/>
    <mergeCell ref="C25:D25"/>
    <mergeCell ref="C26:D26"/>
    <mergeCell ref="C27:D27"/>
    <mergeCell ref="C28:D28"/>
    <mergeCell ref="A29:F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codeName="Hoja2"/>
  <dimension ref="A1:F53"/>
  <sheetViews>
    <sheetView showGridLines="0" zoomScalePageLayoutView="0" workbookViewId="0" topLeftCell="A1">
      <selection activeCell="A9" sqref="A9:F9"/>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8.2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4</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47" t="s">
        <v>414</v>
      </c>
      <c r="C7" s="48"/>
      <c r="D7" s="48"/>
      <c r="E7" s="48"/>
      <c r="F7" s="49"/>
    </row>
    <row r="8" spans="1:6" ht="15">
      <c r="A8" s="50" t="s">
        <v>10</v>
      </c>
      <c r="B8" s="51"/>
      <c r="C8" s="51"/>
      <c r="D8" s="51"/>
      <c r="E8" s="52"/>
      <c r="F8" s="8">
        <v>5227.871431</v>
      </c>
    </row>
    <row r="9" spans="1:6" ht="16.5">
      <c r="A9" s="41" t="s">
        <v>11</v>
      </c>
      <c r="B9" s="42"/>
      <c r="C9" s="42"/>
      <c r="D9" s="42"/>
      <c r="E9" s="42"/>
      <c r="F9" s="43"/>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59"/>
      <c r="B14" s="60" t="s">
        <v>16</v>
      </c>
      <c r="C14" s="60"/>
      <c r="D14" s="60"/>
      <c r="E14" s="60"/>
      <c r="F14" s="61"/>
    </row>
    <row r="15" spans="1:6" ht="15">
      <c r="A15" s="59"/>
      <c r="B15" s="62" t="s">
        <v>17</v>
      </c>
      <c r="C15" s="62"/>
      <c r="D15" s="62"/>
      <c r="E15" s="62"/>
      <c r="F15" s="58"/>
    </row>
    <row r="16" spans="1:6" ht="15">
      <c r="A16" s="59"/>
      <c r="B16" s="60" t="s">
        <v>18</v>
      </c>
      <c r="C16" s="60"/>
      <c r="D16" s="60"/>
      <c r="E16" s="60"/>
      <c r="F16" s="61"/>
    </row>
    <row r="17" spans="1:6" ht="15">
      <c r="A17" s="59"/>
      <c r="B17" s="62" t="s">
        <v>19</v>
      </c>
      <c r="C17" s="62"/>
      <c r="D17" s="62"/>
      <c r="E17" s="62"/>
      <c r="F17" s="58"/>
    </row>
    <row r="18" spans="1:6" ht="15">
      <c r="A18" s="3"/>
      <c r="B18" s="40"/>
      <c r="C18" s="40"/>
      <c r="D18" s="40"/>
      <c r="E18" s="40"/>
      <c r="F18" s="63"/>
    </row>
    <row r="19" spans="1:6" ht="16.5">
      <c r="A19" s="41" t="s">
        <v>20</v>
      </c>
      <c r="B19" s="42"/>
      <c r="C19" s="42"/>
      <c r="D19" s="42"/>
      <c r="E19" s="42"/>
      <c r="F19" s="43"/>
    </row>
    <row r="20" spans="1:6" ht="15">
      <c r="A20" s="53" t="s">
        <v>21</v>
      </c>
      <c r="B20" s="54"/>
      <c r="C20" s="54"/>
      <c r="D20" s="54"/>
      <c r="E20" s="54"/>
      <c r="F20" s="55"/>
    </row>
    <row r="21" spans="1:6" ht="15">
      <c r="A21" s="56" t="s">
        <v>22</v>
      </c>
      <c r="B21" s="57"/>
      <c r="C21" s="57"/>
      <c r="D21" s="57"/>
      <c r="E21" s="57"/>
      <c r="F21" s="58"/>
    </row>
    <row r="22" spans="1:6" ht="15">
      <c r="A22" s="64" t="s">
        <v>23</v>
      </c>
      <c r="B22" s="65"/>
      <c r="C22" s="65"/>
      <c r="D22" s="65"/>
      <c r="E22" s="65"/>
      <c r="F22" s="66"/>
    </row>
    <row r="23" spans="1:6" ht="15">
      <c r="A23" s="67" t="s">
        <v>24</v>
      </c>
      <c r="B23" s="68"/>
      <c r="C23" s="68"/>
      <c r="D23" s="68"/>
      <c r="E23" s="68"/>
      <c r="F23" s="69"/>
    </row>
    <row r="24" spans="1:6" ht="16.5">
      <c r="A24" s="41" t="s">
        <v>25</v>
      </c>
      <c r="B24" s="42"/>
      <c r="C24" s="42"/>
      <c r="D24" s="42"/>
      <c r="E24" s="42"/>
      <c r="F24" s="43"/>
    </row>
    <row r="25" spans="1:6" ht="15">
      <c r="A25" s="70" t="s">
        <v>26</v>
      </c>
      <c r="B25" s="71"/>
      <c r="C25" s="71"/>
      <c r="D25" s="71"/>
      <c r="E25" s="71"/>
      <c r="F25" s="72"/>
    </row>
    <row r="26" spans="1:6" ht="15">
      <c r="A26" s="2" t="s">
        <v>27</v>
      </c>
      <c r="B26" s="2" t="s">
        <v>28</v>
      </c>
      <c r="C26" s="2" t="s">
        <v>29</v>
      </c>
      <c r="D26" s="2" t="s">
        <v>30</v>
      </c>
      <c r="E26" s="2" t="s">
        <v>31</v>
      </c>
      <c r="F26" s="2" t="s">
        <v>32</v>
      </c>
    </row>
    <row r="27" spans="1:6" ht="60.75">
      <c r="A27" s="4" t="s">
        <v>33</v>
      </c>
      <c r="B27" s="4" t="s">
        <v>422</v>
      </c>
      <c r="C27" s="4" t="s">
        <v>34</v>
      </c>
      <c r="D27" s="5" t="s">
        <v>35</v>
      </c>
      <c r="E27" s="5" t="s">
        <v>36</v>
      </c>
      <c r="F27" s="6">
        <v>5</v>
      </c>
    </row>
    <row r="28" spans="1:6" ht="48.75">
      <c r="A28" s="4" t="s">
        <v>33</v>
      </c>
      <c r="B28" s="4" t="s">
        <v>425</v>
      </c>
      <c r="C28" s="4" t="s">
        <v>37</v>
      </c>
      <c r="D28" s="5" t="s">
        <v>38</v>
      </c>
      <c r="E28" s="5" t="s">
        <v>36</v>
      </c>
      <c r="F28" s="4"/>
    </row>
    <row r="29" spans="1:6" ht="60.75">
      <c r="A29" s="4" t="s">
        <v>33</v>
      </c>
      <c r="B29" s="4" t="s">
        <v>423</v>
      </c>
      <c r="C29" s="4" t="s">
        <v>39</v>
      </c>
      <c r="D29" s="5" t="s">
        <v>38</v>
      </c>
      <c r="E29" s="5" t="s">
        <v>40</v>
      </c>
      <c r="F29" s="4"/>
    </row>
    <row r="30" spans="1:6" ht="60.75">
      <c r="A30" s="4" t="s">
        <v>33</v>
      </c>
      <c r="B30" s="4" t="s">
        <v>41</v>
      </c>
      <c r="C30" s="4" t="s">
        <v>42</v>
      </c>
      <c r="D30" s="5" t="s">
        <v>35</v>
      </c>
      <c r="E30" s="5" t="s">
        <v>36</v>
      </c>
      <c r="F30" s="6">
        <v>9.5</v>
      </c>
    </row>
    <row r="31" spans="1:6" ht="84.75">
      <c r="A31" s="4" t="s">
        <v>33</v>
      </c>
      <c r="B31" s="4" t="s">
        <v>427</v>
      </c>
      <c r="C31" s="4" t="s">
        <v>43</v>
      </c>
      <c r="D31" s="5" t="s">
        <v>38</v>
      </c>
      <c r="E31" s="5" t="s">
        <v>36</v>
      </c>
      <c r="F31" s="4"/>
    </row>
    <row r="32" spans="1:6" ht="48.75">
      <c r="A32" s="4" t="s">
        <v>33</v>
      </c>
      <c r="B32" s="4" t="s">
        <v>44</v>
      </c>
      <c r="C32" s="4" t="s">
        <v>45</v>
      </c>
      <c r="D32" s="5" t="s">
        <v>35</v>
      </c>
      <c r="E32" s="5" t="s">
        <v>36</v>
      </c>
      <c r="F32" s="6">
        <v>0.82</v>
      </c>
    </row>
    <row r="33" spans="1:6" ht="72.75">
      <c r="A33" s="4" t="s">
        <v>33</v>
      </c>
      <c r="B33" s="4" t="s">
        <v>46</v>
      </c>
      <c r="C33" s="4" t="s">
        <v>47</v>
      </c>
      <c r="D33" s="5" t="s">
        <v>48</v>
      </c>
      <c r="E33" s="5" t="s">
        <v>36</v>
      </c>
      <c r="F33" s="6">
        <v>78.4</v>
      </c>
    </row>
    <row r="34" spans="1:6" ht="15">
      <c r="A34" s="70" t="s">
        <v>49</v>
      </c>
      <c r="B34" s="71"/>
      <c r="C34" s="71"/>
      <c r="D34" s="71"/>
      <c r="E34" s="71"/>
      <c r="F34" s="72"/>
    </row>
    <row r="35" spans="1:6" ht="15">
      <c r="A35" s="2" t="s">
        <v>27</v>
      </c>
      <c r="B35" s="2" t="s">
        <v>28</v>
      </c>
      <c r="C35" s="2" t="s">
        <v>29</v>
      </c>
      <c r="D35" s="2" t="s">
        <v>30</v>
      </c>
      <c r="E35" s="2" t="s">
        <v>31</v>
      </c>
      <c r="F35" s="2" t="s">
        <v>32</v>
      </c>
    </row>
    <row r="36" spans="1:6" ht="48.75">
      <c r="A36" s="4" t="s">
        <v>50</v>
      </c>
      <c r="B36" s="4" t="s">
        <v>51</v>
      </c>
      <c r="C36" s="4" t="s">
        <v>52</v>
      </c>
      <c r="D36" s="5" t="s">
        <v>38</v>
      </c>
      <c r="E36" s="5" t="s">
        <v>36</v>
      </c>
      <c r="F36" s="6">
        <v>68.9</v>
      </c>
    </row>
    <row r="37" spans="1:6" ht="48.75">
      <c r="A37" s="4" t="s">
        <v>50</v>
      </c>
      <c r="B37" s="4" t="s">
        <v>53</v>
      </c>
      <c r="C37" s="4" t="s">
        <v>54</v>
      </c>
      <c r="D37" s="5" t="s">
        <v>55</v>
      </c>
      <c r="E37" s="5" t="s">
        <v>36</v>
      </c>
      <c r="F37" s="6">
        <v>8.4</v>
      </c>
    </row>
    <row r="38" spans="1:6" ht="60.75">
      <c r="A38" s="4" t="s">
        <v>50</v>
      </c>
      <c r="B38" s="4" t="s">
        <v>56</v>
      </c>
      <c r="C38" s="4" t="s">
        <v>57</v>
      </c>
      <c r="D38" s="5" t="s">
        <v>38</v>
      </c>
      <c r="E38" s="5" t="s">
        <v>36</v>
      </c>
      <c r="F38" s="6">
        <v>12</v>
      </c>
    </row>
    <row r="39" spans="1:6" ht="15">
      <c r="A39" s="70" t="s">
        <v>58</v>
      </c>
      <c r="B39" s="71"/>
      <c r="C39" s="71"/>
      <c r="D39" s="71"/>
      <c r="E39" s="71"/>
      <c r="F39" s="72"/>
    </row>
    <row r="40" spans="1:6" ht="15">
      <c r="A40" s="2" t="s">
        <v>27</v>
      </c>
      <c r="B40" s="2" t="s">
        <v>28</v>
      </c>
      <c r="C40" s="2" t="s">
        <v>29</v>
      </c>
      <c r="D40" s="2" t="s">
        <v>30</v>
      </c>
      <c r="E40" s="2" t="s">
        <v>31</v>
      </c>
      <c r="F40" s="2" t="s">
        <v>32</v>
      </c>
    </row>
    <row r="41" spans="1:6" ht="36.75">
      <c r="A41" s="4" t="s">
        <v>59</v>
      </c>
      <c r="B41" s="4" t="s">
        <v>60</v>
      </c>
      <c r="C41" s="4" t="s">
        <v>61</v>
      </c>
      <c r="D41" s="5" t="s">
        <v>38</v>
      </c>
      <c r="E41" s="5" t="s">
        <v>62</v>
      </c>
      <c r="F41" s="6">
        <v>94.8</v>
      </c>
    </row>
    <row r="42" spans="1:6" ht="72.75">
      <c r="A42" s="4" t="s">
        <v>63</v>
      </c>
      <c r="B42" s="4" t="s">
        <v>64</v>
      </c>
      <c r="C42" s="4" t="s">
        <v>65</v>
      </c>
      <c r="D42" s="5" t="s">
        <v>38</v>
      </c>
      <c r="E42" s="5" t="s">
        <v>62</v>
      </c>
      <c r="F42" s="6">
        <v>30</v>
      </c>
    </row>
    <row r="43" spans="1:6" ht="72.75">
      <c r="A43" s="4" t="s">
        <v>63</v>
      </c>
      <c r="B43" s="4" t="s">
        <v>66</v>
      </c>
      <c r="C43" s="4" t="s">
        <v>67</v>
      </c>
      <c r="D43" s="5" t="s">
        <v>38</v>
      </c>
      <c r="E43" s="5" t="s">
        <v>62</v>
      </c>
      <c r="F43" s="6">
        <v>65</v>
      </c>
    </row>
    <row r="44" spans="1:6" ht="48.75">
      <c r="A44" s="4" t="s">
        <v>63</v>
      </c>
      <c r="B44" s="4" t="s">
        <v>68</v>
      </c>
      <c r="C44" s="4" t="s">
        <v>69</v>
      </c>
      <c r="D44" s="5" t="s">
        <v>38</v>
      </c>
      <c r="E44" s="5" t="s">
        <v>62</v>
      </c>
      <c r="F44" s="6">
        <v>20</v>
      </c>
    </row>
    <row r="45" spans="1:6" ht="72.75">
      <c r="A45" s="4" t="s">
        <v>63</v>
      </c>
      <c r="B45" s="4" t="s">
        <v>70</v>
      </c>
      <c r="C45" s="4" t="s">
        <v>71</v>
      </c>
      <c r="D45" s="5" t="s">
        <v>38</v>
      </c>
      <c r="E45" s="5" t="s">
        <v>62</v>
      </c>
      <c r="F45" s="6">
        <v>33</v>
      </c>
    </row>
    <row r="46" spans="1:6" ht="48.75">
      <c r="A46" s="4" t="s">
        <v>63</v>
      </c>
      <c r="B46" s="4" t="s">
        <v>72</v>
      </c>
      <c r="C46" s="4" t="s">
        <v>73</v>
      </c>
      <c r="D46" s="5" t="s">
        <v>38</v>
      </c>
      <c r="E46" s="5" t="s">
        <v>62</v>
      </c>
      <c r="F46" s="6">
        <v>95</v>
      </c>
    </row>
    <row r="47" spans="1:6" ht="15">
      <c r="A47" s="70" t="s">
        <v>74</v>
      </c>
      <c r="B47" s="71"/>
      <c r="C47" s="71"/>
      <c r="D47" s="71"/>
      <c r="E47" s="71"/>
      <c r="F47" s="72"/>
    </row>
    <row r="48" spans="1:6" ht="15">
      <c r="A48" s="2" t="s">
        <v>27</v>
      </c>
      <c r="B48" s="2" t="s">
        <v>28</v>
      </c>
      <c r="C48" s="2" t="s">
        <v>29</v>
      </c>
      <c r="D48" s="2" t="s">
        <v>30</v>
      </c>
      <c r="E48" s="2" t="s">
        <v>31</v>
      </c>
      <c r="F48" s="2" t="s">
        <v>32</v>
      </c>
    </row>
    <row r="49" spans="1:6" ht="48.75">
      <c r="A49" s="4" t="s">
        <v>75</v>
      </c>
      <c r="B49" s="4" t="s">
        <v>76</v>
      </c>
      <c r="C49" s="4" t="s">
        <v>77</v>
      </c>
      <c r="D49" s="5" t="s">
        <v>38</v>
      </c>
      <c r="E49" s="5" t="s">
        <v>78</v>
      </c>
      <c r="F49" s="6">
        <v>95</v>
      </c>
    </row>
    <row r="50" spans="1:6" ht="36.75">
      <c r="A50" s="4" t="s">
        <v>79</v>
      </c>
      <c r="B50" s="4" t="s">
        <v>80</v>
      </c>
      <c r="C50" s="4" t="s">
        <v>81</v>
      </c>
      <c r="D50" s="5" t="s">
        <v>38</v>
      </c>
      <c r="E50" s="5" t="s">
        <v>78</v>
      </c>
      <c r="F50" s="6">
        <v>64</v>
      </c>
    </row>
    <row r="51" spans="1:6" ht="48.75">
      <c r="A51" s="4" t="s">
        <v>82</v>
      </c>
      <c r="B51" s="4" t="s">
        <v>83</v>
      </c>
      <c r="C51" s="4" t="s">
        <v>84</v>
      </c>
      <c r="D51" s="5" t="s">
        <v>38</v>
      </c>
      <c r="E51" s="5" t="s">
        <v>78</v>
      </c>
      <c r="F51" s="6">
        <v>95</v>
      </c>
    </row>
    <row r="52" spans="1:6" ht="15">
      <c r="A52" s="7"/>
      <c r="B52" s="7"/>
      <c r="C52" s="7"/>
      <c r="D52" s="7"/>
      <c r="E52" s="7"/>
      <c r="F52" s="7"/>
    </row>
    <row r="53" spans="1:6" ht="39" customHeight="1">
      <c r="A53" s="73" t="s">
        <v>85</v>
      </c>
      <c r="B53" s="73"/>
      <c r="C53" s="73"/>
      <c r="D53" s="73"/>
      <c r="E53" s="73"/>
      <c r="F53" s="73"/>
    </row>
  </sheetData>
  <sheetProtection/>
  <mergeCells count="31">
    <mergeCell ref="A24:F24"/>
    <mergeCell ref="A25:F25"/>
    <mergeCell ref="A34:F34"/>
    <mergeCell ref="A39:F39"/>
    <mergeCell ref="A47:F47"/>
    <mergeCell ref="A53:F53"/>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sheetPr codeName="Hoja20"/>
  <dimension ref="A1:F27"/>
  <sheetViews>
    <sheetView showGridLines="0" zoomScalePageLayoutView="0" workbookViewId="0" topLeftCell="A1">
      <selection activeCell="A1" sqref="A1:F2"/>
    </sheetView>
  </sheetViews>
  <sheetFormatPr defaultColWidth="11.421875" defaultRowHeight="15"/>
  <cols>
    <col min="1" max="1" width="43.421875" style="0" customWidth="1"/>
    <col min="2" max="2" width="45.7109375" style="0" bestFit="1" customWidth="1"/>
    <col min="4" max="4" width="13.7109375" style="0" customWidth="1"/>
    <col min="5" max="5" width="32.8515625" style="0" customWidth="1"/>
    <col min="6" max="6" width="28.140625" style="0" customWidth="1"/>
  </cols>
  <sheetData>
    <row r="1" spans="1:6" ht="39" customHeight="1" thickBot="1">
      <c r="A1" s="38" t="s">
        <v>0</v>
      </c>
      <c r="B1" s="38"/>
      <c r="C1" s="38"/>
      <c r="D1" s="39" t="s">
        <v>478</v>
      </c>
      <c r="E1" s="39"/>
      <c r="F1" s="39"/>
    </row>
    <row r="2" spans="1:6" ht="15.75" thickTop="1">
      <c r="A2" s="40"/>
      <c r="B2" s="40"/>
      <c r="C2" s="40"/>
      <c r="D2" s="40"/>
      <c r="E2" s="40"/>
      <c r="F2" s="40"/>
    </row>
    <row r="3" spans="1:6" ht="16.5">
      <c r="A3" s="41" t="s">
        <v>2</v>
      </c>
      <c r="B3" s="42"/>
      <c r="C3" s="42"/>
      <c r="D3" s="42"/>
      <c r="E3" s="42"/>
      <c r="F3" s="43"/>
    </row>
    <row r="4" spans="1:6" ht="15">
      <c r="A4" s="1" t="s">
        <v>3</v>
      </c>
      <c r="B4" s="44" t="s">
        <v>529</v>
      </c>
      <c r="C4" s="45"/>
      <c r="D4" s="45"/>
      <c r="E4" s="45"/>
      <c r="F4" s="46"/>
    </row>
    <row r="5" spans="1:6" ht="15">
      <c r="A5" s="1" t="s">
        <v>5</v>
      </c>
      <c r="B5" s="44" t="s">
        <v>6</v>
      </c>
      <c r="C5" s="45"/>
      <c r="D5" s="45"/>
      <c r="E5" s="45"/>
      <c r="F5" s="46"/>
    </row>
    <row r="6" spans="1:6" ht="15">
      <c r="A6" s="1" t="s">
        <v>496</v>
      </c>
      <c r="B6" s="74" t="s">
        <v>418</v>
      </c>
      <c r="C6" s="75"/>
      <c r="D6" s="75"/>
      <c r="E6" s="75"/>
      <c r="F6" s="76"/>
    </row>
    <row r="7" spans="1:6" ht="15">
      <c r="A7" s="50" t="s">
        <v>10</v>
      </c>
      <c r="B7" s="51"/>
      <c r="C7" s="51"/>
      <c r="D7" s="51"/>
      <c r="E7" s="52"/>
      <c r="F7" s="26">
        <v>-6943.924784</v>
      </c>
    </row>
    <row r="8" spans="1:6" ht="16.5">
      <c r="A8" s="41" t="s">
        <v>495</v>
      </c>
      <c r="B8" s="42"/>
      <c r="C8" s="42"/>
      <c r="D8" s="42"/>
      <c r="E8" s="42"/>
      <c r="F8" s="43"/>
    </row>
    <row r="9" spans="1:6" ht="15">
      <c r="A9" s="53" t="s">
        <v>12</v>
      </c>
      <c r="B9" s="54"/>
      <c r="C9" s="54"/>
      <c r="D9" s="54"/>
      <c r="E9" s="54"/>
      <c r="F9" s="55"/>
    </row>
    <row r="10" spans="1:6" ht="15">
      <c r="A10" s="56" t="s">
        <v>514</v>
      </c>
      <c r="B10" s="57"/>
      <c r="C10" s="57"/>
      <c r="D10" s="57"/>
      <c r="E10" s="57"/>
      <c r="F10" s="58"/>
    </row>
    <row r="11" spans="1:6" ht="15">
      <c r="A11" s="90" t="s">
        <v>494</v>
      </c>
      <c r="B11" s="91"/>
      <c r="C11" s="91"/>
      <c r="D11" s="91"/>
      <c r="E11" s="91"/>
      <c r="F11" s="61"/>
    </row>
    <row r="12" spans="1:6" ht="15">
      <c r="A12" s="90" t="s">
        <v>513</v>
      </c>
      <c r="B12" s="91"/>
      <c r="C12" s="91"/>
      <c r="D12" s="91"/>
      <c r="E12" s="91"/>
      <c r="F12" s="61"/>
    </row>
    <row r="13" spans="1:6" ht="15">
      <c r="A13" s="90" t="s">
        <v>492</v>
      </c>
      <c r="B13" s="91"/>
      <c r="C13" s="91"/>
      <c r="D13" s="91"/>
      <c r="E13" s="91"/>
      <c r="F13" s="61"/>
    </row>
    <row r="14" spans="1:6" ht="15">
      <c r="A14" s="90" t="s">
        <v>489</v>
      </c>
      <c r="B14" s="91"/>
      <c r="C14" s="91"/>
      <c r="D14" s="91"/>
      <c r="E14" s="91"/>
      <c r="F14" s="61"/>
    </row>
    <row r="15" spans="1:6" ht="15">
      <c r="A15" s="90" t="s">
        <v>490</v>
      </c>
      <c r="B15" s="91"/>
      <c r="C15" s="91"/>
      <c r="D15" s="91"/>
      <c r="E15" s="91"/>
      <c r="F15" s="61"/>
    </row>
    <row r="16" spans="1:6" ht="15">
      <c r="A16" s="92" t="s">
        <v>489</v>
      </c>
      <c r="B16" s="93"/>
      <c r="C16" s="93"/>
      <c r="D16" s="93"/>
      <c r="E16" s="93"/>
      <c r="F16" s="94"/>
    </row>
    <row r="17" spans="1:6" ht="16.5">
      <c r="A17" s="41" t="s">
        <v>20</v>
      </c>
      <c r="B17" s="42"/>
      <c r="C17" s="42"/>
      <c r="D17" s="42"/>
      <c r="E17" s="42"/>
      <c r="F17" s="43"/>
    </row>
    <row r="18" spans="1:6" ht="15">
      <c r="A18" s="53" t="s">
        <v>488</v>
      </c>
      <c r="B18" s="54"/>
      <c r="C18" s="54"/>
      <c r="D18" s="54"/>
      <c r="E18" s="54"/>
      <c r="F18" s="55"/>
    </row>
    <row r="19" spans="1:6" ht="15">
      <c r="A19" s="56" t="s">
        <v>512</v>
      </c>
      <c r="B19" s="57"/>
      <c r="C19" s="57"/>
      <c r="D19" s="57"/>
      <c r="E19" s="57"/>
      <c r="F19" s="58"/>
    </row>
    <row r="20" spans="1:6" ht="15">
      <c r="A20" s="56" t="s">
        <v>487</v>
      </c>
      <c r="B20" s="57"/>
      <c r="C20" s="57"/>
      <c r="D20" s="57"/>
      <c r="E20" s="57"/>
      <c r="F20" s="58"/>
    </row>
    <row r="21" spans="1:6" ht="15">
      <c r="A21" s="85" t="s">
        <v>511</v>
      </c>
      <c r="B21" s="86"/>
      <c r="C21" s="86"/>
      <c r="D21" s="86"/>
      <c r="E21" s="86"/>
      <c r="F21" s="87"/>
    </row>
    <row r="22" spans="1:6" ht="16.5">
      <c r="A22" s="41" t="s">
        <v>485</v>
      </c>
      <c r="B22" s="42"/>
      <c r="C22" s="42"/>
      <c r="D22" s="42"/>
      <c r="E22" s="42"/>
      <c r="F22" s="43"/>
    </row>
    <row r="23" spans="1:6" ht="15">
      <c r="A23" s="24" t="s">
        <v>484</v>
      </c>
      <c r="B23" s="88" t="s">
        <v>8</v>
      </c>
      <c r="C23" s="88"/>
      <c r="D23" s="88"/>
      <c r="E23" s="88"/>
      <c r="F23" s="89"/>
    </row>
    <row r="24" spans="1:6" ht="15">
      <c r="A24" s="2" t="s">
        <v>28</v>
      </c>
      <c r="B24" s="23" t="s">
        <v>483</v>
      </c>
      <c r="C24" s="80" t="s">
        <v>30</v>
      </c>
      <c r="D24" s="81"/>
      <c r="E24" s="23" t="s">
        <v>31</v>
      </c>
      <c r="F24" s="23" t="s">
        <v>32</v>
      </c>
    </row>
    <row r="25" spans="1:6" ht="36.75">
      <c r="A25" s="4" t="s">
        <v>528</v>
      </c>
      <c r="B25" s="4" t="s">
        <v>527</v>
      </c>
      <c r="C25" s="82" t="s">
        <v>38</v>
      </c>
      <c r="D25" s="83"/>
      <c r="E25" s="5" t="s">
        <v>480</v>
      </c>
      <c r="F25" s="6">
        <v>0.7</v>
      </c>
    </row>
    <row r="26" spans="1:6" ht="15">
      <c r="A26" s="84"/>
      <c r="B26" s="84"/>
      <c r="C26" s="84"/>
      <c r="D26" s="84"/>
      <c r="E26" s="84"/>
      <c r="F26" s="84"/>
    </row>
    <row r="27" spans="1:6" ht="48" customHeight="1">
      <c r="A27" s="73" t="s">
        <v>479</v>
      </c>
      <c r="B27" s="73"/>
      <c r="C27" s="73"/>
      <c r="D27" s="73"/>
      <c r="E27" s="73"/>
      <c r="F27" s="73"/>
    </row>
  </sheetData>
  <sheetProtection/>
  <mergeCells count="28">
    <mergeCell ref="A1:C1"/>
    <mergeCell ref="D1:F1"/>
    <mergeCell ref="A2:F2"/>
    <mergeCell ref="A3:F3"/>
    <mergeCell ref="B4:F4"/>
    <mergeCell ref="B5:F5"/>
    <mergeCell ref="B6:F6"/>
    <mergeCell ref="A7:E7"/>
    <mergeCell ref="A8:F8"/>
    <mergeCell ref="A9:F9"/>
    <mergeCell ref="A10:F10"/>
    <mergeCell ref="A11:F11"/>
    <mergeCell ref="A12:F12"/>
    <mergeCell ref="A13:F13"/>
    <mergeCell ref="A14:F14"/>
    <mergeCell ref="A15:F15"/>
    <mergeCell ref="A16:F16"/>
    <mergeCell ref="A17:F17"/>
    <mergeCell ref="C24:D24"/>
    <mergeCell ref="C25:D25"/>
    <mergeCell ref="A26:F26"/>
    <mergeCell ref="A27:F27"/>
    <mergeCell ref="A18:F18"/>
    <mergeCell ref="A19:F19"/>
    <mergeCell ref="A20:F20"/>
    <mergeCell ref="A21:F21"/>
    <mergeCell ref="A22:F22"/>
    <mergeCell ref="B23:F23"/>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Hoja3"/>
  <dimension ref="A1:F48"/>
  <sheetViews>
    <sheetView showGridLines="0" zoomScalePageLayoutView="0" workbookViewId="0" topLeftCell="A1">
      <selection activeCell="A11" sqref="A11:F11"/>
    </sheetView>
  </sheetViews>
  <sheetFormatPr defaultColWidth="11.421875" defaultRowHeight="15"/>
  <cols>
    <col min="1" max="3" width="45.7109375" style="0" bestFit="1" customWidth="1"/>
    <col min="4" max="4" width="17.140625" style="0" customWidth="1"/>
    <col min="5" max="5" width="28.421875" style="0" customWidth="1"/>
    <col min="6" max="6" width="23.421875" style="0" customWidth="1"/>
  </cols>
  <sheetData>
    <row r="1" spans="1:6" ht="38.2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86</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418</v>
      </c>
      <c r="C7" s="75"/>
      <c r="D7" s="75"/>
      <c r="E7" s="75"/>
      <c r="F7" s="76"/>
    </row>
    <row r="8" spans="1:6" ht="15">
      <c r="A8" s="50" t="s">
        <v>10</v>
      </c>
      <c r="B8" s="51"/>
      <c r="C8" s="51"/>
      <c r="D8" s="51"/>
      <c r="E8" s="52"/>
      <c r="F8" s="8">
        <v>1188.102101</v>
      </c>
    </row>
    <row r="9" spans="1:6" ht="16.5">
      <c r="A9" s="41" t="s">
        <v>11</v>
      </c>
      <c r="B9" s="42"/>
      <c r="C9" s="42"/>
      <c r="D9" s="42"/>
      <c r="E9" s="42"/>
      <c r="F9" s="43"/>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87</v>
      </c>
      <c r="B13" s="57"/>
      <c r="C13" s="57"/>
      <c r="D13" s="57"/>
      <c r="E13" s="57"/>
      <c r="F13" s="58"/>
    </row>
    <row r="14" spans="1:6" ht="15">
      <c r="A14" s="59"/>
      <c r="B14" s="60" t="s">
        <v>16</v>
      </c>
      <c r="C14" s="60"/>
      <c r="D14" s="60"/>
      <c r="E14" s="60"/>
      <c r="F14" s="61"/>
    </row>
    <row r="15" spans="1:6" ht="15">
      <c r="A15" s="59"/>
      <c r="B15" s="62" t="s">
        <v>88</v>
      </c>
      <c r="C15" s="62"/>
      <c r="D15" s="62"/>
      <c r="E15" s="62"/>
      <c r="F15" s="58"/>
    </row>
    <row r="16" spans="1:6" ht="15">
      <c r="A16" s="59"/>
      <c r="B16" s="60" t="s">
        <v>18</v>
      </c>
      <c r="C16" s="60"/>
      <c r="D16" s="60"/>
      <c r="E16" s="60"/>
      <c r="F16" s="61"/>
    </row>
    <row r="17" spans="1:6" ht="15">
      <c r="A17" s="59"/>
      <c r="B17" s="62" t="s">
        <v>89</v>
      </c>
      <c r="C17" s="62"/>
      <c r="D17" s="62"/>
      <c r="E17" s="62"/>
      <c r="F17" s="58"/>
    </row>
    <row r="18" spans="1:6" ht="15">
      <c r="A18" s="3"/>
      <c r="B18" s="40"/>
      <c r="C18" s="40"/>
      <c r="D18" s="40"/>
      <c r="E18" s="40"/>
      <c r="F18" s="63"/>
    </row>
    <row r="19" spans="1:6" ht="16.5">
      <c r="A19" s="41" t="s">
        <v>20</v>
      </c>
      <c r="B19" s="42"/>
      <c r="C19" s="42"/>
      <c r="D19" s="42"/>
      <c r="E19" s="42"/>
      <c r="F19" s="43"/>
    </row>
    <row r="20" spans="1:6" ht="15">
      <c r="A20" s="53" t="s">
        <v>21</v>
      </c>
      <c r="B20" s="54"/>
      <c r="C20" s="54"/>
      <c r="D20" s="54"/>
      <c r="E20" s="54"/>
      <c r="F20" s="55"/>
    </row>
    <row r="21" spans="1:6" ht="15">
      <c r="A21" s="56" t="s">
        <v>22</v>
      </c>
      <c r="B21" s="57"/>
      <c r="C21" s="57"/>
      <c r="D21" s="57"/>
      <c r="E21" s="57"/>
      <c r="F21" s="58"/>
    </row>
    <row r="22" spans="1:6" ht="15">
      <c r="A22" s="64" t="s">
        <v>23</v>
      </c>
      <c r="B22" s="65"/>
      <c r="C22" s="65"/>
      <c r="D22" s="65"/>
      <c r="E22" s="65"/>
      <c r="F22" s="66"/>
    </row>
    <row r="23" spans="1:6" ht="15">
      <c r="A23" s="67" t="s">
        <v>90</v>
      </c>
      <c r="B23" s="68"/>
      <c r="C23" s="68"/>
      <c r="D23" s="68"/>
      <c r="E23" s="68"/>
      <c r="F23" s="69"/>
    </row>
    <row r="24" spans="1:6" ht="16.5">
      <c r="A24" s="41" t="s">
        <v>25</v>
      </c>
      <c r="B24" s="42"/>
      <c r="C24" s="42"/>
      <c r="D24" s="42"/>
      <c r="E24" s="42"/>
      <c r="F24" s="43"/>
    </row>
    <row r="25" spans="1:6" ht="15">
      <c r="A25" s="70" t="s">
        <v>26</v>
      </c>
      <c r="B25" s="71"/>
      <c r="C25" s="71"/>
      <c r="D25" s="71"/>
      <c r="E25" s="71"/>
      <c r="F25" s="72"/>
    </row>
    <row r="26" spans="1:6" ht="15">
      <c r="A26" s="2" t="s">
        <v>27</v>
      </c>
      <c r="B26" s="2" t="s">
        <v>28</v>
      </c>
      <c r="C26" s="2" t="s">
        <v>29</v>
      </c>
      <c r="D26" s="2" t="s">
        <v>30</v>
      </c>
      <c r="E26" s="2" t="s">
        <v>31</v>
      </c>
      <c r="F26" s="2" t="s">
        <v>32</v>
      </c>
    </row>
    <row r="27" spans="1:6" ht="60.75">
      <c r="A27" s="4" t="s">
        <v>91</v>
      </c>
      <c r="B27" s="4" t="s">
        <v>421</v>
      </c>
      <c r="C27" s="4" t="s">
        <v>92</v>
      </c>
      <c r="D27" s="5" t="s">
        <v>93</v>
      </c>
      <c r="E27" s="5" t="s">
        <v>36</v>
      </c>
      <c r="F27" s="4"/>
    </row>
    <row r="28" spans="1:6" ht="72.75">
      <c r="A28" s="4" t="s">
        <v>91</v>
      </c>
      <c r="B28" s="4" t="s">
        <v>46</v>
      </c>
      <c r="C28" s="4" t="s">
        <v>47</v>
      </c>
      <c r="D28" s="5" t="s">
        <v>94</v>
      </c>
      <c r="E28" s="5" t="s">
        <v>36</v>
      </c>
      <c r="F28" s="6">
        <v>78.4</v>
      </c>
    </row>
    <row r="29" spans="1:6" ht="15">
      <c r="A29" s="70" t="s">
        <v>49</v>
      </c>
      <c r="B29" s="71"/>
      <c r="C29" s="71"/>
      <c r="D29" s="71"/>
      <c r="E29" s="71"/>
      <c r="F29" s="72"/>
    </row>
    <row r="30" spans="1:6" ht="15">
      <c r="A30" s="2" t="s">
        <v>27</v>
      </c>
      <c r="B30" s="2" t="s">
        <v>28</v>
      </c>
      <c r="C30" s="2" t="s">
        <v>29</v>
      </c>
      <c r="D30" s="2" t="s">
        <v>30</v>
      </c>
      <c r="E30" s="2" t="s">
        <v>31</v>
      </c>
      <c r="F30" s="2" t="s">
        <v>32</v>
      </c>
    </row>
    <row r="31" spans="1:6" ht="84.75">
      <c r="A31" s="4" t="s">
        <v>95</v>
      </c>
      <c r="B31" s="4" t="s">
        <v>96</v>
      </c>
      <c r="C31" s="4" t="s">
        <v>97</v>
      </c>
      <c r="D31" s="5" t="s">
        <v>38</v>
      </c>
      <c r="E31" s="5" t="s">
        <v>98</v>
      </c>
      <c r="F31" s="6">
        <v>8.6</v>
      </c>
    </row>
    <row r="32" spans="1:6" ht="15">
      <c r="A32" s="70" t="s">
        <v>58</v>
      </c>
      <c r="B32" s="71"/>
      <c r="C32" s="71"/>
      <c r="D32" s="71"/>
      <c r="E32" s="71"/>
      <c r="F32" s="72"/>
    </row>
    <row r="33" spans="1:6" ht="15">
      <c r="A33" s="2" t="s">
        <v>27</v>
      </c>
      <c r="B33" s="2" t="s">
        <v>28</v>
      </c>
      <c r="C33" s="2" t="s">
        <v>29</v>
      </c>
      <c r="D33" s="2" t="s">
        <v>30</v>
      </c>
      <c r="E33" s="2" t="s">
        <v>31</v>
      </c>
      <c r="F33" s="2" t="s">
        <v>32</v>
      </c>
    </row>
    <row r="34" spans="1:6" ht="84.75">
      <c r="A34" s="4" t="s">
        <v>99</v>
      </c>
      <c r="B34" s="4" t="s">
        <v>100</v>
      </c>
      <c r="C34" s="4" t="s">
        <v>101</v>
      </c>
      <c r="D34" s="5" t="s">
        <v>38</v>
      </c>
      <c r="E34" s="5" t="s">
        <v>102</v>
      </c>
      <c r="F34" s="6">
        <v>96</v>
      </c>
    </row>
    <row r="35" spans="1:6" ht="72.75">
      <c r="A35" s="4" t="s">
        <v>103</v>
      </c>
      <c r="B35" s="4" t="s">
        <v>104</v>
      </c>
      <c r="C35" s="4" t="s">
        <v>105</v>
      </c>
      <c r="D35" s="5" t="s">
        <v>38</v>
      </c>
      <c r="E35" s="5" t="s">
        <v>106</v>
      </c>
      <c r="F35" s="6">
        <v>90</v>
      </c>
    </row>
    <row r="36" spans="1:6" ht="120.75">
      <c r="A36" s="4" t="s">
        <v>107</v>
      </c>
      <c r="B36" s="4" t="s">
        <v>108</v>
      </c>
      <c r="C36" s="4" t="s">
        <v>109</v>
      </c>
      <c r="D36" s="5" t="s">
        <v>38</v>
      </c>
      <c r="E36" s="5" t="s">
        <v>98</v>
      </c>
      <c r="F36" s="6">
        <v>94</v>
      </c>
    </row>
    <row r="37" spans="1:6" ht="84.75">
      <c r="A37" s="4" t="s">
        <v>110</v>
      </c>
      <c r="B37" s="4" t="s">
        <v>111</v>
      </c>
      <c r="C37" s="4" t="s">
        <v>112</v>
      </c>
      <c r="D37" s="5" t="s">
        <v>38</v>
      </c>
      <c r="E37" s="5" t="s">
        <v>102</v>
      </c>
      <c r="F37" s="6">
        <v>96.01</v>
      </c>
    </row>
    <row r="38" spans="1:6" ht="96.75">
      <c r="A38" s="4" t="s">
        <v>113</v>
      </c>
      <c r="B38" s="4" t="s">
        <v>114</v>
      </c>
      <c r="C38" s="4" t="s">
        <v>115</v>
      </c>
      <c r="D38" s="5" t="s">
        <v>38</v>
      </c>
      <c r="E38" s="5" t="s">
        <v>98</v>
      </c>
      <c r="F38" s="6">
        <v>20</v>
      </c>
    </row>
    <row r="39" spans="1:6" ht="15">
      <c r="A39" s="70" t="s">
        <v>74</v>
      </c>
      <c r="B39" s="71"/>
      <c r="C39" s="71"/>
      <c r="D39" s="71"/>
      <c r="E39" s="71"/>
      <c r="F39" s="72"/>
    </row>
    <row r="40" spans="1:6" ht="15">
      <c r="A40" s="2" t="s">
        <v>27</v>
      </c>
      <c r="B40" s="2" t="s">
        <v>28</v>
      </c>
      <c r="C40" s="2" t="s">
        <v>29</v>
      </c>
      <c r="D40" s="2" t="s">
        <v>30</v>
      </c>
      <c r="E40" s="2" t="s">
        <v>31</v>
      </c>
      <c r="F40" s="2" t="s">
        <v>32</v>
      </c>
    </row>
    <row r="41" spans="1:6" ht="72.75">
      <c r="A41" s="4" t="s">
        <v>116</v>
      </c>
      <c r="B41" s="4" t="s">
        <v>117</v>
      </c>
      <c r="C41" s="4" t="s">
        <v>118</v>
      </c>
      <c r="D41" s="5" t="s">
        <v>119</v>
      </c>
      <c r="E41" s="5" t="s">
        <v>78</v>
      </c>
      <c r="F41" s="6">
        <v>90</v>
      </c>
    </row>
    <row r="42" spans="1:6" ht="60.75">
      <c r="A42" s="4" t="s">
        <v>120</v>
      </c>
      <c r="B42" s="4" t="s">
        <v>121</v>
      </c>
      <c r="C42" s="4" t="s">
        <v>122</v>
      </c>
      <c r="D42" s="5" t="s">
        <v>38</v>
      </c>
      <c r="E42" s="5" t="s">
        <v>78</v>
      </c>
      <c r="F42" s="6">
        <v>97</v>
      </c>
    </row>
    <row r="43" spans="1:6" ht="72.75">
      <c r="A43" s="4" t="s">
        <v>123</v>
      </c>
      <c r="B43" s="4" t="s">
        <v>124</v>
      </c>
      <c r="C43" s="4" t="s">
        <v>125</v>
      </c>
      <c r="D43" s="5" t="s">
        <v>38</v>
      </c>
      <c r="E43" s="5" t="s">
        <v>78</v>
      </c>
      <c r="F43" s="6">
        <v>83</v>
      </c>
    </row>
    <row r="44" spans="1:6" ht="60.75">
      <c r="A44" s="4" t="s">
        <v>126</v>
      </c>
      <c r="B44" s="4" t="s">
        <v>127</v>
      </c>
      <c r="C44" s="4" t="s">
        <v>128</v>
      </c>
      <c r="D44" s="5" t="s">
        <v>38</v>
      </c>
      <c r="E44" s="5" t="s">
        <v>78</v>
      </c>
      <c r="F44" s="6">
        <v>90</v>
      </c>
    </row>
    <row r="45" spans="1:6" ht="72.75">
      <c r="A45" s="4" t="s">
        <v>129</v>
      </c>
      <c r="B45" s="4" t="s">
        <v>130</v>
      </c>
      <c r="C45" s="4" t="s">
        <v>131</v>
      </c>
      <c r="D45" s="5" t="s">
        <v>38</v>
      </c>
      <c r="E45" s="5" t="s">
        <v>78</v>
      </c>
      <c r="F45" s="6">
        <v>97</v>
      </c>
    </row>
    <row r="46" spans="1:6" ht="84.75">
      <c r="A46" s="4" t="s">
        <v>132</v>
      </c>
      <c r="B46" s="4" t="s">
        <v>133</v>
      </c>
      <c r="C46" s="4" t="s">
        <v>134</v>
      </c>
      <c r="D46" s="5" t="s">
        <v>35</v>
      </c>
      <c r="E46" s="5" t="s">
        <v>78</v>
      </c>
      <c r="F46" s="6">
        <v>90</v>
      </c>
    </row>
    <row r="47" spans="1:6" ht="15">
      <c r="A47" s="7"/>
      <c r="B47" s="7"/>
      <c r="C47" s="7"/>
      <c r="D47" s="7"/>
      <c r="E47" s="7"/>
      <c r="F47" s="7"/>
    </row>
    <row r="48" spans="1:6" ht="39" customHeight="1">
      <c r="A48" s="73" t="s">
        <v>85</v>
      </c>
      <c r="B48" s="73"/>
      <c r="C48" s="73"/>
      <c r="D48" s="73"/>
      <c r="E48" s="73"/>
      <c r="F48" s="73"/>
    </row>
  </sheetData>
  <sheetProtection/>
  <mergeCells count="31">
    <mergeCell ref="A24:F24"/>
    <mergeCell ref="A25:F25"/>
    <mergeCell ref="A29:F29"/>
    <mergeCell ref="A32:F32"/>
    <mergeCell ref="A39:F39"/>
    <mergeCell ref="A48:F48"/>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Hoja4"/>
  <dimension ref="A1:F45"/>
  <sheetViews>
    <sheetView showGridLines="0" zoomScalePageLayoutView="0" workbookViewId="0" topLeftCell="A1">
      <selection activeCell="A1" sqref="A1:B1"/>
    </sheetView>
  </sheetViews>
  <sheetFormatPr defaultColWidth="11.421875" defaultRowHeight="15"/>
  <cols>
    <col min="1" max="4" width="45.7109375" style="0" bestFit="1" customWidth="1"/>
    <col min="5" max="5" width="28.421875" style="0" customWidth="1"/>
    <col min="6" max="6" width="23.421875" style="0" customWidth="1"/>
  </cols>
  <sheetData>
    <row r="1" spans="1:6" ht="38.2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135</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417</v>
      </c>
      <c r="C7" s="75"/>
      <c r="D7" s="75"/>
      <c r="E7" s="75"/>
      <c r="F7" s="76"/>
    </row>
    <row r="8" spans="1:6" ht="15">
      <c r="A8" s="50" t="s">
        <v>10</v>
      </c>
      <c r="B8" s="51"/>
      <c r="C8" s="51"/>
      <c r="D8" s="51"/>
      <c r="E8" s="52"/>
      <c r="F8" s="8">
        <v>727.058365</v>
      </c>
    </row>
    <row r="9" spans="1:6" ht="16.5">
      <c r="A9" s="41" t="s">
        <v>11</v>
      </c>
      <c r="B9" s="42"/>
      <c r="C9" s="42"/>
      <c r="D9" s="42"/>
      <c r="E9" s="42"/>
      <c r="F9" s="43"/>
    </row>
    <row r="10" spans="1:6" ht="15">
      <c r="A10" s="53" t="s">
        <v>12</v>
      </c>
      <c r="B10" s="54"/>
      <c r="C10" s="54"/>
      <c r="D10" s="54"/>
      <c r="E10" s="54"/>
      <c r="F10" s="55"/>
    </row>
    <row r="11" spans="1:6" ht="15">
      <c r="A11" s="56" t="s">
        <v>136</v>
      </c>
      <c r="B11" s="57"/>
      <c r="C11" s="57"/>
      <c r="D11" s="57"/>
      <c r="E11" s="57"/>
      <c r="F11" s="58"/>
    </row>
    <row r="12" spans="1:6" ht="15">
      <c r="A12" s="56" t="s">
        <v>14</v>
      </c>
      <c r="B12" s="57"/>
      <c r="C12" s="57"/>
      <c r="D12" s="57"/>
      <c r="E12" s="57"/>
      <c r="F12" s="58"/>
    </row>
    <row r="13" spans="1:6" ht="15">
      <c r="A13" s="56" t="s">
        <v>137</v>
      </c>
      <c r="B13" s="57"/>
      <c r="C13" s="57"/>
      <c r="D13" s="57"/>
      <c r="E13" s="57"/>
      <c r="F13" s="58"/>
    </row>
    <row r="14" spans="1:6" ht="15">
      <c r="A14" s="59"/>
      <c r="B14" s="60" t="s">
        <v>16</v>
      </c>
      <c r="C14" s="60"/>
      <c r="D14" s="60"/>
      <c r="E14" s="60"/>
      <c r="F14" s="61"/>
    </row>
    <row r="15" spans="1:6" ht="15">
      <c r="A15" s="59"/>
      <c r="B15" s="62" t="s">
        <v>138</v>
      </c>
      <c r="C15" s="62"/>
      <c r="D15" s="62"/>
      <c r="E15" s="62"/>
      <c r="F15" s="58"/>
    </row>
    <row r="16" spans="1:6" ht="15">
      <c r="A16" s="59"/>
      <c r="B16" s="60" t="s">
        <v>18</v>
      </c>
      <c r="C16" s="60"/>
      <c r="D16" s="60"/>
      <c r="E16" s="60"/>
      <c r="F16" s="61"/>
    </row>
    <row r="17" spans="1:6" ht="15">
      <c r="A17" s="59"/>
      <c r="B17" s="62" t="s">
        <v>19</v>
      </c>
      <c r="C17" s="62"/>
      <c r="D17" s="62"/>
      <c r="E17" s="62"/>
      <c r="F17" s="58"/>
    </row>
    <row r="18" spans="1:6" ht="15">
      <c r="A18" s="3"/>
      <c r="B18" s="40"/>
      <c r="C18" s="40"/>
      <c r="D18" s="40"/>
      <c r="E18" s="40"/>
      <c r="F18" s="63"/>
    </row>
    <row r="19" spans="1:6" ht="16.5">
      <c r="A19" s="41" t="s">
        <v>20</v>
      </c>
      <c r="B19" s="42"/>
      <c r="C19" s="42"/>
      <c r="D19" s="42"/>
      <c r="E19" s="42"/>
      <c r="F19" s="43"/>
    </row>
    <row r="20" spans="1:6" ht="15">
      <c r="A20" s="53" t="s">
        <v>21</v>
      </c>
      <c r="B20" s="54"/>
      <c r="C20" s="54"/>
      <c r="D20" s="54"/>
      <c r="E20" s="54"/>
      <c r="F20" s="55"/>
    </row>
    <row r="21" spans="1:6" ht="15">
      <c r="A21" s="56" t="s">
        <v>139</v>
      </c>
      <c r="B21" s="57"/>
      <c r="C21" s="57"/>
      <c r="D21" s="57"/>
      <c r="E21" s="57"/>
      <c r="F21" s="58"/>
    </row>
    <row r="22" spans="1:6" ht="15">
      <c r="A22" s="64" t="s">
        <v>23</v>
      </c>
      <c r="B22" s="65"/>
      <c r="C22" s="65"/>
      <c r="D22" s="65"/>
      <c r="E22" s="65"/>
      <c r="F22" s="66"/>
    </row>
    <row r="23" spans="1:6" ht="15">
      <c r="A23" s="67" t="s">
        <v>140</v>
      </c>
      <c r="B23" s="68"/>
      <c r="C23" s="68"/>
      <c r="D23" s="68"/>
      <c r="E23" s="68"/>
      <c r="F23" s="69"/>
    </row>
    <row r="24" spans="1:6" ht="16.5">
      <c r="A24" s="41" t="s">
        <v>25</v>
      </c>
      <c r="B24" s="42"/>
      <c r="C24" s="42"/>
      <c r="D24" s="42"/>
      <c r="E24" s="42"/>
      <c r="F24" s="43"/>
    </row>
    <row r="25" spans="1:6" ht="15">
      <c r="A25" s="70" t="s">
        <v>26</v>
      </c>
      <c r="B25" s="71"/>
      <c r="C25" s="71"/>
      <c r="D25" s="71"/>
      <c r="E25" s="71"/>
      <c r="F25" s="72"/>
    </row>
    <row r="26" spans="1:6" ht="15">
      <c r="A26" s="2" t="s">
        <v>27</v>
      </c>
      <c r="B26" s="2" t="s">
        <v>28</v>
      </c>
      <c r="C26" s="2" t="s">
        <v>29</v>
      </c>
      <c r="D26" s="2" t="s">
        <v>30</v>
      </c>
      <c r="E26" s="2" t="s">
        <v>31</v>
      </c>
      <c r="F26" s="2" t="s">
        <v>32</v>
      </c>
    </row>
    <row r="27" spans="1:6" ht="65.25" customHeight="1">
      <c r="A27" s="4" t="s">
        <v>141</v>
      </c>
      <c r="B27" s="4" t="s">
        <v>419</v>
      </c>
      <c r="C27" s="4" t="s">
        <v>142</v>
      </c>
      <c r="D27" s="5" t="s">
        <v>38</v>
      </c>
      <c r="E27" s="5" t="s">
        <v>36</v>
      </c>
      <c r="F27" s="4"/>
    </row>
    <row r="28" spans="1:6" ht="132.75">
      <c r="A28" s="4" t="s">
        <v>141</v>
      </c>
      <c r="B28" s="4" t="s">
        <v>143</v>
      </c>
      <c r="C28" s="4" t="s">
        <v>144</v>
      </c>
      <c r="D28" s="5" t="s">
        <v>145</v>
      </c>
      <c r="E28" s="5" t="s">
        <v>98</v>
      </c>
      <c r="F28" s="6">
        <v>445</v>
      </c>
    </row>
    <row r="29" spans="1:6" ht="192.75">
      <c r="A29" s="4" t="s">
        <v>141</v>
      </c>
      <c r="B29" s="4" t="s">
        <v>146</v>
      </c>
      <c r="C29" s="4" t="s">
        <v>147</v>
      </c>
      <c r="D29" s="5" t="s">
        <v>38</v>
      </c>
      <c r="E29" s="5" t="s">
        <v>36</v>
      </c>
      <c r="F29" s="6">
        <v>66.89</v>
      </c>
    </row>
    <row r="30" spans="1:6" ht="144.75">
      <c r="A30" s="4" t="s">
        <v>141</v>
      </c>
      <c r="B30" s="4" t="s">
        <v>148</v>
      </c>
      <c r="C30" s="4" t="s">
        <v>149</v>
      </c>
      <c r="D30" s="5" t="s">
        <v>38</v>
      </c>
      <c r="E30" s="5" t="s">
        <v>98</v>
      </c>
      <c r="F30" s="6">
        <v>45.17</v>
      </c>
    </row>
    <row r="31" spans="1:6" ht="15">
      <c r="A31" s="70" t="s">
        <v>49</v>
      </c>
      <c r="B31" s="71"/>
      <c r="C31" s="71"/>
      <c r="D31" s="71"/>
      <c r="E31" s="71"/>
      <c r="F31" s="72"/>
    </row>
    <row r="32" spans="1:6" ht="15">
      <c r="A32" s="2" t="s">
        <v>27</v>
      </c>
      <c r="B32" s="2" t="s">
        <v>28</v>
      </c>
      <c r="C32" s="2" t="s">
        <v>29</v>
      </c>
      <c r="D32" s="2" t="s">
        <v>30</v>
      </c>
      <c r="E32" s="2" t="s">
        <v>31</v>
      </c>
      <c r="F32" s="2" t="s">
        <v>32</v>
      </c>
    </row>
    <row r="33" spans="1:6" ht="132.75">
      <c r="A33" s="4" t="s">
        <v>150</v>
      </c>
      <c r="B33" s="4" t="s">
        <v>151</v>
      </c>
      <c r="C33" s="4" t="s">
        <v>152</v>
      </c>
      <c r="D33" s="5" t="s">
        <v>145</v>
      </c>
      <c r="E33" s="5" t="s">
        <v>98</v>
      </c>
      <c r="F33" s="6">
        <v>610</v>
      </c>
    </row>
    <row r="34" spans="1:6" ht="132.75">
      <c r="A34" s="4" t="s">
        <v>150</v>
      </c>
      <c r="B34" s="4" t="s">
        <v>153</v>
      </c>
      <c r="C34" s="4" t="s">
        <v>154</v>
      </c>
      <c r="D34" s="5" t="s">
        <v>38</v>
      </c>
      <c r="E34" s="5" t="s">
        <v>98</v>
      </c>
      <c r="F34" s="6">
        <v>65.21</v>
      </c>
    </row>
    <row r="35" spans="1:6" ht="15">
      <c r="A35" s="70" t="s">
        <v>58</v>
      </c>
      <c r="B35" s="71"/>
      <c r="C35" s="71"/>
      <c r="D35" s="71"/>
      <c r="E35" s="71"/>
      <c r="F35" s="72"/>
    </row>
    <row r="36" spans="1:6" ht="15">
      <c r="A36" s="2" t="s">
        <v>27</v>
      </c>
      <c r="B36" s="2" t="s">
        <v>28</v>
      </c>
      <c r="C36" s="2" t="s">
        <v>29</v>
      </c>
      <c r="D36" s="2" t="s">
        <v>30</v>
      </c>
      <c r="E36" s="2" t="s">
        <v>31</v>
      </c>
      <c r="F36" s="2" t="s">
        <v>32</v>
      </c>
    </row>
    <row r="37" spans="1:6" ht="132.75">
      <c r="A37" s="4" t="s">
        <v>155</v>
      </c>
      <c r="B37" s="4" t="s">
        <v>156</v>
      </c>
      <c r="C37" s="4" t="s">
        <v>157</v>
      </c>
      <c r="D37" s="5" t="s">
        <v>158</v>
      </c>
      <c r="E37" s="5" t="s">
        <v>159</v>
      </c>
      <c r="F37" s="6">
        <v>110</v>
      </c>
    </row>
    <row r="38" spans="1:6" ht="144.75">
      <c r="A38" s="4" t="s">
        <v>155</v>
      </c>
      <c r="B38" s="4" t="s">
        <v>160</v>
      </c>
      <c r="C38" s="4" t="s">
        <v>161</v>
      </c>
      <c r="D38" s="5" t="s">
        <v>38</v>
      </c>
      <c r="E38" s="5" t="s">
        <v>78</v>
      </c>
      <c r="F38" s="6">
        <v>81.39</v>
      </c>
    </row>
    <row r="39" spans="1:6" ht="120.75">
      <c r="A39" s="4" t="s">
        <v>162</v>
      </c>
      <c r="B39" s="4" t="s">
        <v>162</v>
      </c>
      <c r="C39" s="4" t="s">
        <v>163</v>
      </c>
      <c r="D39" s="5" t="s">
        <v>164</v>
      </c>
      <c r="E39" s="5" t="s">
        <v>78</v>
      </c>
      <c r="F39" s="6">
        <v>4300</v>
      </c>
    </row>
    <row r="40" spans="1:6" ht="15">
      <c r="A40" s="70" t="s">
        <v>74</v>
      </c>
      <c r="B40" s="71"/>
      <c r="C40" s="71"/>
      <c r="D40" s="71"/>
      <c r="E40" s="71"/>
      <c r="F40" s="72"/>
    </row>
    <row r="41" spans="1:6" ht="15">
      <c r="A41" s="2" t="s">
        <v>27</v>
      </c>
      <c r="B41" s="2" t="s">
        <v>28</v>
      </c>
      <c r="C41" s="2" t="s">
        <v>29</v>
      </c>
      <c r="D41" s="2" t="s">
        <v>30</v>
      </c>
      <c r="E41" s="2" t="s">
        <v>31</v>
      </c>
      <c r="F41" s="2" t="s">
        <v>32</v>
      </c>
    </row>
    <row r="42" spans="1:6" ht="168.75">
      <c r="A42" s="4" t="s">
        <v>165</v>
      </c>
      <c r="B42" s="4" t="s">
        <v>166</v>
      </c>
      <c r="C42" s="4" t="s">
        <v>167</v>
      </c>
      <c r="D42" s="5" t="s">
        <v>168</v>
      </c>
      <c r="E42" s="5" t="s">
        <v>78</v>
      </c>
      <c r="F42" s="6">
        <v>4800</v>
      </c>
    </row>
    <row r="43" spans="1:6" ht="132.75">
      <c r="A43" s="4" t="s">
        <v>165</v>
      </c>
      <c r="B43" s="4" t="s">
        <v>169</v>
      </c>
      <c r="C43" s="4" t="s">
        <v>170</v>
      </c>
      <c r="D43" s="5" t="s">
        <v>38</v>
      </c>
      <c r="E43" s="5" t="s">
        <v>78</v>
      </c>
      <c r="F43" s="6">
        <v>83.87</v>
      </c>
    </row>
    <row r="44" spans="1:6" ht="15">
      <c r="A44" s="7"/>
      <c r="B44" s="7"/>
      <c r="C44" s="7"/>
      <c r="D44" s="7"/>
      <c r="E44" s="7"/>
      <c r="F44" s="7"/>
    </row>
    <row r="45" spans="1:6" ht="39" customHeight="1">
      <c r="A45" s="73" t="s">
        <v>85</v>
      </c>
      <c r="B45" s="73"/>
      <c r="C45" s="73"/>
      <c r="D45" s="73"/>
      <c r="E45" s="73"/>
      <c r="F45" s="73"/>
    </row>
  </sheetData>
  <sheetProtection/>
  <mergeCells count="31">
    <mergeCell ref="A24:F24"/>
    <mergeCell ref="A25:F25"/>
    <mergeCell ref="A31:F31"/>
    <mergeCell ref="A35:F35"/>
    <mergeCell ref="A40:F40"/>
    <mergeCell ref="A45:F45"/>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Hoja5"/>
  <dimension ref="A1:F42"/>
  <sheetViews>
    <sheetView showGridLines="0" zoomScalePageLayoutView="0" workbookViewId="0" topLeftCell="A1">
      <selection activeCell="A8" sqref="A8:E8"/>
    </sheetView>
  </sheetViews>
  <sheetFormatPr defaultColWidth="11.421875" defaultRowHeight="15"/>
  <cols>
    <col min="1" max="3" width="45.7109375" style="0" bestFit="1" customWidth="1"/>
    <col min="4" max="4" width="17.140625" style="0" customWidth="1"/>
    <col min="5" max="5" width="29.7109375" style="0" customWidth="1"/>
    <col min="6" max="6" width="23.421875" style="0" customWidth="1"/>
  </cols>
  <sheetData>
    <row r="1" spans="1:6" ht="38.2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171</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418</v>
      </c>
      <c r="C7" s="75"/>
      <c r="D7" s="75"/>
      <c r="E7" s="75"/>
      <c r="F7" s="76"/>
    </row>
    <row r="8" spans="1:6" ht="15">
      <c r="A8" s="50" t="s">
        <v>10</v>
      </c>
      <c r="B8" s="51"/>
      <c r="C8" s="51"/>
      <c r="D8" s="51"/>
      <c r="E8" s="52"/>
      <c r="F8" s="8">
        <v>6207.594313</v>
      </c>
    </row>
    <row r="9" spans="1:6" ht="16.5">
      <c r="A9" s="41" t="s">
        <v>11</v>
      </c>
      <c r="B9" s="42"/>
      <c r="C9" s="42"/>
      <c r="D9" s="42"/>
      <c r="E9" s="42"/>
      <c r="F9" s="43"/>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59"/>
      <c r="B14" s="60" t="s">
        <v>16</v>
      </c>
      <c r="C14" s="60"/>
      <c r="D14" s="60"/>
      <c r="E14" s="60"/>
      <c r="F14" s="61"/>
    </row>
    <row r="15" spans="1:6" ht="15">
      <c r="A15" s="59"/>
      <c r="B15" s="62" t="s">
        <v>172</v>
      </c>
      <c r="C15" s="62"/>
      <c r="D15" s="62"/>
      <c r="E15" s="62"/>
      <c r="F15" s="58"/>
    </row>
    <row r="16" spans="1:6" ht="15">
      <c r="A16" s="59"/>
      <c r="B16" s="60" t="s">
        <v>18</v>
      </c>
      <c r="C16" s="60"/>
      <c r="D16" s="60"/>
      <c r="E16" s="60"/>
      <c r="F16" s="61"/>
    </row>
    <row r="17" spans="1:6" ht="15">
      <c r="A17" s="3"/>
      <c r="B17" s="40"/>
      <c r="C17" s="40"/>
      <c r="D17" s="40"/>
      <c r="E17" s="40"/>
      <c r="F17" s="63"/>
    </row>
    <row r="18" spans="1:6" ht="16.5">
      <c r="A18" s="41" t="s">
        <v>20</v>
      </c>
      <c r="B18" s="42"/>
      <c r="C18" s="42"/>
      <c r="D18" s="42"/>
      <c r="E18" s="42"/>
      <c r="F18" s="43"/>
    </row>
    <row r="19" spans="1:6" ht="15">
      <c r="A19" s="53" t="s">
        <v>21</v>
      </c>
      <c r="B19" s="54"/>
      <c r="C19" s="54"/>
      <c r="D19" s="54"/>
      <c r="E19" s="54"/>
      <c r="F19" s="55"/>
    </row>
    <row r="20" spans="1:6" ht="15">
      <c r="A20" s="56" t="s">
        <v>22</v>
      </c>
      <c r="B20" s="57"/>
      <c r="C20" s="57"/>
      <c r="D20" s="57"/>
      <c r="E20" s="57"/>
      <c r="F20" s="58"/>
    </row>
    <row r="21" spans="1:6" ht="15">
      <c r="A21" s="64" t="s">
        <v>23</v>
      </c>
      <c r="B21" s="65"/>
      <c r="C21" s="65"/>
      <c r="D21" s="65"/>
      <c r="E21" s="65"/>
      <c r="F21" s="66"/>
    </row>
    <row r="22" spans="1:6" ht="15">
      <c r="A22" s="67" t="s">
        <v>173</v>
      </c>
      <c r="B22" s="68"/>
      <c r="C22" s="68"/>
      <c r="D22" s="68"/>
      <c r="E22" s="68"/>
      <c r="F22" s="69"/>
    </row>
    <row r="23" spans="1:6" ht="16.5">
      <c r="A23" s="41" t="s">
        <v>25</v>
      </c>
      <c r="B23" s="42"/>
      <c r="C23" s="42"/>
      <c r="D23" s="42"/>
      <c r="E23" s="42"/>
      <c r="F23" s="43"/>
    </row>
    <row r="24" spans="1:6" ht="15">
      <c r="A24" s="70" t="s">
        <v>26</v>
      </c>
      <c r="B24" s="71"/>
      <c r="C24" s="71"/>
      <c r="D24" s="71"/>
      <c r="E24" s="71"/>
      <c r="F24" s="72"/>
    </row>
    <row r="25" spans="1:6" ht="15">
      <c r="A25" s="2" t="s">
        <v>27</v>
      </c>
      <c r="B25" s="2" t="s">
        <v>28</v>
      </c>
      <c r="C25" s="2" t="s">
        <v>29</v>
      </c>
      <c r="D25" s="2" t="s">
        <v>30</v>
      </c>
      <c r="E25" s="2" t="s">
        <v>31</v>
      </c>
      <c r="F25" s="2" t="s">
        <v>32</v>
      </c>
    </row>
    <row r="26" spans="1:6" ht="72.75">
      <c r="A26" s="4" t="s">
        <v>174</v>
      </c>
      <c r="B26" s="4" t="s">
        <v>426</v>
      </c>
      <c r="C26" s="4" t="s">
        <v>175</v>
      </c>
      <c r="D26" s="5" t="s">
        <v>119</v>
      </c>
      <c r="E26" s="5" t="s">
        <v>40</v>
      </c>
      <c r="F26" s="4"/>
    </row>
    <row r="27" spans="1:6" ht="72.75">
      <c r="A27" s="4" t="s">
        <v>174</v>
      </c>
      <c r="B27" s="4" t="s">
        <v>176</v>
      </c>
      <c r="C27" s="4" t="s">
        <v>177</v>
      </c>
      <c r="D27" s="5" t="s">
        <v>38</v>
      </c>
      <c r="E27" s="5" t="s">
        <v>62</v>
      </c>
      <c r="F27" s="6">
        <v>5.34</v>
      </c>
    </row>
    <row r="28" spans="1:6" ht="15">
      <c r="A28" s="70" t="s">
        <v>49</v>
      </c>
      <c r="B28" s="71"/>
      <c r="C28" s="71"/>
      <c r="D28" s="71"/>
      <c r="E28" s="71"/>
      <c r="F28" s="72"/>
    </row>
    <row r="29" spans="1:6" ht="15">
      <c r="A29" s="2" t="s">
        <v>27</v>
      </c>
      <c r="B29" s="2" t="s">
        <v>28</v>
      </c>
      <c r="C29" s="2" t="s">
        <v>29</v>
      </c>
      <c r="D29" s="2" t="s">
        <v>30</v>
      </c>
      <c r="E29" s="2" t="s">
        <v>31</v>
      </c>
      <c r="F29" s="2" t="s">
        <v>32</v>
      </c>
    </row>
    <row r="30" spans="1:6" ht="48.75">
      <c r="A30" s="4" t="s">
        <v>178</v>
      </c>
      <c r="B30" s="4" t="s">
        <v>179</v>
      </c>
      <c r="C30" s="4" t="s">
        <v>180</v>
      </c>
      <c r="D30" s="5" t="s">
        <v>38</v>
      </c>
      <c r="E30" s="5" t="s">
        <v>62</v>
      </c>
      <c r="F30" s="6">
        <v>13.65</v>
      </c>
    </row>
    <row r="31" spans="1:6" ht="15">
      <c r="A31" s="70" t="s">
        <v>58</v>
      </c>
      <c r="B31" s="71"/>
      <c r="C31" s="71"/>
      <c r="D31" s="71"/>
      <c r="E31" s="71"/>
      <c r="F31" s="72"/>
    </row>
    <row r="32" spans="1:6" ht="15">
      <c r="A32" s="2" t="s">
        <v>27</v>
      </c>
      <c r="B32" s="2" t="s">
        <v>28</v>
      </c>
      <c r="C32" s="2" t="s">
        <v>29</v>
      </c>
      <c r="D32" s="2" t="s">
        <v>30</v>
      </c>
      <c r="E32" s="2" t="s">
        <v>31</v>
      </c>
      <c r="F32" s="2" t="s">
        <v>32</v>
      </c>
    </row>
    <row r="33" spans="1:6" ht="48.75">
      <c r="A33" s="4" t="s">
        <v>181</v>
      </c>
      <c r="B33" s="4" t="s">
        <v>182</v>
      </c>
      <c r="C33" s="4" t="s">
        <v>183</v>
      </c>
      <c r="D33" s="5" t="s">
        <v>184</v>
      </c>
      <c r="E33" s="5" t="s">
        <v>62</v>
      </c>
      <c r="F33" s="6">
        <v>30.5</v>
      </c>
    </row>
    <row r="34" spans="1:6" ht="60.75">
      <c r="A34" s="4" t="s">
        <v>181</v>
      </c>
      <c r="B34" s="4" t="s">
        <v>185</v>
      </c>
      <c r="C34" s="4" t="s">
        <v>186</v>
      </c>
      <c r="D34" s="5" t="s">
        <v>38</v>
      </c>
      <c r="E34" s="5" t="s">
        <v>187</v>
      </c>
      <c r="F34" s="6">
        <v>93.32</v>
      </c>
    </row>
    <row r="35" spans="1:6" ht="36.75">
      <c r="A35" s="4" t="s">
        <v>188</v>
      </c>
      <c r="B35" s="4" t="s">
        <v>189</v>
      </c>
      <c r="C35" s="4" t="s">
        <v>190</v>
      </c>
      <c r="D35" s="5" t="s">
        <v>38</v>
      </c>
      <c r="E35" s="5" t="s">
        <v>62</v>
      </c>
      <c r="F35" s="6">
        <v>6.77</v>
      </c>
    </row>
    <row r="36" spans="1:6" ht="60.75">
      <c r="A36" s="4" t="s">
        <v>188</v>
      </c>
      <c r="B36" s="4" t="s">
        <v>191</v>
      </c>
      <c r="C36" s="4" t="s">
        <v>192</v>
      </c>
      <c r="D36" s="5" t="s">
        <v>38</v>
      </c>
      <c r="E36" s="5" t="s">
        <v>62</v>
      </c>
      <c r="F36" s="6">
        <v>7.05</v>
      </c>
    </row>
    <row r="37" spans="1:6" ht="15">
      <c r="A37" s="70" t="s">
        <v>74</v>
      </c>
      <c r="B37" s="71"/>
      <c r="C37" s="71"/>
      <c r="D37" s="71"/>
      <c r="E37" s="71"/>
      <c r="F37" s="72"/>
    </row>
    <row r="38" spans="1:6" ht="15">
      <c r="A38" s="2" t="s">
        <v>27</v>
      </c>
      <c r="B38" s="2" t="s">
        <v>28</v>
      </c>
      <c r="C38" s="2" t="s">
        <v>29</v>
      </c>
      <c r="D38" s="2" t="s">
        <v>30</v>
      </c>
      <c r="E38" s="2" t="s">
        <v>31</v>
      </c>
      <c r="F38" s="2" t="s">
        <v>32</v>
      </c>
    </row>
    <row r="39" spans="1:6" ht="72.75">
      <c r="A39" s="4" t="s">
        <v>193</v>
      </c>
      <c r="B39" s="4" t="s">
        <v>194</v>
      </c>
      <c r="C39" s="4" t="s">
        <v>195</v>
      </c>
      <c r="D39" s="5" t="s">
        <v>38</v>
      </c>
      <c r="E39" s="5" t="s">
        <v>196</v>
      </c>
      <c r="F39" s="6">
        <v>65</v>
      </c>
    </row>
    <row r="40" spans="1:6" ht="36.75">
      <c r="A40" s="4" t="s">
        <v>197</v>
      </c>
      <c r="B40" s="4" t="s">
        <v>198</v>
      </c>
      <c r="C40" s="4" t="s">
        <v>199</v>
      </c>
      <c r="D40" s="5" t="s">
        <v>38</v>
      </c>
      <c r="E40" s="5" t="s">
        <v>196</v>
      </c>
      <c r="F40" s="6">
        <v>84.01</v>
      </c>
    </row>
    <row r="41" spans="1:6" ht="15">
      <c r="A41" s="7"/>
      <c r="B41" s="7"/>
      <c r="C41" s="7"/>
      <c r="D41" s="7"/>
      <c r="E41" s="7"/>
      <c r="F41" s="7"/>
    </row>
    <row r="42" spans="1:6" ht="39" customHeight="1">
      <c r="A42" s="73" t="s">
        <v>85</v>
      </c>
      <c r="B42" s="73"/>
      <c r="C42" s="73"/>
      <c r="D42" s="73"/>
      <c r="E42" s="73"/>
      <c r="F42" s="73"/>
    </row>
  </sheetData>
  <sheetProtection/>
  <mergeCells count="30">
    <mergeCell ref="A23:F23"/>
    <mergeCell ref="A24:F24"/>
    <mergeCell ref="A28:F28"/>
    <mergeCell ref="A31:F31"/>
    <mergeCell ref="A37:F37"/>
    <mergeCell ref="A42:F42"/>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Hoja6"/>
  <dimension ref="A1:F41"/>
  <sheetViews>
    <sheetView showGridLines="0" zoomScalePageLayoutView="0" workbookViewId="0" topLeftCell="A1">
      <selection activeCell="B14" sqref="B14:F14"/>
    </sheetView>
  </sheetViews>
  <sheetFormatPr defaultColWidth="11.421875" defaultRowHeight="15"/>
  <cols>
    <col min="1" max="3" width="45.7109375" style="0" bestFit="1" customWidth="1"/>
    <col min="4" max="4" width="17.140625" style="0" customWidth="1"/>
    <col min="5" max="5" width="28.140625" style="0" customWidth="1"/>
    <col min="6" max="6" width="23.421875" style="0" customWidth="1"/>
  </cols>
  <sheetData>
    <row r="1" spans="1:6" ht="38.2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200</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416</v>
      </c>
      <c r="C7" s="75"/>
      <c r="D7" s="75"/>
      <c r="E7" s="75"/>
      <c r="F7" s="76"/>
    </row>
    <row r="8" spans="1:6" ht="15">
      <c r="A8" s="50" t="s">
        <v>10</v>
      </c>
      <c r="B8" s="51"/>
      <c r="C8" s="51"/>
      <c r="D8" s="51"/>
      <c r="E8" s="52"/>
      <c r="F8" s="8">
        <v>10695.893262</v>
      </c>
    </row>
    <row r="9" spans="1:6" ht="16.5">
      <c r="A9" s="41" t="s">
        <v>11</v>
      </c>
      <c r="B9" s="42"/>
      <c r="C9" s="42"/>
      <c r="D9" s="42"/>
      <c r="E9" s="42"/>
      <c r="F9" s="43"/>
    </row>
    <row r="10" spans="1:6" ht="15">
      <c r="A10" s="53" t="s">
        <v>12</v>
      </c>
      <c r="B10" s="54"/>
      <c r="C10" s="54"/>
      <c r="D10" s="54"/>
      <c r="E10" s="54"/>
      <c r="F10" s="55"/>
    </row>
    <row r="11" spans="1:6" ht="15">
      <c r="A11" s="56" t="s">
        <v>201</v>
      </c>
      <c r="B11" s="57"/>
      <c r="C11" s="57"/>
      <c r="D11" s="57"/>
      <c r="E11" s="57"/>
      <c r="F11" s="58"/>
    </row>
    <row r="12" spans="1:6" ht="15">
      <c r="A12" s="56" t="s">
        <v>14</v>
      </c>
      <c r="B12" s="57"/>
      <c r="C12" s="57"/>
      <c r="D12" s="57"/>
      <c r="E12" s="57"/>
      <c r="F12" s="58"/>
    </row>
    <row r="13" spans="1:6" ht="15">
      <c r="A13" s="56" t="s">
        <v>202</v>
      </c>
      <c r="B13" s="57"/>
      <c r="C13" s="57"/>
      <c r="D13" s="57"/>
      <c r="E13" s="57"/>
      <c r="F13" s="58"/>
    </row>
    <row r="14" spans="1:6" ht="15">
      <c r="A14" s="59"/>
      <c r="B14" s="60" t="s">
        <v>16</v>
      </c>
      <c r="C14" s="60"/>
      <c r="D14" s="60"/>
      <c r="E14" s="60"/>
      <c r="F14" s="61"/>
    </row>
    <row r="15" spans="1:6" ht="15">
      <c r="A15" s="59"/>
      <c r="B15" s="60" t="s">
        <v>18</v>
      </c>
      <c r="C15" s="60"/>
      <c r="D15" s="60"/>
      <c r="E15" s="60"/>
      <c r="F15" s="61"/>
    </row>
    <row r="16" spans="1:6" ht="15">
      <c r="A16" s="3"/>
      <c r="B16" s="40"/>
      <c r="C16" s="40"/>
      <c r="D16" s="40"/>
      <c r="E16" s="40"/>
      <c r="F16" s="63"/>
    </row>
    <row r="17" spans="1:6" ht="16.5">
      <c r="A17" s="41" t="s">
        <v>20</v>
      </c>
      <c r="B17" s="42"/>
      <c r="C17" s="42"/>
      <c r="D17" s="42"/>
      <c r="E17" s="42"/>
      <c r="F17" s="43"/>
    </row>
    <row r="18" spans="1:6" ht="15">
      <c r="A18" s="53" t="s">
        <v>21</v>
      </c>
      <c r="B18" s="54"/>
      <c r="C18" s="54"/>
      <c r="D18" s="54"/>
      <c r="E18" s="54"/>
      <c r="F18" s="55"/>
    </row>
    <row r="19" spans="1:6" ht="15">
      <c r="A19" s="56" t="s">
        <v>203</v>
      </c>
      <c r="B19" s="57"/>
      <c r="C19" s="57"/>
      <c r="D19" s="57"/>
      <c r="E19" s="57"/>
      <c r="F19" s="58"/>
    </row>
    <row r="20" spans="1:6" ht="15">
      <c r="A20" s="64" t="s">
        <v>23</v>
      </c>
      <c r="B20" s="65"/>
      <c r="C20" s="65"/>
      <c r="D20" s="65"/>
      <c r="E20" s="65"/>
      <c r="F20" s="66"/>
    </row>
    <row r="21" spans="1:6" ht="15">
      <c r="A21" s="67" t="s">
        <v>204</v>
      </c>
      <c r="B21" s="68"/>
      <c r="C21" s="68"/>
      <c r="D21" s="68"/>
      <c r="E21" s="68"/>
      <c r="F21" s="69"/>
    </row>
    <row r="22" spans="1:6" ht="16.5">
      <c r="A22" s="41" t="s">
        <v>25</v>
      </c>
      <c r="B22" s="42"/>
      <c r="C22" s="42"/>
      <c r="D22" s="42"/>
      <c r="E22" s="42"/>
      <c r="F22" s="43"/>
    </row>
    <row r="23" spans="1:6" ht="15">
      <c r="A23" s="70" t="s">
        <v>26</v>
      </c>
      <c r="B23" s="71"/>
      <c r="C23" s="71"/>
      <c r="D23" s="71"/>
      <c r="E23" s="71"/>
      <c r="F23" s="72"/>
    </row>
    <row r="24" spans="1:6" ht="15">
      <c r="A24" s="2" t="s">
        <v>27</v>
      </c>
      <c r="B24" s="2" t="s">
        <v>28</v>
      </c>
      <c r="C24" s="2" t="s">
        <v>29</v>
      </c>
      <c r="D24" s="2" t="s">
        <v>30</v>
      </c>
      <c r="E24" s="2" t="s">
        <v>31</v>
      </c>
      <c r="F24" s="2" t="s">
        <v>32</v>
      </c>
    </row>
    <row r="25" spans="1:6" ht="72.75">
      <c r="A25" s="4" t="s">
        <v>205</v>
      </c>
      <c r="B25" s="4" t="s">
        <v>206</v>
      </c>
      <c r="C25" s="4" t="s">
        <v>207</v>
      </c>
      <c r="D25" s="5" t="s">
        <v>38</v>
      </c>
      <c r="E25" s="5" t="s">
        <v>36</v>
      </c>
      <c r="F25" s="6">
        <v>75</v>
      </c>
    </row>
    <row r="26" spans="1:6" ht="72.75">
      <c r="A26" s="4" t="s">
        <v>205</v>
      </c>
      <c r="B26" s="4" t="s">
        <v>424</v>
      </c>
      <c r="C26" s="4" t="s">
        <v>208</v>
      </c>
      <c r="D26" s="5" t="s">
        <v>38</v>
      </c>
      <c r="E26" s="5" t="s">
        <v>36</v>
      </c>
      <c r="F26" s="4"/>
    </row>
    <row r="27" spans="1:6" ht="15">
      <c r="A27" s="70" t="s">
        <v>49</v>
      </c>
      <c r="B27" s="71"/>
      <c r="C27" s="71"/>
      <c r="D27" s="71"/>
      <c r="E27" s="71"/>
      <c r="F27" s="72"/>
    </row>
    <row r="28" spans="1:6" ht="15">
      <c r="A28" s="2" t="s">
        <v>27</v>
      </c>
      <c r="B28" s="2" t="s">
        <v>28</v>
      </c>
      <c r="C28" s="2" t="s">
        <v>29</v>
      </c>
      <c r="D28" s="2" t="s">
        <v>30</v>
      </c>
      <c r="E28" s="2" t="s">
        <v>31</v>
      </c>
      <c r="F28" s="2" t="s">
        <v>32</v>
      </c>
    </row>
    <row r="29" spans="1:6" ht="72.75">
      <c r="A29" s="4" t="s">
        <v>209</v>
      </c>
      <c r="B29" s="4" t="s">
        <v>210</v>
      </c>
      <c r="C29" s="4" t="s">
        <v>211</v>
      </c>
      <c r="D29" s="5" t="s">
        <v>38</v>
      </c>
      <c r="E29" s="5" t="s">
        <v>212</v>
      </c>
      <c r="F29" s="6">
        <v>0.85</v>
      </c>
    </row>
    <row r="30" spans="1:6" ht="72.75">
      <c r="A30" s="4" t="s">
        <v>209</v>
      </c>
      <c r="B30" s="4" t="s">
        <v>213</v>
      </c>
      <c r="C30" s="4" t="s">
        <v>214</v>
      </c>
      <c r="D30" s="5" t="s">
        <v>215</v>
      </c>
      <c r="E30" s="5" t="s">
        <v>36</v>
      </c>
      <c r="F30" s="6">
        <v>7.3</v>
      </c>
    </row>
    <row r="31" spans="1:6" ht="15">
      <c r="A31" s="70" t="s">
        <v>58</v>
      </c>
      <c r="B31" s="71"/>
      <c r="C31" s="71"/>
      <c r="D31" s="71"/>
      <c r="E31" s="71"/>
      <c r="F31" s="72"/>
    </row>
    <row r="32" spans="1:6" ht="15">
      <c r="A32" s="2" t="s">
        <v>27</v>
      </c>
      <c r="B32" s="2" t="s">
        <v>28</v>
      </c>
      <c r="C32" s="2" t="s">
        <v>29</v>
      </c>
      <c r="D32" s="2" t="s">
        <v>30</v>
      </c>
      <c r="E32" s="2" t="s">
        <v>31</v>
      </c>
      <c r="F32" s="2" t="s">
        <v>32</v>
      </c>
    </row>
    <row r="33" spans="1:6" ht="48.75">
      <c r="A33" s="4" t="s">
        <v>216</v>
      </c>
      <c r="B33" s="4" t="s">
        <v>217</v>
      </c>
      <c r="C33" s="4" t="s">
        <v>218</v>
      </c>
      <c r="D33" s="5" t="s">
        <v>38</v>
      </c>
      <c r="E33" s="5" t="s">
        <v>219</v>
      </c>
      <c r="F33" s="6">
        <v>72.63</v>
      </c>
    </row>
    <row r="34" spans="1:6" ht="48.75">
      <c r="A34" s="4" t="s">
        <v>220</v>
      </c>
      <c r="B34" s="4" t="s">
        <v>221</v>
      </c>
      <c r="C34" s="4" t="s">
        <v>222</v>
      </c>
      <c r="D34" s="5" t="s">
        <v>38</v>
      </c>
      <c r="E34" s="5" t="s">
        <v>219</v>
      </c>
      <c r="F34" s="6">
        <v>22.95</v>
      </c>
    </row>
    <row r="35" spans="1:6" ht="15">
      <c r="A35" s="70" t="s">
        <v>74</v>
      </c>
      <c r="B35" s="71"/>
      <c r="C35" s="71"/>
      <c r="D35" s="71"/>
      <c r="E35" s="71"/>
      <c r="F35" s="72"/>
    </row>
    <row r="36" spans="1:6" ht="15">
      <c r="A36" s="2" t="s">
        <v>27</v>
      </c>
      <c r="B36" s="2" t="s">
        <v>28</v>
      </c>
      <c r="C36" s="2" t="s">
        <v>29</v>
      </c>
      <c r="D36" s="2" t="s">
        <v>30</v>
      </c>
      <c r="E36" s="2" t="s">
        <v>31</v>
      </c>
      <c r="F36" s="2" t="s">
        <v>32</v>
      </c>
    </row>
    <row r="37" spans="1:6" ht="48.75">
      <c r="A37" s="4" t="s">
        <v>223</v>
      </c>
      <c r="B37" s="4" t="s">
        <v>224</v>
      </c>
      <c r="C37" s="4" t="s">
        <v>225</v>
      </c>
      <c r="D37" s="5" t="s">
        <v>38</v>
      </c>
      <c r="E37" s="5" t="s">
        <v>219</v>
      </c>
      <c r="F37" s="6">
        <v>86.85</v>
      </c>
    </row>
    <row r="38" spans="1:6" ht="60.75">
      <c r="A38" s="4" t="s">
        <v>226</v>
      </c>
      <c r="B38" s="4" t="s">
        <v>227</v>
      </c>
      <c r="C38" s="4" t="s">
        <v>228</v>
      </c>
      <c r="D38" s="5" t="s">
        <v>38</v>
      </c>
      <c r="E38" s="5" t="s">
        <v>229</v>
      </c>
      <c r="F38" s="6">
        <v>95</v>
      </c>
    </row>
    <row r="39" spans="1:6" ht="48.75">
      <c r="A39" s="4" t="s">
        <v>230</v>
      </c>
      <c r="B39" s="4" t="s">
        <v>231</v>
      </c>
      <c r="C39" s="4" t="s">
        <v>232</v>
      </c>
      <c r="D39" s="5" t="s">
        <v>38</v>
      </c>
      <c r="E39" s="5" t="s">
        <v>78</v>
      </c>
      <c r="F39" s="6">
        <v>95</v>
      </c>
    </row>
    <row r="40" spans="1:6" ht="15">
      <c r="A40" s="7"/>
      <c r="B40" s="7"/>
      <c r="C40" s="7"/>
      <c r="D40" s="7"/>
      <c r="E40" s="7"/>
      <c r="F40" s="7"/>
    </row>
    <row r="41" spans="1:6" ht="39" customHeight="1">
      <c r="A41" s="73" t="s">
        <v>85</v>
      </c>
      <c r="B41" s="73"/>
      <c r="C41" s="73"/>
      <c r="D41" s="73"/>
      <c r="E41" s="73"/>
      <c r="F41" s="73"/>
    </row>
  </sheetData>
  <sheetProtection/>
  <mergeCells count="29">
    <mergeCell ref="A23:F23"/>
    <mergeCell ref="A27:F27"/>
    <mergeCell ref="A31:F31"/>
    <mergeCell ref="A35:F35"/>
    <mergeCell ref="A41:F41"/>
    <mergeCell ref="A17:F17"/>
    <mergeCell ref="A18:F18"/>
    <mergeCell ref="A19:F19"/>
    <mergeCell ref="A20:F20"/>
    <mergeCell ref="A21:F21"/>
    <mergeCell ref="A22:F22"/>
    <mergeCell ref="A12:F12"/>
    <mergeCell ref="A13:F13"/>
    <mergeCell ref="A14:A15"/>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codeName="Hoja7"/>
  <dimension ref="A1:F54"/>
  <sheetViews>
    <sheetView showGridLines="0" zoomScalePageLayoutView="0" workbookViewId="0" topLeftCell="A1">
      <selection activeCell="A4" sqref="A4"/>
    </sheetView>
  </sheetViews>
  <sheetFormatPr defaultColWidth="11.421875" defaultRowHeight="15"/>
  <cols>
    <col min="1" max="3" width="45.7109375" style="0" bestFit="1" customWidth="1"/>
    <col min="4" max="4" width="17.140625" style="0" customWidth="1"/>
    <col min="5" max="5" width="29.8515625" style="0" customWidth="1"/>
    <col min="6" max="6" width="23.421875" style="0" customWidth="1"/>
  </cols>
  <sheetData>
    <row r="1" spans="1:6" ht="38.2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233</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414</v>
      </c>
      <c r="C7" s="75"/>
      <c r="D7" s="75"/>
      <c r="E7" s="75"/>
      <c r="F7" s="76"/>
    </row>
    <row r="8" spans="1:6" ht="15">
      <c r="A8" s="50" t="s">
        <v>10</v>
      </c>
      <c r="B8" s="51"/>
      <c r="C8" s="51"/>
      <c r="D8" s="51"/>
      <c r="E8" s="52"/>
      <c r="F8" s="8">
        <v>191577.255788</v>
      </c>
    </row>
    <row r="9" spans="1:6" ht="16.5">
      <c r="A9" s="41" t="s">
        <v>11</v>
      </c>
      <c r="B9" s="42"/>
      <c r="C9" s="42"/>
      <c r="D9" s="42"/>
      <c r="E9" s="42"/>
      <c r="F9" s="43"/>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15</v>
      </c>
      <c r="B13" s="57"/>
      <c r="C13" s="57"/>
      <c r="D13" s="57"/>
      <c r="E13" s="57"/>
      <c r="F13" s="58"/>
    </row>
    <row r="14" spans="1:6" ht="15">
      <c r="A14" s="59"/>
      <c r="B14" s="60" t="s">
        <v>16</v>
      </c>
      <c r="C14" s="60"/>
      <c r="D14" s="60"/>
      <c r="E14" s="60"/>
      <c r="F14" s="61"/>
    </row>
    <row r="15" spans="1:6" ht="15">
      <c r="A15" s="59"/>
      <c r="B15" s="62" t="s">
        <v>234</v>
      </c>
      <c r="C15" s="62"/>
      <c r="D15" s="62"/>
      <c r="E15" s="62"/>
      <c r="F15" s="58"/>
    </row>
    <row r="16" spans="1:6" ht="15">
      <c r="A16" s="59"/>
      <c r="B16" s="60" t="s">
        <v>18</v>
      </c>
      <c r="C16" s="60"/>
      <c r="D16" s="60"/>
      <c r="E16" s="60"/>
      <c r="F16" s="61"/>
    </row>
    <row r="17" spans="1:6" ht="15">
      <c r="A17" s="59"/>
      <c r="B17" s="62" t="s">
        <v>235</v>
      </c>
      <c r="C17" s="62"/>
      <c r="D17" s="62"/>
      <c r="E17" s="62"/>
      <c r="F17" s="58"/>
    </row>
    <row r="18" spans="1:6" ht="15">
      <c r="A18" s="3"/>
      <c r="B18" s="40"/>
      <c r="C18" s="40"/>
      <c r="D18" s="40"/>
      <c r="E18" s="40"/>
      <c r="F18" s="63"/>
    </row>
    <row r="19" spans="1:6" ht="16.5">
      <c r="A19" s="41" t="s">
        <v>20</v>
      </c>
      <c r="B19" s="42"/>
      <c r="C19" s="42"/>
      <c r="D19" s="42"/>
      <c r="E19" s="42"/>
      <c r="F19" s="43"/>
    </row>
    <row r="20" spans="1:6" ht="15">
      <c r="A20" s="53" t="s">
        <v>21</v>
      </c>
      <c r="B20" s="54"/>
      <c r="C20" s="54"/>
      <c r="D20" s="54"/>
      <c r="E20" s="54"/>
      <c r="F20" s="55"/>
    </row>
    <row r="21" spans="1:6" ht="15">
      <c r="A21" s="56" t="s">
        <v>22</v>
      </c>
      <c r="B21" s="57"/>
      <c r="C21" s="57"/>
      <c r="D21" s="57"/>
      <c r="E21" s="57"/>
      <c r="F21" s="58"/>
    </row>
    <row r="22" spans="1:6" ht="15">
      <c r="A22" s="64" t="s">
        <v>23</v>
      </c>
      <c r="B22" s="65"/>
      <c r="C22" s="65"/>
      <c r="D22" s="65"/>
      <c r="E22" s="65"/>
      <c r="F22" s="66"/>
    </row>
    <row r="23" spans="1:6" ht="15">
      <c r="A23" s="67" t="s">
        <v>236</v>
      </c>
      <c r="B23" s="68"/>
      <c r="C23" s="68"/>
      <c r="D23" s="68"/>
      <c r="E23" s="68"/>
      <c r="F23" s="69"/>
    </row>
    <row r="24" spans="1:6" ht="16.5">
      <c r="A24" s="41" t="s">
        <v>25</v>
      </c>
      <c r="B24" s="42"/>
      <c r="C24" s="42"/>
      <c r="D24" s="42"/>
      <c r="E24" s="42"/>
      <c r="F24" s="43"/>
    </row>
    <row r="25" spans="1:6" ht="15">
      <c r="A25" s="70" t="s">
        <v>26</v>
      </c>
      <c r="B25" s="71"/>
      <c r="C25" s="71"/>
      <c r="D25" s="71"/>
      <c r="E25" s="71"/>
      <c r="F25" s="72"/>
    </row>
    <row r="26" spans="1:6" ht="15">
      <c r="A26" s="2" t="s">
        <v>27</v>
      </c>
      <c r="B26" s="2" t="s">
        <v>28</v>
      </c>
      <c r="C26" s="2" t="s">
        <v>29</v>
      </c>
      <c r="D26" s="2" t="s">
        <v>30</v>
      </c>
      <c r="E26" s="2" t="s">
        <v>31</v>
      </c>
      <c r="F26" s="2" t="s">
        <v>32</v>
      </c>
    </row>
    <row r="27" spans="1:6" ht="60.75">
      <c r="A27" s="4" t="s">
        <v>237</v>
      </c>
      <c r="B27" s="4" t="s">
        <v>420</v>
      </c>
      <c r="C27" s="4" t="s">
        <v>238</v>
      </c>
      <c r="D27" s="5" t="s">
        <v>93</v>
      </c>
      <c r="E27" s="5" t="s">
        <v>36</v>
      </c>
      <c r="F27" s="4"/>
    </row>
    <row r="28" spans="1:6" ht="72.75">
      <c r="A28" s="4" t="s">
        <v>237</v>
      </c>
      <c r="B28" s="4" t="s">
        <v>46</v>
      </c>
      <c r="C28" s="4" t="s">
        <v>239</v>
      </c>
      <c r="D28" s="5" t="s">
        <v>94</v>
      </c>
      <c r="E28" s="5" t="s">
        <v>36</v>
      </c>
      <c r="F28" s="6">
        <v>78.4</v>
      </c>
    </row>
    <row r="29" spans="1:6" ht="15">
      <c r="A29" s="70" t="s">
        <v>49</v>
      </c>
      <c r="B29" s="71"/>
      <c r="C29" s="71"/>
      <c r="D29" s="71"/>
      <c r="E29" s="71"/>
      <c r="F29" s="72"/>
    </row>
    <row r="30" spans="1:6" ht="15">
      <c r="A30" s="2" t="s">
        <v>27</v>
      </c>
      <c r="B30" s="2" t="s">
        <v>28</v>
      </c>
      <c r="C30" s="2" t="s">
        <v>29</v>
      </c>
      <c r="D30" s="2" t="s">
        <v>30</v>
      </c>
      <c r="E30" s="2" t="s">
        <v>31</v>
      </c>
      <c r="F30" s="2" t="s">
        <v>32</v>
      </c>
    </row>
    <row r="31" spans="1:6" ht="36.75">
      <c r="A31" s="4" t="s">
        <v>240</v>
      </c>
      <c r="B31" s="4" t="s">
        <v>241</v>
      </c>
      <c r="C31" s="4" t="s">
        <v>242</v>
      </c>
      <c r="D31" s="5" t="s">
        <v>243</v>
      </c>
      <c r="E31" s="5" t="s">
        <v>36</v>
      </c>
      <c r="F31" s="4"/>
    </row>
    <row r="32" spans="1:6" ht="15">
      <c r="A32" s="70" t="s">
        <v>58</v>
      </c>
      <c r="B32" s="71"/>
      <c r="C32" s="71"/>
      <c r="D32" s="71"/>
      <c r="E32" s="71"/>
      <c r="F32" s="72"/>
    </row>
    <row r="33" spans="1:6" ht="15">
      <c r="A33" s="2" t="s">
        <v>27</v>
      </c>
      <c r="B33" s="2" t="s">
        <v>28</v>
      </c>
      <c r="C33" s="2" t="s">
        <v>29</v>
      </c>
      <c r="D33" s="2" t="s">
        <v>30</v>
      </c>
      <c r="E33" s="2" t="s">
        <v>31</v>
      </c>
      <c r="F33" s="2" t="s">
        <v>32</v>
      </c>
    </row>
    <row r="34" spans="1:6" ht="72.75">
      <c r="A34" s="4" t="s">
        <v>244</v>
      </c>
      <c r="B34" s="4" t="s">
        <v>245</v>
      </c>
      <c r="C34" s="4" t="s">
        <v>246</v>
      </c>
      <c r="D34" s="5" t="s">
        <v>243</v>
      </c>
      <c r="E34" s="5" t="s">
        <v>78</v>
      </c>
      <c r="F34" s="6">
        <v>10.63</v>
      </c>
    </row>
    <row r="35" spans="1:6" ht="72.75">
      <c r="A35" s="4" t="s">
        <v>247</v>
      </c>
      <c r="B35" s="4" t="s">
        <v>248</v>
      </c>
      <c r="C35" s="4" t="s">
        <v>249</v>
      </c>
      <c r="D35" s="5" t="s">
        <v>250</v>
      </c>
      <c r="E35" s="5" t="s">
        <v>98</v>
      </c>
      <c r="F35" s="6">
        <v>46.15</v>
      </c>
    </row>
    <row r="36" spans="1:6" ht="72.75">
      <c r="A36" s="4" t="s">
        <v>247</v>
      </c>
      <c r="B36" s="4" t="s">
        <v>251</v>
      </c>
      <c r="C36" s="4" t="s">
        <v>252</v>
      </c>
      <c r="D36" s="5" t="s">
        <v>250</v>
      </c>
      <c r="E36" s="5" t="s">
        <v>98</v>
      </c>
      <c r="F36" s="6">
        <v>95.12</v>
      </c>
    </row>
    <row r="37" spans="1:6" ht="96.75">
      <c r="A37" s="4" t="s">
        <v>253</v>
      </c>
      <c r="B37" s="4" t="s">
        <v>254</v>
      </c>
      <c r="C37" s="4" t="s">
        <v>255</v>
      </c>
      <c r="D37" s="5" t="s">
        <v>38</v>
      </c>
      <c r="E37" s="5" t="s">
        <v>256</v>
      </c>
      <c r="F37" s="6">
        <v>96.15</v>
      </c>
    </row>
    <row r="38" spans="1:6" ht="84.75">
      <c r="A38" s="4" t="s">
        <v>253</v>
      </c>
      <c r="B38" s="4" t="s">
        <v>257</v>
      </c>
      <c r="C38" s="4" t="s">
        <v>258</v>
      </c>
      <c r="D38" s="5" t="s">
        <v>38</v>
      </c>
      <c r="E38" s="5" t="s">
        <v>78</v>
      </c>
      <c r="F38" s="6">
        <v>93.33</v>
      </c>
    </row>
    <row r="39" spans="1:6" ht="60.75">
      <c r="A39" s="4" t="s">
        <v>259</v>
      </c>
      <c r="B39" s="4" t="s">
        <v>260</v>
      </c>
      <c r="C39" s="4" t="s">
        <v>261</v>
      </c>
      <c r="D39" s="5" t="s">
        <v>262</v>
      </c>
      <c r="E39" s="5" t="s">
        <v>263</v>
      </c>
      <c r="F39" s="6">
        <v>31.95</v>
      </c>
    </row>
    <row r="40" spans="1:6" ht="60.75">
      <c r="A40" s="4" t="s">
        <v>264</v>
      </c>
      <c r="B40" s="4" t="s">
        <v>265</v>
      </c>
      <c r="C40" s="4" t="s">
        <v>266</v>
      </c>
      <c r="D40" s="5" t="s">
        <v>38</v>
      </c>
      <c r="E40" s="5" t="s">
        <v>267</v>
      </c>
      <c r="F40" s="6">
        <v>9.5</v>
      </c>
    </row>
    <row r="41" spans="1:6" ht="48.75">
      <c r="A41" s="4" t="s">
        <v>264</v>
      </c>
      <c r="B41" s="4" t="s">
        <v>268</v>
      </c>
      <c r="C41" s="4" t="s">
        <v>269</v>
      </c>
      <c r="D41" s="5" t="s">
        <v>38</v>
      </c>
      <c r="E41" s="5" t="s">
        <v>98</v>
      </c>
      <c r="F41" s="6">
        <v>8.28</v>
      </c>
    </row>
    <row r="42" spans="1:6" ht="15">
      <c r="A42" s="70" t="s">
        <v>74</v>
      </c>
      <c r="B42" s="71"/>
      <c r="C42" s="71"/>
      <c r="D42" s="71"/>
      <c r="E42" s="71"/>
      <c r="F42" s="72"/>
    </row>
    <row r="43" spans="1:6" ht="15">
      <c r="A43" s="2" t="s">
        <v>27</v>
      </c>
      <c r="B43" s="2" t="s">
        <v>28</v>
      </c>
      <c r="C43" s="2" t="s">
        <v>29</v>
      </c>
      <c r="D43" s="2" t="s">
        <v>30</v>
      </c>
      <c r="E43" s="2" t="s">
        <v>31</v>
      </c>
      <c r="F43" s="2" t="s">
        <v>32</v>
      </c>
    </row>
    <row r="44" spans="1:6" ht="48.75">
      <c r="A44" s="4" t="s">
        <v>270</v>
      </c>
      <c r="B44" s="4" t="s">
        <v>271</v>
      </c>
      <c r="C44" s="4" t="s">
        <v>272</v>
      </c>
      <c r="D44" s="5" t="s">
        <v>262</v>
      </c>
      <c r="E44" s="5" t="s">
        <v>78</v>
      </c>
      <c r="F44" s="6">
        <v>223.29</v>
      </c>
    </row>
    <row r="45" spans="1:6" ht="24.75">
      <c r="A45" s="4" t="s">
        <v>273</v>
      </c>
      <c r="B45" s="4" t="s">
        <v>274</v>
      </c>
      <c r="C45" s="4" t="s">
        <v>275</v>
      </c>
      <c r="D45" s="5" t="s">
        <v>276</v>
      </c>
      <c r="E45" s="5" t="s">
        <v>78</v>
      </c>
      <c r="F45" s="6">
        <v>172000</v>
      </c>
    </row>
    <row r="46" spans="1:6" ht="24.75">
      <c r="A46" s="4" t="s">
        <v>273</v>
      </c>
      <c r="B46" s="4" t="s">
        <v>277</v>
      </c>
      <c r="C46" s="4" t="s">
        <v>278</v>
      </c>
      <c r="D46" s="5" t="s">
        <v>279</v>
      </c>
      <c r="E46" s="5" t="s">
        <v>78</v>
      </c>
      <c r="F46" s="6">
        <v>760000</v>
      </c>
    </row>
    <row r="47" spans="1:6" ht="36.75">
      <c r="A47" s="4" t="s">
        <v>280</v>
      </c>
      <c r="B47" s="4" t="s">
        <v>281</v>
      </c>
      <c r="C47" s="4" t="s">
        <v>282</v>
      </c>
      <c r="D47" s="5" t="s">
        <v>250</v>
      </c>
      <c r="E47" s="5" t="s">
        <v>78</v>
      </c>
      <c r="F47" s="6">
        <v>17108767.22</v>
      </c>
    </row>
    <row r="48" spans="1:6" ht="60.75">
      <c r="A48" s="4" t="s">
        <v>283</v>
      </c>
      <c r="B48" s="4" t="s">
        <v>284</v>
      </c>
      <c r="C48" s="4" t="s">
        <v>285</v>
      </c>
      <c r="D48" s="5" t="s">
        <v>38</v>
      </c>
      <c r="E48" s="5" t="s">
        <v>78</v>
      </c>
      <c r="F48" s="6">
        <v>100</v>
      </c>
    </row>
    <row r="49" spans="1:6" ht="36.75">
      <c r="A49" s="4" t="s">
        <v>286</v>
      </c>
      <c r="B49" s="4" t="s">
        <v>287</v>
      </c>
      <c r="C49" s="4" t="s">
        <v>288</v>
      </c>
      <c r="D49" s="5" t="s">
        <v>279</v>
      </c>
      <c r="E49" s="5" t="s">
        <v>78</v>
      </c>
      <c r="F49" s="6">
        <v>6.5</v>
      </c>
    </row>
    <row r="50" spans="1:6" ht="36.75">
      <c r="A50" s="4" t="s">
        <v>286</v>
      </c>
      <c r="B50" s="4" t="s">
        <v>289</v>
      </c>
      <c r="C50" s="4" t="s">
        <v>290</v>
      </c>
      <c r="D50" s="5" t="s">
        <v>279</v>
      </c>
      <c r="E50" s="5" t="s">
        <v>78</v>
      </c>
      <c r="F50" s="6">
        <v>59</v>
      </c>
    </row>
    <row r="51" spans="1:6" ht="36.75">
      <c r="A51" s="4" t="s">
        <v>291</v>
      </c>
      <c r="B51" s="4" t="s">
        <v>292</v>
      </c>
      <c r="C51" s="4" t="s">
        <v>293</v>
      </c>
      <c r="D51" s="5" t="s">
        <v>294</v>
      </c>
      <c r="E51" s="5" t="s">
        <v>78</v>
      </c>
      <c r="F51" s="6">
        <v>96.87</v>
      </c>
    </row>
    <row r="52" spans="1:6" ht="36.75">
      <c r="A52" s="4" t="s">
        <v>280</v>
      </c>
      <c r="B52" s="4" t="s">
        <v>295</v>
      </c>
      <c r="C52" s="4" t="s">
        <v>296</v>
      </c>
      <c r="D52" s="5" t="s">
        <v>250</v>
      </c>
      <c r="E52" s="5" t="s">
        <v>78</v>
      </c>
      <c r="F52" s="6">
        <v>15310318.73</v>
      </c>
    </row>
    <row r="53" spans="1:6" ht="15">
      <c r="A53" s="7"/>
      <c r="B53" s="7"/>
      <c r="C53" s="7"/>
      <c r="D53" s="7"/>
      <c r="E53" s="7"/>
      <c r="F53" s="7"/>
    </row>
    <row r="54" spans="1:6" ht="39" customHeight="1">
      <c r="A54" s="73" t="s">
        <v>85</v>
      </c>
      <c r="B54" s="73"/>
      <c r="C54" s="73"/>
      <c r="D54" s="73"/>
      <c r="E54" s="73"/>
      <c r="F54" s="73"/>
    </row>
  </sheetData>
  <sheetProtection/>
  <mergeCells count="31">
    <mergeCell ref="A24:F24"/>
    <mergeCell ref="A25:F25"/>
    <mergeCell ref="A29:F29"/>
    <mergeCell ref="A32:F32"/>
    <mergeCell ref="A42:F42"/>
    <mergeCell ref="A54:F54"/>
    <mergeCell ref="B18:F18"/>
    <mergeCell ref="A19:F19"/>
    <mergeCell ref="A20:F20"/>
    <mergeCell ref="A21:F21"/>
    <mergeCell ref="A22:F22"/>
    <mergeCell ref="A23:F23"/>
    <mergeCell ref="A12:F12"/>
    <mergeCell ref="A13:F13"/>
    <mergeCell ref="A14:A17"/>
    <mergeCell ref="B14:F14"/>
    <mergeCell ref="B15:F15"/>
    <mergeCell ref="B16:F16"/>
    <mergeCell ref="B17:F17"/>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Hoja8"/>
  <dimension ref="A1:F42"/>
  <sheetViews>
    <sheetView showGridLines="0" zoomScalePageLayoutView="0" workbookViewId="0" topLeftCell="A1">
      <selection activeCell="B14" sqref="B14:F14"/>
    </sheetView>
  </sheetViews>
  <sheetFormatPr defaultColWidth="11.421875" defaultRowHeight="15"/>
  <cols>
    <col min="1" max="3" width="45.7109375" style="0" bestFit="1" customWidth="1"/>
    <col min="4" max="4" width="22.57421875" style="0" customWidth="1"/>
    <col min="5" max="5" width="28.421875" style="0" customWidth="1"/>
    <col min="6" max="6" width="23.421875" style="0" customWidth="1"/>
  </cols>
  <sheetData>
    <row r="1" spans="1:6" ht="38.2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297</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415</v>
      </c>
      <c r="C7" s="75"/>
      <c r="D7" s="75"/>
      <c r="E7" s="75"/>
      <c r="F7" s="76"/>
    </row>
    <row r="8" spans="1:6" ht="15">
      <c r="A8" s="50" t="s">
        <v>10</v>
      </c>
      <c r="B8" s="51"/>
      <c r="C8" s="51"/>
      <c r="D8" s="51"/>
      <c r="E8" s="52"/>
      <c r="F8" s="8">
        <v>1723.763979</v>
      </c>
    </row>
    <row r="9" spans="1:6" ht="16.5">
      <c r="A9" s="41" t="s">
        <v>11</v>
      </c>
      <c r="B9" s="42"/>
      <c r="C9" s="42"/>
      <c r="D9" s="42"/>
      <c r="E9" s="42"/>
      <c r="F9" s="43"/>
    </row>
    <row r="10" spans="1:6" ht="15">
      <c r="A10" s="53" t="s">
        <v>12</v>
      </c>
      <c r="B10" s="54"/>
      <c r="C10" s="54"/>
      <c r="D10" s="54"/>
      <c r="E10" s="54"/>
      <c r="F10" s="55"/>
    </row>
    <row r="11" spans="1:6" ht="15">
      <c r="A11" s="56" t="s">
        <v>13</v>
      </c>
      <c r="B11" s="57"/>
      <c r="C11" s="57"/>
      <c r="D11" s="57"/>
      <c r="E11" s="57"/>
      <c r="F11" s="58"/>
    </row>
    <row r="12" spans="1:6" ht="15">
      <c r="A12" s="56" t="s">
        <v>14</v>
      </c>
      <c r="B12" s="57"/>
      <c r="C12" s="57"/>
      <c r="D12" s="57"/>
      <c r="E12" s="57"/>
      <c r="F12" s="58"/>
    </row>
    <row r="13" spans="1:6" ht="15">
      <c r="A13" s="56" t="s">
        <v>87</v>
      </c>
      <c r="B13" s="57"/>
      <c r="C13" s="57"/>
      <c r="D13" s="57"/>
      <c r="E13" s="57"/>
      <c r="F13" s="58"/>
    </row>
    <row r="14" spans="1:6" ht="15">
      <c r="A14" s="59"/>
      <c r="B14" s="60" t="s">
        <v>16</v>
      </c>
      <c r="C14" s="60"/>
      <c r="D14" s="60"/>
      <c r="E14" s="60"/>
      <c r="F14" s="61"/>
    </row>
    <row r="15" spans="1:6" ht="15">
      <c r="A15" s="59"/>
      <c r="B15" s="62" t="s">
        <v>298</v>
      </c>
      <c r="C15" s="62"/>
      <c r="D15" s="62"/>
      <c r="E15" s="62"/>
      <c r="F15" s="58"/>
    </row>
    <row r="16" spans="1:6" ht="15">
      <c r="A16" s="59"/>
      <c r="B16" s="60" t="s">
        <v>18</v>
      </c>
      <c r="C16" s="60"/>
      <c r="D16" s="60"/>
      <c r="E16" s="60"/>
      <c r="F16" s="61"/>
    </row>
    <row r="17" spans="1:6" ht="15">
      <c r="A17" s="3"/>
      <c r="B17" s="40"/>
      <c r="C17" s="40"/>
      <c r="D17" s="40"/>
      <c r="E17" s="40"/>
      <c r="F17" s="63"/>
    </row>
    <row r="18" spans="1:6" ht="16.5">
      <c r="A18" s="41" t="s">
        <v>20</v>
      </c>
      <c r="B18" s="42"/>
      <c r="C18" s="42"/>
      <c r="D18" s="42"/>
      <c r="E18" s="42"/>
      <c r="F18" s="43"/>
    </row>
    <row r="19" spans="1:6" ht="15">
      <c r="A19" s="53" t="s">
        <v>21</v>
      </c>
      <c r="B19" s="54"/>
      <c r="C19" s="54"/>
      <c r="D19" s="54"/>
      <c r="E19" s="54"/>
      <c r="F19" s="55"/>
    </row>
    <row r="20" spans="1:6" ht="15">
      <c r="A20" s="56" t="s">
        <v>22</v>
      </c>
      <c r="B20" s="57"/>
      <c r="C20" s="57"/>
      <c r="D20" s="57"/>
      <c r="E20" s="57"/>
      <c r="F20" s="58"/>
    </row>
    <row r="21" spans="1:6" ht="15">
      <c r="A21" s="64" t="s">
        <v>23</v>
      </c>
      <c r="B21" s="65"/>
      <c r="C21" s="65"/>
      <c r="D21" s="65"/>
      <c r="E21" s="65"/>
      <c r="F21" s="66"/>
    </row>
    <row r="22" spans="1:6" ht="15">
      <c r="A22" s="67" t="s">
        <v>24</v>
      </c>
      <c r="B22" s="68"/>
      <c r="C22" s="68"/>
      <c r="D22" s="68"/>
      <c r="E22" s="68"/>
      <c r="F22" s="69"/>
    </row>
    <row r="23" spans="1:6" ht="16.5">
      <c r="A23" s="41" t="s">
        <v>25</v>
      </c>
      <c r="B23" s="42"/>
      <c r="C23" s="42"/>
      <c r="D23" s="42"/>
      <c r="E23" s="42"/>
      <c r="F23" s="43"/>
    </row>
    <row r="24" spans="1:6" ht="15">
      <c r="A24" s="70" t="s">
        <v>26</v>
      </c>
      <c r="B24" s="71"/>
      <c r="C24" s="71"/>
      <c r="D24" s="71"/>
      <c r="E24" s="71"/>
      <c r="F24" s="72"/>
    </row>
    <row r="25" spans="1:6" ht="15">
      <c r="A25" s="2" t="s">
        <v>27</v>
      </c>
      <c r="B25" s="2" t="s">
        <v>28</v>
      </c>
      <c r="C25" s="2" t="s">
        <v>29</v>
      </c>
      <c r="D25" s="2" t="s">
        <v>30</v>
      </c>
      <c r="E25" s="2" t="s">
        <v>31</v>
      </c>
      <c r="F25" s="2" t="s">
        <v>32</v>
      </c>
    </row>
    <row r="26" spans="1:6" ht="60.75">
      <c r="A26" s="4" t="s">
        <v>299</v>
      </c>
      <c r="B26" s="4" t="s">
        <v>423</v>
      </c>
      <c r="C26" s="4" t="s">
        <v>39</v>
      </c>
      <c r="D26" s="5" t="s">
        <v>38</v>
      </c>
      <c r="E26" s="5" t="s">
        <v>40</v>
      </c>
      <c r="F26" s="4"/>
    </row>
    <row r="27" spans="1:6" ht="60.75">
      <c r="A27" s="4" t="s">
        <v>299</v>
      </c>
      <c r="B27" s="4" t="s">
        <v>300</v>
      </c>
      <c r="C27" s="4" t="s">
        <v>301</v>
      </c>
      <c r="D27" s="5" t="s">
        <v>302</v>
      </c>
      <c r="E27" s="5" t="s">
        <v>303</v>
      </c>
      <c r="F27" s="4"/>
    </row>
    <row r="28" spans="1:6" ht="15">
      <c r="A28" s="70" t="s">
        <v>49</v>
      </c>
      <c r="B28" s="71"/>
      <c r="C28" s="71"/>
      <c r="D28" s="71"/>
      <c r="E28" s="71"/>
      <c r="F28" s="72"/>
    </row>
    <row r="29" spans="1:6" ht="15">
      <c r="A29" s="2" t="s">
        <v>27</v>
      </c>
      <c r="B29" s="2" t="s">
        <v>28</v>
      </c>
      <c r="C29" s="2" t="s">
        <v>29</v>
      </c>
      <c r="D29" s="2" t="s">
        <v>30</v>
      </c>
      <c r="E29" s="2" t="s">
        <v>31</v>
      </c>
      <c r="F29" s="2" t="s">
        <v>32</v>
      </c>
    </row>
    <row r="30" spans="1:6" ht="36.75">
      <c r="A30" s="4" t="s">
        <v>304</v>
      </c>
      <c r="B30" s="4" t="s">
        <v>305</v>
      </c>
      <c r="C30" s="4" t="s">
        <v>306</v>
      </c>
      <c r="D30" s="5" t="s">
        <v>307</v>
      </c>
      <c r="E30" s="5" t="s">
        <v>36</v>
      </c>
      <c r="F30" s="6">
        <v>100.51</v>
      </c>
    </row>
    <row r="31" spans="1:6" ht="15">
      <c r="A31" s="70" t="s">
        <v>58</v>
      </c>
      <c r="B31" s="71"/>
      <c r="C31" s="71"/>
      <c r="D31" s="71"/>
      <c r="E31" s="71"/>
      <c r="F31" s="72"/>
    </row>
    <row r="32" spans="1:6" ht="15">
      <c r="A32" s="2" t="s">
        <v>27</v>
      </c>
      <c r="B32" s="2" t="s">
        <v>28</v>
      </c>
      <c r="C32" s="2" t="s">
        <v>29</v>
      </c>
      <c r="D32" s="2" t="s">
        <v>30</v>
      </c>
      <c r="E32" s="2" t="s">
        <v>31</v>
      </c>
      <c r="F32" s="2" t="s">
        <v>32</v>
      </c>
    </row>
    <row r="33" spans="1:6" ht="36.75">
      <c r="A33" s="4" t="s">
        <v>308</v>
      </c>
      <c r="B33" s="4" t="s">
        <v>309</v>
      </c>
      <c r="C33" s="4" t="s">
        <v>310</v>
      </c>
      <c r="D33" s="5" t="s">
        <v>302</v>
      </c>
      <c r="E33" s="5" t="s">
        <v>98</v>
      </c>
      <c r="F33" s="6">
        <v>102</v>
      </c>
    </row>
    <row r="34" spans="1:6" ht="48.75">
      <c r="A34" s="4" t="s">
        <v>311</v>
      </c>
      <c r="B34" s="4" t="s">
        <v>312</v>
      </c>
      <c r="C34" s="4" t="s">
        <v>313</v>
      </c>
      <c r="D34" s="5" t="s">
        <v>38</v>
      </c>
      <c r="E34" s="5" t="s">
        <v>98</v>
      </c>
      <c r="F34" s="6">
        <v>93</v>
      </c>
    </row>
    <row r="35" spans="1:6" ht="36.75">
      <c r="A35" s="4" t="s">
        <v>314</v>
      </c>
      <c r="B35" s="4" t="s">
        <v>315</v>
      </c>
      <c r="C35" s="4" t="s">
        <v>316</v>
      </c>
      <c r="D35" s="5" t="s">
        <v>38</v>
      </c>
      <c r="E35" s="5" t="s">
        <v>36</v>
      </c>
      <c r="F35" s="6">
        <v>93.2</v>
      </c>
    </row>
    <row r="36" spans="1:6" ht="15">
      <c r="A36" s="70" t="s">
        <v>74</v>
      </c>
      <c r="B36" s="71"/>
      <c r="C36" s="71"/>
      <c r="D36" s="71"/>
      <c r="E36" s="71"/>
      <c r="F36" s="72"/>
    </row>
    <row r="37" spans="1:6" ht="15">
      <c r="A37" s="2" t="s">
        <v>27</v>
      </c>
      <c r="B37" s="2" t="s">
        <v>28</v>
      </c>
      <c r="C37" s="2" t="s">
        <v>29</v>
      </c>
      <c r="D37" s="2" t="s">
        <v>30</v>
      </c>
      <c r="E37" s="2" t="s">
        <v>31</v>
      </c>
      <c r="F37" s="2" t="s">
        <v>32</v>
      </c>
    </row>
    <row r="38" spans="1:6" ht="24.75">
      <c r="A38" s="4" t="s">
        <v>317</v>
      </c>
      <c r="B38" s="4" t="s">
        <v>318</v>
      </c>
      <c r="C38" s="4" t="s">
        <v>319</v>
      </c>
      <c r="D38" s="5" t="s">
        <v>320</v>
      </c>
      <c r="E38" s="5" t="s">
        <v>78</v>
      </c>
      <c r="F38" s="6">
        <v>245</v>
      </c>
    </row>
    <row r="39" spans="1:6" ht="36.75">
      <c r="A39" s="4" t="s">
        <v>321</v>
      </c>
      <c r="B39" s="4" t="s">
        <v>322</v>
      </c>
      <c r="C39" s="4" t="s">
        <v>323</v>
      </c>
      <c r="D39" s="5" t="s">
        <v>38</v>
      </c>
      <c r="E39" s="5" t="s">
        <v>256</v>
      </c>
      <c r="F39" s="6">
        <v>86</v>
      </c>
    </row>
    <row r="40" spans="1:6" ht="60.75">
      <c r="A40" s="4" t="s">
        <v>324</v>
      </c>
      <c r="B40" s="4" t="s">
        <v>325</v>
      </c>
      <c r="C40" s="4" t="s">
        <v>326</v>
      </c>
      <c r="D40" s="5" t="s">
        <v>38</v>
      </c>
      <c r="E40" s="5" t="s">
        <v>327</v>
      </c>
      <c r="F40" s="6">
        <v>100</v>
      </c>
    </row>
    <row r="41" spans="1:6" ht="15">
      <c r="A41" s="7"/>
      <c r="B41" s="7"/>
      <c r="C41" s="7"/>
      <c r="D41" s="7"/>
      <c r="E41" s="7"/>
      <c r="F41" s="7"/>
    </row>
    <row r="42" spans="1:6" ht="39" customHeight="1">
      <c r="A42" s="73" t="s">
        <v>85</v>
      </c>
      <c r="B42" s="73"/>
      <c r="C42" s="73"/>
      <c r="D42" s="73"/>
      <c r="E42" s="73"/>
      <c r="F42" s="73"/>
    </row>
  </sheetData>
  <sheetProtection/>
  <mergeCells count="30">
    <mergeCell ref="A23:F23"/>
    <mergeCell ref="A24:F24"/>
    <mergeCell ref="A28:F28"/>
    <mergeCell ref="A31:F31"/>
    <mergeCell ref="A36:F36"/>
    <mergeCell ref="A42:F42"/>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codeName="Hoja9"/>
  <dimension ref="A1:F38"/>
  <sheetViews>
    <sheetView showGridLines="0" zoomScalePageLayoutView="0" workbookViewId="0" topLeftCell="A1">
      <selection activeCell="A4" sqref="A4"/>
    </sheetView>
  </sheetViews>
  <sheetFormatPr defaultColWidth="11.421875" defaultRowHeight="15"/>
  <cols>
    <col min="1" max="3" width="45.7109375" style="0" bestFit="1" customWidth="1"/>
    <col min="4" max="4" width="20.140625" style="0" customWidth="1"/>
    <col min="5" max="5" width="28.140625" style="0" customWidth="1"/>
    <col min="6" max="6" width="23.421875" style="0" customWidth="1"/>
  </cols>
  <sheetData>
    <row r="1" spans="1:6" ht="38.25" customHeight="1" thickBot="1">
      <c r="A1" s="38" t="s">
        <v>0</v>
      </c>
      <c r="B1" s="38"/>
      <c r="C1" s="39" t="s">
        <v>1</v>
      </c>
      <c r="D1" s="39"/>
      <c r="E1" s="39"/>
      <c r="F1" s="39"/>
    </row>
    <row r="2" spans="1:6" ht="15.75" thickTop="1">
      <c r="A2" s="40"/>
      <c r="B2" s="40"/>
      <c r="C2" s="40"/>
      <c r="D2" s="40"/>
      <c r="E2" s="40"/>
      <c r="F2" s="40"/>
    </row>
    <row r="3" spans="1:6" ht="16.5">
      <c r="A3" s="41" t="s">
        <v>2</v>
      </c>
      <c r="B3" s="42"/>
      <c r="C3" s="42"/>
      <c r="D3" s="42"/>
      <c r="E3" s="42"/>
      <c r="F3" s="43"/>
    </row>
    <row r="4" spans="1:6" ht="15">
      <c r="A4" s="1" t="s">
        <v>3</v>
      </c>
      <c r="B4" s="44" t="s">
        <v>328</v>
      </c>
      <c r="C4" s="45"/>
      <c r="D4" s="45"/>
      <c r="E4" s="45"/>
      <c r="F4" s="46"/>
    </row>
    <row r="5" spans="1:6" ht="15">
      <c r="A5" s="1" t="s">
        <v>5</v>
      </c>
      <c r="B5" s="44" t="s">
        <v>6</v>
      </c>
      <c r="C5" s="45"/>
      <c r="D5" s="45"/>
      <c r="E5" s="45"/>
      <c r="F5" s="46"/>
    </row>
    <row r="6" spans="1:6" ht="15">
      <c r="A6" s="1" t="s">
        <v>7</v>
      </c>
      <c r="B6" s="44" t="s">
        <v>8</v>
      </c>
      <c r="C6" s="45"/>
      <c r="D6" s="45"/>
      <c r="E6" s="45"/>
      <c r="F6" s="46"/>
    </row>
    <row r="7" spans="1:6" ht="15">
      <c r="A7" s="1" t="s">
        <v>9</v>
      </c>
      <c r="B7" s="74" t="s">
        <v>418</v>
      </c>
      <c r="C7" s="75"/>
      <c r="D7" s="75"/>
      <c r="E7" s="75"/>
      <c r="F7" s="76"/>
    </row>
    <row r="8" spans="1:6" ht="15">
      <c r="A8" s="50" t="s">
        <v>10</v>
      </c>
      <c r="B8" s="51"/>
      <c r="C8" s="51"/>
      <c r="D8" s="51"/>
      <c r="E8" s="52"/>
      <c r="F8" s="8">
        <v>237158.038117</v>
      </c>
    </row>
    <row r="9" spans="1:6" ht="16.5">
      <c r="A9" s="41" t="s">
        <v>11</v>
      </c>
      <c r="B9" s="42"/>
      <c r="C9" s="42"/>
      <c r="D9" s="42"/>
      <c r="E9" s="42"/>
      <c r="F9" s="43"/>
    </row>
    <row r="10" spans="1:6" ht="15">
      <c r="A10" s="53" t="s">
        <v>12</v>
      </c>
      <c r="B10" s="54"/>
      <c r="C10" s="54"/>
      <c r="D10" s="54"/>
      <c r="E10" s="54"/>
      <c r="F10" s="55"/>
    </row>
    <row r="11" spans="1:6" ht="15">
      <c r="A11" s="56" t="s">
        <v>329</v>
      </c>
      <c r="B11" s="57"/>
      <c r="C11" s="57"/>
      <c r="D11" s="57"/>
      <c r="E11" s="57"/>
      <c r="F11" s="58"/>
    </row>
    <row r="12" spans="1:6" ht="15">
      <c r="A12" s="56" t="s">
        <v>14</v>
      </c>
      <c r="B12" s="57"/>
      <c r="C12" s="57"/>
      <c r="D12" s="57"/>
      <c r="E12" s="57"/>
      <c r="F12" s="58"/>
    </row>
    <row r="13" spans="1:6" ht="15">
      <c r="A13" s="56" t="s">
        <v>330</v>
      </c>
      <c r="B13" s="57"/>
      <c r="C13" s="57"/>
      <c r="D13" s="57"/>
      <c r="E13" s="57"/>
      <c r="F13" s="58"/>
    </row>
    <row r="14" spans="1:6" ht="15">
      <c r="A14" s="59"/>
      <c r="B14" s="60" t="s">
        <v>16</v>
      </c>
      <c r="C14" s="60"/>
      <c r="D14" s="60"/>
      <c r="E14" s="60"/>
      <c r="F14" s="61"/>
    </row>
    <row r="15" spans="1:6" ht="15">
      <c r="A15" s="59"/>
      <c r="B15" s="62" t="s">
        <v>331</v>
      </c>
      <c r="C15" s="62"/>
      <c r="D15" s="62"/>
      <c r="E15" s="62"/>
      <c r="F15" s="58"/>
    </row>
    <row r="16" spans="1:6" ht="15">
      <c r="A16" s="59"/>
      <c r="B16" s="60" t="s">
        <v>18</v>
      </c>
      <c r="C16" s="60"/>
      <c r="D16" s="60"/>
      <c r="E16" s="60"/>
      <c r="F16" s="61"/>
    </row>
    <row r="17" spans="1:6" ht="15">
      <c r="A17" s="3"/>
      <c r="B17" s="40"/>
      <c r="C17" s="40"/>
      <c r="D17" s="40"/>
      <c r="E17" s="40"/>
      <c r="F17" s="63"/>
    </row>
    <row r="18" spans="1:6" ht="16.5">
      <c r="A18" s="41" t="s">
        <v>20</v>
      </c>
      <c r="B18" s="42"/>
      <c r="C18" s="42"/>
      <c r="D18" s="42"/>
      <c r="E18" s="42"/>
      <c r="F18" s="43"/>
    </row>
    <row r="19" spans="1:6" ht="15">
      <c r="A19" s="53" t="s">
        <v>21</v>
      </c>
      <c r="B19" s="54"/>
      <c r="C19" s="54"/>
      <c r="D19" s="54"/>
      <c r="E19" s="54"/>
      <c r="F19" s="55"/>
    </row>
    <row r="20" spans="1:6" ht="15">
      <c r="A20" s="56" t="s">
        <v>332</v>
      </c>
      <c r="B20" s="57"/>
      <c r="C20" s="57"/>
      <c r="D20" s="57"/>
      <c r="E20" s="57"/>
      <c r="F20" s="58"/>
    </row>
    <row r="21" spans="1:6" ht="15">
      <c r="A21" s="64" t="s">
        <v>23</v>
      </c>
      <c r="B21" s="65"/>
      <c r="C21" s="65"/>
      <c r="D21" s="65"/>
      <c r="E21" s="65"/>
      <c r="F21" s="66"/>
    </row>
    <row r="22" spans="1:6" ht="15">
      <c r="A22" s="67" t="s">
        <v>333</v>
      </c>
      <c r="B22" s="68"/>
      <c r="C22" s="68"/>
      <c r="D22" s="68"/>
      <c r="E22" s="68"/>
      <c r="F22" s="69"/>
    </row>
    <row r="23" spans="1:6" ht="16.5">
      <c r="A23" s="41" t="s">
        <v>25</v>
      </c>
      <c r="B23" s="42"/>
      <c r="C23" s="42"/>
      <c r="D23" s="42"/>
      <c r="E23" s="42"/>
      <c r="F23" s="43"/>
    </row>
    <row r="24" spans="1:6" ht="15">
      <c r="A24" s="70" t="s">
        <v>26</v>
      </c>
      <c r="B24" s="71"/>
      <c r="C24" s="71"/>
      <c r="D24" s="71"/>
      <c r="E24" s="71"/>
      <c r="F24" s="72"/>
    </row>
    <row r="25" spans="1:6" ht="15">
      <c r="A25" s="2" t="s">
        <v>27</v>
      </c>
      <c r="B25" s="2" t="s">
        <v>28</v>
      </c>
      <c r="C25" s="2" t="s">
        <v>29</v>
      </c>
      <c r="D25" s="2" t="s">
        <v>30</v>
      </c>
      <c r="E25" s="2" t="s">
        <v>31</v>
      </c>
      <c r="F25" s="2" t="s">
        <v>32</v>
      </c>
    </row>
    <row r="26" spans="1:6" ht="96.75">
      <c r="A26" s="4" t="s">
        <v>334</v>
      </c>
      <c r="B26" s="4" t="s">
        <v>335</v>
      </c>
      <c r="C26" s="4" t="s">
        <v>336</v>
      </c>
      <c r="D26" s="5" t="s">
        <v>38</v>
      </c>
      <c r="E26" s="5" t="s">
        <v>36</v>
      </c>
      <c r="F26" s="6">
        <v>6.95</v>
      </c>
    </row>
    <row r="27" spans="1:6" ht="96.75">
      <c r="A27" s="4" t="s">
        <v>334</v>
      </c>
      <c r="B27" s="4" t="s">
        <v>428</v>
      </c>
      <c r="C27" s="4" t="s">
        <v>337</v>
      </c>
      <c r="D27" s="5" t="s">
        <v>338</v>
      </c>
      <c r="E27" s="5" t="s">
        <v>36</v>
      </c>
      <c r="F27" s="4"/>
    </row>
    <row r="28" spans="1:6" ht="15">
      <c r="A28" s="70" t="s">
        <v>49</v>
      </c>
      <c r="B28" s="71"/>
      <c r="C28" s="71"/>
      <c r="D28" s="71"/>
      <c r="E28" s="71"/>
      <c r="F28" s="72"/>
    </row>
    <row r="29" spans="1:6" ht="15">
      <c r="A29" s="2" t="s">
        <v>27</v>
      </c>
      <c r="B29" s="2" t="s">
        <v>28</v>
      </c>
      <c r="C29" s="2" t="s">
        <v>29</v>
      </c>
      <c r="D29" s="2" t="s">
        <v>30</v>
      </c>
      <c r="E29" s="2" t="s">
        <v>31</v>
      </c>
      <c r="F29" s="2" t="s">
        <v>32</v>
      </c>
    </row>
    <row r="30" spans="1:6" ht="48.75">
      <c r="A30" s="4" t="s">
        <v>339</v>
      </c>
      <c r="B30" s="4" t="s">
        <v>340</v>
      </c>
      <c r="C30" s="4" t="s">
        <v>341</v>
      </c>
      <c r="D30" s="5" t="s">
        <v>38</v>
      </c>
      <c r="E30" s="5" t="s">
        <v>36</v>
      </c>
      <c r="F30" s="6">
        <v>99</v>
      </c>
    </row>
    <row r="31" spans="1:6" ht="15">
      <c r="A31" s="70" t="s">
        <v>58</v>
      </c>
      <c r="B31" s="71"/>
      <c r="C31" s="71"/>
      <c r="D31" s="71"/>
      <c r="E31" s="71"/>
      <c r="F31" s="72"/>
    </row>
    <row r="32" spans="1:6" ht="15">
      <c r="A32" s="2" t="s">
        <v>27</v>
      </c>
      <c r="B32" s="2" t="s">
        <v>28</v>
      </c>
      <c r="C32" s="2" t="s">
        <v>29</v>
      </c>
      <c r="D32" s="2" t="s">
        <v>30</v>
      </c>
      <c r="E32" s="2" t="s">
        <v>31</v>
      </c>
      <c r="F32" s="2" t="s">
        <v>32</v>
      </c>
    </row>
    <row r="33" spans="1:6" ht="24.75">
      <c r="A33" s="4" t="s">
        <v>342</v>
      </c>
      <c r="B33" s="4" t="s">
        <v>343</v>
      </c>
      <c r="C33" s="4" t="s">
        <v>344</v>
      </c>
      <c r="D33" s="5" t="s">
        <v>38</v>
      </c>
      <c r="E33" s="5" t="s">
        <v>62</v>
      </c>
      <c r="F33" s="6">
        <v>93</v>
      </c>
    </row>
    <row r="34" spans="1:6" ht="15">
      <c r="A34" s="70" t="s">
        <v>74</v>
      </c>
      <c r="B34" s="71"/>
      <c r="C34" s="71"/>
      <c r="D34" s="71"/>
      <c r="E34" s="71"/>
      <c r="F34" s="72"/>
    </row>
    <row r="35" spans="1:6" ht="15">
      <c r="A35" s="2" t="s">
        <v>27</v>
      </c>
      <c r="B35" s="2" t="s">
        <v>28</v>
      </c>
      <c r="C35" s="2" t="s">
        <v>29</v>
      </c>
      <c r="D35" s="2" t="s">
        <v>30</v>
      </c>
      <c r="E35" s="2" t="s">
        <v>31</v>
      </c>
      <c r="F35" s="2" t="s">
        <v>32</v>
      </c>
    </row>
    <row r="36" spans="1:6" ht="24.75">
      <c r="A36" s="4" t="s">
        <v>345</v>
      </c>
      <c r="B36" s="4" t="s">
        <v>346</v>
      </c>
      <c r="C36" s="4" t="s">
        <v>347</v>
      </c>
      <c r="D36" s="5" t="s">
        <v>38</v>
      </c>
      <c r="E36" s="5" t="s">
        <v>219</v>
      </c>
      <c r="F36" s="6">
        <v>95</v>
      </c>
    </row>
    <row r="37" spans="1:6" ht="15">
      <c r="A37" s="7"/>
      <c r="B37" s="7"/>
      <c r="C37" s="7"/>
      <c r="D37" s="7"/>
      <c r="E37" s="7"/>
      <c r="F37" s="7"/>
    </row>
    <row r="38" spans="1:6" ht="39" customHeight="1">
      <c r="A38" s="73" t="s">
        <v>85</v>
      </c>
      <c r="B38" s="73"/>
      <c r="C38" s="73"/>
      <c r="D38" s="73"/>
      <c r="E38" s="73"/>
      <c r="F38" s="73"/>
    </row>
  </sheetData>
  <sheetProtection/>
  <mergeCells count="30">
    <mergeCell ref="A23:F23"/>
    <mergeCell ref="A24:F24"/>
    <mergeCell ref="A28:F28"/>
    <mergeCell ref="A31:F31"/>
    <mergeCell ref="A34:F34"/>
    <mergeCell ref="A38:F38"/>
    <mergeCell ref="B17:F17"/>
    <mergeCell ref="A18:F18"/>
    <mergeCell ref="A19:F19"/>
    <mergeCell ref="A20:F20"/>
    <mergeCell ref="A21:F21"/>
    <mergeCell ref="A22:F22"/>
    <mergeCell ref="A12:F12"/>
    <mergeCell ref="A13:F13"/>
    <mergeCell ref="A14:A16"/>
    <mergeCell ref="B14:F14"/>
    <mergeCell ref="B15:F15"/>
    <mergeCell ref="B16:F16"/>
    <mergeCell ref="B6:F6"/>
    <mergeCell ref="B7:F7"/>
    <mergeCell ref="A8:E8"/>
    <mergeCell ref="A9:F9"/>
    <mergeCell ref="A10:F10"/>
    <mergeCell ref="A11:F11"/>
    <mergeCell ref="A1:B1"/>
    <mergeCell ref="C1:F1"/>
    <mergeCell ref="A2:F2"/>
    <mergeCell ref="A3:F3"/>
    <mergeCell ref="B4:F4"/>
    <mergeCell ref="B5:F5"/>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Emilio Ballesteros Cesar</dc:creator>
  <cp:keywords/>
  <dc:description/>
  <cp:lastModifiedBy>Jose Francisco Perez De La Torre</cp:lastModifiedBy>
  <dcterms:created xsi:type="dcterms:W3CDTF">2016-09-05T22:42:59Z</dcterms:created>
  <dcterms:modified xsi:type="dcterms:W3CDTF">2016-09-07T22:57:36Z</dcterms:modified>
  <cp:category/>
  <cp:version/>
  <cp:contentType/>
  <cp:contentStatus/>
</cp:coreProperties>
</file>